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eg.rdfvis\OneDrive - alumnos.cucea.udg.mx\Datacollect_Oct2018\"/>
    </mc:Choice>
  </mc:AlternateContent>
  <bookViews>
    <workbookView xWindow="0" yWindow="0" windowWidth="23040" windowHeight="9192" firstSheet="1" activeTab="1"/>
  </bookViews>
  <sheets>
    <sheet name="Training data" sheetId="4" r:id="rId1"/>
    <sheet name="Prediction_WRK4_AVG" sheetId="1" r:id="rId2"/>
    <sheet name="Prediction_WRK4_MIN" sheetId="5" r:id="rId3"/>
    <sheet name="Prediction_WRK4_MAX" sheetId="7" r:id="rId4"/>
  </sheets>
  <definedNames>
    <definedName name="_xlnm._FilterDatabase" localSheetId="1" hidden="1">Prediction_WRK4_AVG!$A$1:$K$601</definedName>
    <definedName name="_xlnm._FilterDatabase" localSheetId="3" hidden="1">Prediction_WRK4_MAX!$A$1:$K$601</definedName>
    <definedName name="_xlnm._FilterDatabase" localSheetId="2" hidden="1">Prediction_WRK4_MIN!$A$1:$K$601</definedName>
    <definedName name="_xlnm._FilterDatabase" localSheetId="0" hidden="1">'Training data'!$A$1:$F$2347</definedName>
    <definedName name="train_test_wrk3" localSheetId="0">'Training data'!$A$1:$F$1492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L4" i="7" s="1"/>
  <c r="K5" i="7"/>
  <c r="L5" i="7" s="1"/>
  <c r="K6" i="7"/>
  <c r="L6" i="7"/>
  <c r="K7" i="7"/>
  <c r="L7" i="7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/>
  <c r="K16" i="7"/>
  <c r="L16" i="7" s="1"/>
  <c r="K17" i="7"/>
  <c r="L17" i="7"/>
  <c r="K18" i="7"/>
  <c r="L18" i="7" s="1"/>
  <c r="K19" i="7"/>
  <c r="L19" i="7" s="1"/>
  <c r="K20" i="7"/>
  <c r="L20" i="7" s="1"/>
  <c r="K21" i="7"/>
  <c r="L21" i="7"/>
  <c r="K22" i="7"/>
  <c r="L22" i="7" s="1"/>
  <c r="K23" i="7"/>
  <c r="L23" i="7" s="1"/>
  <c r="K24" i="7"/>
  <c r="L24" i="7" s="1"/>
  <c r="K25" i="7"/>
  <c r="L25" i="7" s="1"/>
  <c r="K26" i="7"/>
  <c r="L26" i="7"/>
  <c r="K27" i="7"/>
  <c r="L27" i="7" s="1"/>
  <c r="K28" i="7"/>
  <c r="L28" i="7" s="1"/>
  <c r="K29" i="7"/>
  <c r="L29" i="7"/>
  <c r="K30" i="7"/>
  <c r="L30" i="7"/>
  <c r="K31" i="7"/>
  <c r="L31" i="7" s="1"/>
  <c r="K32" i="7"/>
  <c r="L32" i="7" s="1"/>
  <c r="K33" i="7"/>
  <c r="L33" i="7" s="1"/>
  <c r="K34" i="7"/>
  <c r="L34" i="7" s="1"/>
  <c r="K35" i="7"/>
  <c r="L35" i="7"/>
  <c r="K36" i="7"/>
  <c r="L36" i="7" s="1"/>
  <c r="K37" i="7"/>
  <c r="L37" i="7" s="1"/>
  <c r="K38" i="7"/>
  <c r="L38" i="7"/>
  <c r="K39" i="7"/>
  <c r="L39" i="7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/>
  <c r="K48" i="7"/>
  <c r="L48" i="7" s="1"/>
  <c r="K49" i="7"/>
  <c r="L49" i="7"/>
  <c r="K50" i="7"/>
  <c r="L50" i="7" s="1"/>
  <c r="K51" i="7"/>
  <c r="L51" i="7" s="1"/>
  <c r="K52" i="7"/>
  <c r="L52" i="7" s="1"/>
  <c r="K53" i="7"/>
  <c r="L53" i="7"/>
  <c r="K54" i="7"/>
  <c r="L54" i="7" s="1"/>
  <c r="K55" i="7"/>
  <c r="L55" i="7" s="1"/>
  <c r="K56" i="7"/>
  <c r="L56" i="7" s="1"/>
  <c r="K57" i="7"/>
  <c r="L57" i="7" s="1"/>
  <c r="K58" i="7"/>
  <c r="L58" i="7"/>
  <c r="K59" i="7"/>
  <c r="L59" i="7" s="1"/>
  <c r="K60" i="7"/>
  <c r="L60" i="7" s="1"/>
  <c r="K61" i="7"/>
  <c r="L61" i="7"/>
  <c r="K62" i="7"/>
  <c r="L62" i="7"/>
  <c r="K63" i="7"/>
  <c r="L63" i="7" s="1"/>
  <c r="K64" i="7"/>
  <c r="L64" i="7" s="1"/>
  <c r="K65" i="7"/>
  <c r="L65" i="7" s="1"/>
  <c r="K66" i="7"/>
  <c r="L66" i="7" s="1"/>
  <c r="K67" i="7"/>
  <c r="L67" i="7"/>
  <c r="K68" i="7"/>
  <c r="L68" i="7" s="1"/>
  <c r="K69" i="7"/>
  <c r="L69" i="7" s="1"/>
  <c r="K70" i="7"/>
  <c r="L70" i="7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/>
  <c r="K80" i="7"/>
  <c r="L80" i="7" s="1"/>
  <c r="K81" i="7"/>
  <c r="L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/>
  <c r="K91" i="7"/>
  <c r="L91" i="7" s="1"/>
  <c r="K92" i="7"/>
  <c r="L92" i="7" s="1"/>
  <c r="K93" i="7"/>
  <c r="L93" i="7"/>
  <c r="K94" i="7"/>
  <c r="L94" i="7" s="1"/>
  <c r="K95" i="7"/>
  <c r="L95" i="7" s="1"/>
  <c r="K96" i="7"/>
  <c r="L96" i="7" s="1"/>
  <c r="K97" i="7"/>
  <c r="L97" i="7" s="1"/>
  <c r="K98" i="7"/>
  <c r="L98" i="7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/>
  <c r="K108" i="7"/>
  <c r="L108" i="7" s="1"/>
  <c r="K109" i="7"/>
  <c r="L109" i="7"/>
  <c r="K110" i="7"/>
  <c r="L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K117" i="7"/>
  <c r="L117" i="7" s="1"/>
  <c r="K118" i="7"/>
  <c r="L118" i="7"/>
  <c r="K119" i="7"/>
  <c r="L119" i="7" s="1"/>
  <c r="K120" i="7"/>
  <c r="L120" i="7" s="1"/>
  <c r="K121" i="7"/>
  <c r="L121" i="7"/>
  <c r="K122" i="7"/>
  <c r="L122" i="7" s="1"/>
  <c r="K123" i="7"/>
  <c r="L123" i="7" s="1"/>
  <c r="K124" i="7"/>
  <c r="L124" i="7" s="1"/>
  <c r="K125" i="7"/>
  <c r="L125" i="7" s="1"/>
  <c r="K126" i="7"/>
  <c r="L126" i="7"/>
  <c r="K127" i="7"/>
  <c r="L127" i="7" s="1"/>
  <c r="K128" i="7"/>
  <c r="L128" i="7" s="1"/>
  <c r="K129" i="7"/>
  <c r="L129" i="7" s="1"/>
  <c r="K130" i="7"/>
  <c r="L130" i="7" s="1"/>
  <c r="K131" i="7"/>
  <c r="L131" i="7"/>
  <c r="K132" i="7"/>
  <c r="L132" i="7" s="1"/>
  <c r="K133" i="7"/>
  <c r="L133" i="7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 s="1"/>
  <c r="K141" i="7"/>
  <c r="L141" i="7" s="1"/>
  <c r="K142" i="7"/>
  <c r="L142" i="7"/>
  <c r="K143" i="7"/>
  <c r="L143" i="7" s="1"/>
  <c r="K144" i="7"/>
  <c r="L144" i="7" s="1"/>
  <c r="K145" i="7"/>
  <c r="L145" i="7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/>
  <c r="K152" i="7"/>
  <c r="L152" i="7" s="1"/>
  <c r="K153" i="7"/>
  <c r="L153" i="7" s="1"/>
  <c r="K154" i="7"/>
  <c r="L154" i="7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L160" i="7" s="1"/>
  <c r="K161" i="7"/>
  <c r="L161" i="7"/>
  <c r="K162" i="7"/>
  <c r="L162" i="7" s="1"/>
  <c r="K163" i="7"/>
  <c r="L163" i="7" s="1"/>
  <c r="K164" i="7"/>
  <c r="L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L174" i="7" s="1"/>
  <c r="K175" i="7"/>
  <c r="L175" i="7"/>
  <c r="K176" i="7"/>
  <c r="L176" i="7" s="1"/>
  <c r="K177" i="7"/>
  <c r="L177" i="7" s="1"/>
  <c r="K178" i="7"/>
  <c r="L178" i="7"/>
  <c r="K179" i="7"/>
  <c r="L179" i="7" s="1"/>
  <c r="K180" i="7"/>
  <c r="L180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/>
  <c r="K191" i="7"/>
  <c r="L191" i="7" s="1"/>
  <c r="K192" i="7"/>
  <c r="L192" i="7" s="1"/>
  <c r="K193" i="7"/>
  <c r="L193" i="7"/>
  <c r="K194" i="7"/>
  <c r="L194" i="7" s="1"/>
  <c r="K195" i="7"/>
  <c r="L195" i="7" s="1"/>
  <c r="K196" i="7"/>
  <c r="L196" i="7" s="1"/>
  <c r="K197" i="7"/>
  <c r="L197" i="7" s="1"/>
  <c r="K198" i="7"/>
  <c r="L198" i="7" s="1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L206" i="7" s="1"/>
  <c r="K207" i="7"/>
  <c r="L207" i="7"/>
  <c r="K208" i="7"/>
  <c r="L208" i="7" s="1"/>
  <c r="K209" i="7"/>
  <c r="L209" i="7" s="1"/>
  <c r="K210" i="7"/>
  <c r="L210" i="7" s="1"/>
  <c r="K211" i="7"/>
  <c r="L211" i="7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/>
  <c r="K228" i="7"/>
  <c r="L228" i="7" s="1"/>
  <c r="K229" i="7"/>
  <c r="L229" i="7" s="1"/>
  <c r="K230" i="7"/>
  <c r="L230" i="7" s="1"/>
  <c r="K231" i="7"/>
  <c r="L231" i="7"/>
  <c r="K232" i="7"/>
  <c r="L232" i="7" s="1"/>
  <c r="K233" i="7"/>
  <c r="L233" i="7" s="1"/>
  <c r="K234" i="7"/>
  <c r="L234" i="7" s="1"/>
  <c r="K235" i="7"/>
  <c r="L235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K250" i="7"/>
  <c r="L250" i="7" s="1"/>
  <c r="K251" i="7"/>
  <c r="L251" i="7" s="1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L266" i="7" s="1"/>
  <c r="K267" i="7"/>
  <c r="L267" i="7" s="1"/>
  <c r="K268" i="7"/>
  <c r="L268" i="7" s="1"/>
  <c r="K269" i="7"/>
  <c r="L269" i="7"/>
  <c r="K270" i="7"/>
  <c r="L270" i="7" s="1"/>
  <c r="K271" i="7"/>
  <c r="L271" i="7" s="1"/>
  <c r="K272" i="7"/>
  <c r="L272" i="7" s="1"/>
  <c r="K273" i="7"/>
  <c r="L273" i="7" s="1"/>
  <c r="K274" i="7"/>
  <c r="L274" i="7"/>
  <c r="K275" i="7"/>
  <c r="L275" i="7" s="1"/>
  <c r="K276" i="7"/>
  <c r="L276" i="7" s="1"/>
  <c r="K277" i="7"/>
  <c r="L277" i="7" s="1"/>
  <c r="K278" i="7"/>
  <c r="L278" i="7"/>
  <c r="K279" i="7"/>
  <c r="L279" i="7" s="1"/>
  <c r="K280" i="7"/>
  <c r="L280" i="7" s="1"/>
  <c r="K281" i="7"/>
  <c r="L281" i="7" s="1"/>
  <c r="K282" i="7"/>
  <c r="L282" i="7" s="1"/>
  <c r="K283" i="7"/>
  <c r="L283" i="7"/>
  <c r="K284" i="7"/>
  <c r="L284" i="7" s="1"/>
  <c r="K285" i="7"/>
  <c r="L285" i="7" s="1"/>
  <c r="K286" i="7"/>
  <c r="L286" i="7" s="1"/>
  <c r="K287" i="7"/>
  <c r="L287" i="7" s="1"/>
  <c r="K288" i="7"/>
  <c r="L288" i="7" s="1"/>
  <c r="K289" i="7"/>
  <c r="L289" i="7" s="1"/>
  <c r="K290" i="7"/>
  <c r="L290" i="7" s="1"/>
  <c r="K291" i="7"/>
  <c r="L291" i="7" s="1"/>
  <c r="K292" i="7"/>
  <c r="L292" i="7" s="1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 s="1"/>
  <c r="K312" i="7"/>
  <c r="L312" i="7" s="1"/>
  <c r="K313" i="7"/>
  <c r="L313" i="7" s="1"/>
  <c r="K314" i="7"/>
  <c r="L314" i="7" s="1"/>
  <c r="K315" i="7"/>
  <c r="L315" i="7" s="1"/>
  <c r="K316" i="7"/>
  <c r="L316" i="7" s="1"/>
  <c r="K317" i="7"/>
  <c r="L317" i="7" s="1"/>
  <c r="K318" i="7"/>
  <c r="L318" i="7" s="1"/>
  <c r="K319" i="7"/>
  <c r="L319" i="7" s="1"/>
  <c r="K320" i="7"/>
  <c r="L320" i="7" s="1"/>
  <c r="K321" i="7"/>
  <c r="L321" i="7" s="1"/>
  <c r="K322" i="7"/>
  <c r="L322" i="7" s="1"/>
  <c r="K323" i="7"/>
  <c r="L323" i="7" s="1"/>
  <c r="K324" i="7"/>
  <c r="L324" i="7" s="1"/>
  <c r="K325" i="7"/>
  <c r="L325" i="7" s="1"/>
  <c r="K326" i="7"/>
  <c r="L326" i="7" s="1"/>
  <c r="K327" i="7"/>
  <c r="L327" i="7" s="1"/>
  <c r="K328" i="7"/>
  <c r="L328" i="7" s="1"/>
  <c r="K329" i="7"/>
  <c r="L329" i="7" s="1"/>
  <c r="K330" i="7"/>
  <c r="L330" i="7" s="1"/>
  <c r="K331" i="7"/>
  <c r="L331" i="7" s="1"/>
  <c r="K332" i="7"/>
  <c r="L332" i="7" s="1"/>
  <c r="K333" i="7"/>
  <c r="L333" i="7"/>
  <c r="K334" i="7"/>
  <c r="L334" i="7" s="1"/>
  <c r="K335" i="7"/>
  <c r="L335" i="7" s="1"/>
  <c r="K336" i="7"/>
  <c r="L336" i="7" s="1"/>
  <c r="K337" i="7"/>
  <c r="L337" i="7" s="1"/>
  <c r="K338" i="7"/>
  <c r="L338" i="7"/>
  <c r="K339" i="7"/>
  <c r="L339" i="7" s="1"/>
  <c r="K340" i="7"/>
  <c r="L340" i="7" s="1"/>
  <c r="K341" i="7"/>
  <c r="L341" i="7" s="1"/>
  <c r="K342" i="7"/>
  <c r="L342" i="7" s="1"/>
  <c r="K343" i="7"/>
  <c r="L343" i="7"/>
  <c r="K344" i="7"/>
  <c r="L344" i="7" s="1"/>
  <c r="K345" i="7"/>
  <c r="L345" i="7" s="1"/>
  <c r="K346" i="7"/>
  <c r="L346" i="7" s="1"/>
  <c r="K347" i="7"/>
  <c r="L347" i="7"/>
  <c r="K348" i="7"/>
  <c r="L348" i="7" s="1"/>
  <c r="K349" i="7"/>
  <c r="L349" i="7" s="1"/>
  <c r="K350" i="7"/>
  <c r="L350" i="7" s="1"/>
  <c r="K351" i="7"/>
  <c r="L351" i="7"/>
  <c r="K352" i="7"/>
  <c r="L352" i="7" s="1"/>
  <c r="K353" i="7"/>
  <c r="L353" i="7" s="1"/>
  <c r="K354" i="7"/>
  <c r="L354" i="7" s="1"/>
  <c r="K355" i="7"/>
  <c r="L355" i="7" s="1"/>
  <c r="K356" i="7"/>
  <c r="L356" i="7" s="1"/>
  <c r="K357" i="7"/>
  <c r="L357" i="7" s="1"/>
  <c r="K358" i="7"/>
  <c r="L358" i="7" s="1"/>
  <c r="K359" i="7"/>
  <c r="L359" i="7" s="1"/>
  <c r="K360" i="7"/>
  <c r="L360" i="7" s="1"/>
  <c r="K361" i="7"/>
  <c r="L361" i="7" s="1"/>
  <c r="K362" i="7"/>
  <c r="L362" i="7" s="1"/>
  <c r="K363" i="7"/>
  <c r="L363" i="7" s="1"/>
  <c r="K364" i="7"/>
  <c r="L364" i="7" s="1"/>
  <c r="K365" i="7"/>
  <c r="L365" i="7" s="1"/>
  <c r="K366" i="7"/>
  <c r="L366" i="7" s="1"/>
  <c r="K367" i="7"/>
  <c r="L367" i="7" s="1"/>
  <c r="K368" i="7"/>
  <c r="L368" i="7" s="1"/>
  <c r="K369" i="7"/>
  <c r="L369" i="7" s="1"/>
  <c r="K370" i="7"/>
  <c r="L370" i="7" s="1"/>
  <c r="K371" i="7"/>
  <c r="L371" i="7" s="1"/>
  <c r="K372" i="7"/>
  <c r="L372" i="7" s="1"/>
  <c r="K373" i="7"/>
  <c r="L373" i="7" s="1"/>
  <c r="K374" i="7"/>
  <c r="L374" i="7" s="1"/>
  <c r="K375" i="7"/>
  <c r="L375" i="7"/>
  <c r="K376" i="7"/>
  <c r="L376" i="7" s="1"/>
  <c r="K377" i="7"/>
  <c r="L377" i="7" s="1"/>
  <c r="K378" i="7"/>
  <c r="L378" i="7" s="1"/>
  <c r="K379" i="7"/>
  <c r="L379" i="7"/>
  <c r="K380" i="7"/>
  <c r="L380" i="7" s="1"/>
  <c r="K381" i="7"/>
  <c r="L381" i="7" s="1"/>
  <c r="K382" i="7"/>
  <c r="L382" i="7" s="1"/>
  <c r="K383" i="7"/>
  <c r="L383" i="7"/>
  <c r="K384" i="7"/>
  <c r="L384" i="7" s="1"/>
  <c r="K385" i="7"/>
  <c r="L385" i="7" s="1"/>
  <c r="K386" i="7"/>
  <c r="L386" i="7" s="1"/>
  <c r="K387" i="7"/>
  <c r="L387" i="7" s="1"/>
  <c r="K388" i="7"/>
  <c r="L388" i="7" s="1"/>
  <c r="K389" i="7"/>
  <c r="L389" i="7" s="1"/>
  <c r="K390" i="7"/>
  <c r="L390" i="7" s="1"/>
  <c r="K391" i="7"/>
  <c r="L391" i="7" s="1"/>
  <c r="K392" i="7"/>
  <c r="L392" i="7" s="1"/>
  <c r="K393" i="7"/>
  <c r="L393" i="7" s="1"/>
  <c r="K394" i="7"/>
  <c r="L394" i="7" s="1"/>
  <c r="K395" i="7"/>
  <c r="L395" i="7" s="1"/>
  <c r="K396" i="7"/>
  <c r="L396" i="7" s="1"/>
  <c r="K397" i="7"/>
  <c r="L397" i="7" s="1"/>
  <c r="K398" i="7"/>
  <c r="L398" i="7" s="1"/>
  <c r="K399" i="7"/>
  <c r="L399" i="7" s="1"/>
  <c r="K400" i="7"/>
  <c r="L400" i="7" s="1"/>
  <c r="K401" i="7"/>
  <c r="L401" i="7" s="1"/>
  <c r="K402" i="7"/>
  <c r="L402" i="7" s="1"/>
  <c r="K403" i="7"/>
  <c r="L403" i="7" s="1"/>
  <c r="K404" i="7"/>
  <c r="L404" i="7" s="1"/>
  <c r="K405" i="7"/>
  <c r="L405" i="7" s="1"/>
  <c r="K406" i="7"/>
  <c r="L406" i="7" s="1"/>
  <c r="K407" i="7"/>
  <c r="L407" i="7"/>
  <c r="K408" i="7"/>
  <c r="L408" i="7" s="1"/>
  <c r="K409" i="7"/>
  <c r="L409" i="7" s="1"/>
  <c r="K410" i="7"/>
  <c r="L410" i="7" s="1"/>
  <c r="K411" i="7"/>
  <c r="L411" i="7"/>
  <c r="K412" i="7"/>
  <c r="L412" i="7" s="1"/>
  <c r="K413" i="7"/>
  <c r="L413" i="7" s="1"/>
  <c r="K414" i="7"/>
  <c r="L414" i="7" s="1"/>
  <c r="K415" i="7"/>
  <c r="L415" i="7"/>
  <c r="K416" i="7"/>
  <c r="L416" i="7" s="1"/>
  <c r="K417" i="7"/>
  <c r="L417" i="7" s="1"/>
  <c r="K418" i="7"/>
  <c r="L418" i="7" s="1"/>
  <c r="K419" i="7"/>
  <c r="L419" i="7" s="1"/>
  <c r="K420" i="7"/>
  <c r="L420" i="7" s="1"/>
  <c r="K421" i="7"/>
  <c r="L421" i="7" s="1"/>
  <c r="K422" i="7"/>
  <c r="L422" i="7" s="1"/>
  <c r="K423" i="7"/>
  <c r="L423" i="7" s="1"/>
  <c r="K424" i="7"/>
  <c r="L424" i="7" s="1"/>
  <c r="K425" i="7"/>
  <c r="L425" i="7" s="1"/>
  <c r="K426" i="7"/>
  <c r="L426" i="7" s="1"/>
  <c r="K427" i="7"/>
  <c r="L427" i="7" s="1"/>
  <c r="K428" i="7"/>
  <c r="L428" i="7" s="1"/>
  <c r="K429" i="7"/>
  <c r="L429" i="7" s="1"/>
  <c r="K430" i="7"/>
  <c r="L430" i="7" s="1"/>
  <c r="K431" i="7"/>
  <c r="L431" i="7" s="1"/>
  <c r="K432" i="7"/>
  <c r="L432" i="7" s="1"/>
  <c r="K433" i="7"/>
  <c r="L433" i="7" s="1"/>
  <c r="K434" i="7"/>
  <c r="L434" i="7" s="1"/>
  <c r="K435" i="7"/>
  <c r="L435" i="7" s="1"/>
  <c r="K436" i="7"/>
  <c r="L436" i="7" s="1"/>
  <c r="K437" i="7"/>
  <c r="L437" i="7" s="1"/>
  <c r="K438" i="7"/>
  <c r="L438" i="7" s="1"/>
  <c r="K439" i="7"/>
  <c r="L439" i="7"/>
  <c r="K440" i="7"/>
  <c r="L440" i="7" s="1"/>
  <c r="K441" i="7"/>
  <c r="L441" i="7" s="1"/>
  <c r="K442" i="7"/>
  <c r="L442" i="7" s="1"/>
  <c r="K443" i="7"/>
  <c r="L443" i="7"/>
  <c r="K444" i="7"/>
  <c r="L444" i="7" s="1"/>
  <c r="K445" i="7"/>
  <c r="L445" i="7" s="1"/>
  <c r="K446" i="7"/>
  <c r="L446" i="7" s="1"/>
  <c r="K447" i="7"/>
  <c r="L447" i="7"/>
  <c r="K448" i="7"/>
  <c r="L448" i="7" s="1"/>
  <c r="K449" i="7"/>
  <c r="L449" i="7" s="1"/>
  <c r="K450" i="7"/>
  <c r="L450" i="7" s="1"/>
  <c r="K451" i="7"/>
  <c r="L451" i="7" s="1"/>
  <c r="K452" i="7"/>
  <c r="L452" i="7" s="1"/>
  <c r="K453" i="7"/>
  <c r="L453" i="7" s="1"/>
  <c r="K454" i="7"/>
  <c r="L454" i="7" s="1"/>
  <c r="K455" i="7"/>
  <c r="L455" i="7" s="1"/>
  <c r="K456" i="7"/>
  <c r="L456" i="7" s="1"/>
  <c r="K457" i="7"/>
  <c r="L457" i="7" s="1"/>
  <c r="K458" i="7"/>
  <c r="L458" i="7" s="1"/>
  <c r="K459" i="7"/>
  <c r="L459" i="7" s="1"/>
  <c r="K460" i="7"/>
  <c r="L460" i="7" s="1"/>
  <c r="K461" i="7"/>
  <c r="L461" i="7" s="1"/>
  <c r="K462" i="7"/>
  <c r="L462" i="7" s="1"/>
  <c r="K463" i="7"/>
  <c r="L463" i="7" s="1"/>
  <c r="K464" i="7"/>
  <c r="L464" i="7" s="1"/>
  <c r="K465" i="7"/>
  <c r="L465" i="7" s="1"/>
  <c r="K466" i="7"/>
  <c r="L466" i="7" s="1"/>
  <c r="K467" i="7"/>
  <c r="L467" i="7" s="1"/>
  <c r="K468" i="7"/>
  <c r="L468" i="7" s="1"/>
  <c r="K469" i="7"/>
  <c r="L469" i="7" s="1"/>
  <c r="K470" i="7"/>
  <c r="L470" i="7" s="1"/>
  <c r="K471" i="7"/>
  <c r="L471" i="7"/>
  <c r="K472" i="7"/>
  <c r="L472" i="7" s="1"/>
  <c r="K473" i="7"/>
  <c r="L473" i="7" s="1"/>
  <c r="K474" i="7"/>
  <c r="L474" i="7" s="1"/>
  <c r="K475" i="7"/>
  <c r="L475" i="7"/>
  <c r="K476" i="7"/>
  <c r="L476" i="7" s="1"/>
  <c r="K477" i="7"/>
  <c r="L477" i="7" s="1"/>
  <c r="K478" i="7"/>
  <c r="L478" i="7" s="1"/>
  <c r="K479" i="7"/>
  <c r="L479" i="7"/>
  <c r="K480" i="7"/>
  <c r="L480" i="7" s="1"/>
  <c r="K481" i="7"/>
  <c r="L481" i="7" s="1"/>
  <c r="K482" i="7"/>
  <c r="L482" i="7" s="1"/>
  <c r="K483" i="7"/>
  <c r="L483" i="7" s="1"/>
  <c r="K484" i="7"/>
  <c r="L484" i="7" s="1"/>
  <c r="K485" i="7"/>
  <c r="L485" i="7" s="1"/>
  <c r="K486" i="7"/>
  <c r="L486" i="7" s="1"/>
  <c r="K487" i="7"/>
  <c r="L487" i="7" s="1"/>
  <c r="K488" i="7"/>
  <c r="L488" i="7" s="1"/>
  <c r="K489" i="7"/>
  <c r="L489" i="7" s="1"/>
  <c r="K490" i="7"/>
  <c r="L490" i="7" s="1"/>
  <c r="K491" i="7"/>
  <c r="L491" i="7" s="1"/>
  <c r="K492" i="7"/>
  <c r="L492" i="7" s="1"/>
  <c r="K493" i="7"/>
  <c r="L493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500" i="7"/>
  <c r="L500" i="7" s="1"/>
  <c r="K501" i="7"/>
  <c r="L501" i="7" s="1"/>
  <c r="K502" i="7"/>
  <c r="L502" i="7" s="1"/>
  <c r="K503" i="7"/>
  <c r="L503" i="7"/>
  <c r="K504" i="7"/>
  <c r="L504" i="7" s="1"/>
  <c r="K505" i="7"/>
  <c r="L505" i="7" s="1"/>
  <c r="K506" i="7"/>
  <c r="L506" i="7" s="1"/>
  <c r="K507" i="7"/>
  <c r="L507" i="7"/>
  <c r="K508" i="7"/>
  <c r="L508" i="7" s="1"/>
  <c r="K509" i="7"/>
  <c r="L509" i="7" s="1"/>
  <c r="K510" i="7"/>
  <c r="L510" i="7" s="1"/>
  <c r="K511" i="7"/>
  <c r="L511" i="7"/>
  <c r="K512" i="7"/>
  <c r="L512" i="7" s="1"/>
  <c r="K513" i="7"/>
  <c r="L513" i="7" s="1"/>
  <c r="K514" i="7"/>
  <c r="L514" i="7" s="1"/>
  <c r="K515" i="7"/>
  <c r="L515" i="7" s="1"/>
  <c r="K516" i="7"/>
  <c r="L516" i="7" s="1"/>
  <c r="K517" i="7"/>
  <c r="L517" i="7" s="1"/>
  <c r="K518" i="7"/>
  <c r="L518" i="7" s="1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25" i="7"/>
  <c r="L525" i="7" s="1"/>
  <c r="K526" i="7"/>
  <c r="L526" i="7" s="1"/>
  <c r="K527" i="7"/>
  <c r="L527" i="7" s="1"/>
  <c r="K528" i="7"/>
  <c r="L528" i="7" s="1"/>
  <c r="K529" i="7"/>
  <c r="L529" i="7" s="1"/>
  <c r="K530" i="7"/>
  <c r="L530" i="7" s="1"/>
  <c r="K531" i="7"/>
  <c r="L531" i="7" s="1"/>
  <c r="K532" i="7"/>
  <c r="L532" i="7" s="1"/>
  <c r="K533" i="7"/>
  <c r="L533" i="7" s="1"/>
  <c r="K534" i="7"/>
  <c r="L534" i="7" s="1"/>
  <c r="K535" i="7"/>
  <c r="L535" i="7"/>
  <c r="K536" i="7"/>
  <c r="L536" i="7" s="1"/>
  <c r="K537" i="7"/>
  <c r="L537" i="7" s="1"/>
  <c r="K538" i="7"/>
  <c r="L538" i="7" s="1"/>
  <c r="K539" i="7"/>
  <c r="L539" i="7"/>
  <c r="K540" i="7"/>
  <c r="L540" i="7" s="1"/>
  <c r="K541" i="7"/>
  <c r="L541" i="7" s="1"/>
  <c r="K542" i="7"/>
  <c r="L542" i="7" s="1"/>
  <c r="K543" i="7"/>
  <c r="L543" i="7"/>
  <c r="K544" i="7"/>
  <c r="L544" i="7" s="1"/>
  <c r="K545" i="7"/>
  <c r="L545" i="7" s="1"/>
  <c r="K546" i="7"/>
  <c r="L546" i="7" s="1"/>
  <c r="K547" i="7"/>
  <c r="L547" i="7" s="1"/>
  <c r="K548" i="7"/>
  <c r="L548" i="7" s="1"/>
  <c r="K549" i="7"/>
  <c r="L549" i="7" s="1"/>
  <c r="K550" i="7"/>
  <c r="L550" i="7" s="1"/>
  <c r="K551" i="7"/>
  <c r="L551" i="7" s="1"/>
  <c r="K552" i="7"/>
  <c r="L552" i="7" s="1"/>
  <c r="K553" i="7"/>
  <c r="L553" i="7" s="1"/>
  <c r="K554" i="7"/>
  <c r="L554" i="7" s="1"/>
  <c r="K555" i="7"/>
  <c r="L555" i="7" s="1"/>
  <c r="K556" i="7"/>
  <c r="L556" i="7" s="1"/>
  <c r="K557" i="7"/>
  <c r="L557" i="7" s="1"/>
  <c r="K558" i="7"/>
  <c r="L558" i="7" s="1"/>
  <c r="K559" i="7"/>
  <c r="L559" i="7" s="1"/>
  <c r="K560" i="7"/>
  <c r="L560" i="7" s="1"/>
  <c r="K561" i="7"/>
  <c r="L561" i="7" s="1"/>
  <c r="K562" i="7"/>
  <c r="L562" i="7" s="1"/>
  <c r="K563" i="7"/>
  <c r="L563" i="7" s="1"/>
  <c r="K564" i="7"/>
  <c r="L564" i="7" s="1"/>
  <c r="K565" i="7"/>
  <c r="L565" i="7" s="1"/>
  <c r="K566" i="7"/>
  <c r="L566" i="7" s="1"/>
  <c r="K567" i="7"/>
  <c r="L567" i="7"/>
  <c r="K568" i="7"/>
  <c r="L568" i="7" s="1"/>
  <c r="K569" i="7"/>
  <c r="L569" i="7" s="1"/>
  <c r="K570" i="7"/>
  <c r="L570" i="7" s="1"/>
  <c r="K571" i="7"/>
  <c r="L571" i="7"/>
  <c r="K572" i="7"/>
  <c r="L572" i="7" s="1"/>
  <c r="K573" i="7"/>
  <c r="L573" i="7" s="1"/>
  <c r="K574" i="7"/>
  <c r="L574" i="7" s="1"/>
  <c r="K575" i="7"/>
  <c r="L575" i="7"/>
  <c r="K576" i="7"/>
  <c r="L576" i="7" s="1"/>
  <c r="K577" i="7"/>
  <c r="L577" i="7" s="1"/>
  <c r="K578" i="7"/>
  <c r="L578" i="7" s="1"/>
  <c r="K579" i="7"/>
  <c r="L579" i="7" s="1"/>
  <c r="K580" i="7"/>
  <c r="L580" i="7" s="1"/>
  <c r="K581" i="7"/>
  <c r="L581" i="7" s="1"/>
  <c r="K582" i="7"/>
  <c r="L582" i="7" s="1"/>
  <c r="K583" i="7"/>
  <c r="L583" i="7" s="1"/>
  <c r="K584" i="7"/>
  <c r="L584" i="7" s="1"/>
  <c r="K585" i="7"/>
  <c r="L585" i="7" s="1"/>
  <c r="K586" i="7"/>
  <c r="L586" i="7" s="1"/>
  <c r="K587" i="7"/>
  <c r="L587" i="7" s="1"/>
  <c r="K588" i="7"/>
  <c r="L588" i="7" s="1"/>
  <c r="K589" i="7"/>
  <c r="L589" i="7" s="1"/>
  <c r="K590" i="7"/>
  <c r="L590" i="7" s="1"/>
  <c r="K591" i="7"/>
  <c r="L591" i="7" s="1"/>
  <c r="K592" i="7"/>
  <c r="L592" i="7" s="1"/>
  <c r="K593" i="7"/>
  <c r="L593" i="7" s="1"/>
  <c r="K594" i="7"/>
  <c r="L594" i="7" s="1"/>
  <c r="K595" i="7"/>
  <c r="L595" i="7" s="1"/>
  <c r="K596" i="7"/>
  <c r="L596" i="7" s="1"/>
  <c r="K597" i="7"/>
  <c r="L597" i="7" s="1"/>
  <c r="K598" i="7"/>
  <c r="L598" i="7" s="1"/>
  <c r="K599" i="7"/>
  <c r="L599" i="7"/>
  <c r="K600" i="7"/>
  <c r="L600" i="7" s="1"/>
  <c r="K601" i="7"/>
  <c r="L601" i="7" s="1"/>
  <c r="O25" i="7"/>
  <c r="O24" i="7"/>
  <c r="O23" i="7"/>
  <c r="O26" i="7" s="1"/>
  <c r="O18" i="7"/>
  <c r="O5" i="7"/>
  <c r="K3" i="7"/>
  <c r="L3" i="7" s="1"/>
  <c r="K2" i="7"/>
  <c r="K601" i="5"/>
  <c r="L601" i="5" s="1"/>
  <c r="K600" i="5"/>
  <c r="L600" i="5" s="1"/>
  <c r="K599" i="5"/>
  <c r="L599" i="5" s="1"/>
  <c r="K598" i="5"/>
  <c r="L598" i="5" s="1"/>
  <c r="K597" i="5"/>
  <c r="L597" i="5" s="1"/>
  <c r="K596" i="5"/>
  <c r="L596" i="5" s="1"/>
  <c r="K595" i="5"/>
  <c r="L595" i="5" s="1"/>
  <c r="K594" i="5"/>
  <c r="L594" i="5" s="1"/>
  <c r="L593" i="5"/>
  <c r="K593" i="5"/>
  <c r="K592" i="5"/>
  <c r="L592" i="5" s="1"/>
  <c r="K591" i="5"/>
  <c r="L591" i="5" s="1"/>
  <c r="K590" i="5"/>
  <c r="L590" i="5" s="1"/>
  <c r="K589" i="5"/>
  <c r="L589" i="5" s="1"/>
  <c r="K588" i="5"/>
  <c r="L588" i="5" s="1"/>
  <c r="K587" i="5"/>
  <c r="L587" i="5" s="1"/>
  <c r="K586" i="5"/>
  <c r="L586" i="5" s="1"/>
  <c r="K585" i="5"/>
  <c r="L585" i="5" s="1"/>
  <c r="K584" i="5"/>
  <c r="L584" i="5" s="1"/>
  <c r="K583" i="5"/>
  <c r="L583" i="5" s="1"/>
  <c r="K582" i="5"/>
  <c r="L582" i="5" s="1"/>
  <c r="K581" i="5"/>
  <c r="L581" i="5" s="1"/>
  <c r="K580" i="5"/>
  <c r="L580" i="5" s="1"/>
  <c r="K579" i="5"/>
  <c r="L579" i="5" s="1"/>
  <c r="K578" i="5"/>
  <c r="L578" i="5" s="1"/>
  <c r="K577" i="5"/>
  <c r="L577" i="5" s="1"/>
  <c r="K576" i="5"/>
  <c r="L576" i="5" s="1"/>
  <c r="K575" i="5"/>
  <c r="L575" i="5" s="1"/>
  <c r="K574" i="5"/>
  <c r="L574" i="5" s="1"/>
  <c r="K573" i="5"/>
  <c r="L573" i="5" s="1"/>
  <c r="K572" i="5"/>
  <c r="L572" i="5" s="1"/>
  <c r="K571" i="5"/>
  <c r="L571" i="5" s="1"/>
  <c r="K570" i="5"/>
  <c r="L570" i="5" s="1"/>
  <c r="L569" i="5"/>
  <c r="K569" i="5"/>
  <c r="K568" i="5"/>
  <c r="L568" i="5" s="1"/>
  <c r="K567" i="5"/>
  <c r="L567" i="5" s="1"/>
  <c r="K566" i="5"/>
  <c r="L566" i="5" s="1"/>
  <c r="L565" i="5"/>
  <c r="K565" i="5"/>
  <c r="K564" i="5"/>
  <c r="L564" i="5" s="1"/>
  <c r="K563" i="5"/>
  <c r="L563" i="5" s="1"/>
  <c r="K562" i="5"/>
  <c r="L562" i="5" s="1"/>
  <c r="K561" i="5"/>
  <c r="L561" i="5" s="1"/>
  <c r="K560" i="5"/>
  <c r="L560" i="5" s="1"/>
  <c r="K559" i="5"/>
  <c r="L559" i="5" s="1"/>
  <c r="K558" i="5"/>
  <c r="L558" i="5" s="1"/>
  <c r="L557" i="5"/>
  <c r="K557" i="5"/>
  <c r="K556" i="5"/>
  <c r="L556" i="5" s="1"/>
  <c r="L555" i="5"/>
  <c r="K555" i="5"/>
  <c r="K554" i="5"/>
  <c r="L554" i="5" s="1"/>
  <c r="L553" i="5"/>
  <c r="K553" i="5"/>
  <c r="K552" i="5"/>
  <c r="L552" i="5" s="1"/>
  <c r="K551" i="5"/>
  <c r="L551" i="5" s="1"/>
  <c r="K550" i="5"/>
  <c r="L550" i="5" s="1"/>
  <c r="L549" i="5"/>
  <c r="K549" i="5"/>
  <c r="K548" i="5"/>
  <c r="L548" i="5" s="1"/>
  <c r="K547" i="5"/>
  <c r="L547" i="5" s="1"/>
  <c r="K546" i="5"/>
  <c r="L546" i="5" s="1"/>
  <c r="L545" i="5"/>
  <c r="K545" i="5"/>
  <c r="K544" i="5"/>
  <c r="L544" i="5" s="1"/>
  <c r="L543" i="5"/>
  <c r="K543" i="5"/>
  <c r="K542" i="5"/>
  <c r="L542" i="5" s="1"/>
  <c r="L541" i="5"/>
  <c r="K541" i="5"/>
  <c r="K540" i="5"/>
  <c r="L540" i="5" s="1"/>
  <c r="K539" i="5"/>
  <c r="L539" i="5" s="1"/>
  <c r="K538" i="5"/>
  <c r="L538" i="5" s="1"/>
  <c r="K537" i="5"/>
  <c r="L537" i="5" s="1"/>
  <c r="K536" i="5"/>
  <c r="L536" i="5" s="1"/>
  <c r="K535" i="5"/>
  <c r="L535" i="5" s="1"/>
  <c r="K534" i="5"/>
  <c r="L534" i="5" s="1"/>
  <c r="K533" i="5"/>
  <c r="L533" i="5" s="1"/>
  <c r="K532" i="5"/>
  <c r="L532" i="5" s="1"/>
  <c r="K531" i="5"/>
  <c r="L531" i="5" s="1"/>
  <c r="K530" i="5"/>
  <c r="L530" i="5" s="1"/>
  <c r="L529" i="5"/>
  <c r="K529" i="5"/>
  <c r="K528" i="5"/>
  <c r="L528" i="5" s="1"/>
  <c r="K527" i="5"/>
  <c r="L527" i="5" s="1"/>
  <c r="K526" i="5"/>
  <c r="L526" i="5" s="1"/>
  <c r="K525" i="5"/>
  <c r="L525" i="5" s="1"/>
  <c r="K524" i="5"/>
  <c r="L524" i="5" s="1"/>
  <c r="K523" i="5"/>
  <c r="L523" i="5" s="1"/>
  <c r="K522" i="5"/>
  <c r="L522" i="5" s="1"/>
  <c r="K521" i="5"/>
  <c r="L521" i="5" s="1"/>
  <c r="K520" i="5"/>
  <c r="L520" i="5" s="1"/>
  <c r="K519" i="5"/>
  <c r="L519" i="5" s="1"/>
  <c r="K518" i="5"/>
  <c r="L518" i="5" s="1"/>
  <c r="K517" i="5"/>
  <c r="L517" i="5" s="1"/>
  <c r="K516" i="5"/>
  <c r="L516" i="5" s="1"/>
  <c r="L515" i="5"/>
  <c r="K515" i="5"/>
  <c r="K514" i="5"/>
  <c r="L514" i="5" s="1"/>
  <c r="L513" i="5"/>
  <c r="K513" i="5"/>
  <c r="L512" i="5"/>
  <c r="K512" i="5"/>
  <c r="K511" i="5"/>
  <c r="L511" i="5" s="1"/>
  <c r="K510" i="5"/>
  <c r="L510" i="5" s="1"/>
  <c r="K509" i="5"/>
  <c r="L509" i="5" s="1"/>
  <c r="L508" i="5"/>
  <c r="K508" i="5"/>
  <c r="L507" i="5"/>
  <c r="K507" i="5"/>
  <c r="K506" i="5"/>
  <c r="L506" i="5" s="1"/>
  <c r="L505" i="5"/>
  <c r="K505" i="5"/>
  <c r="L504" i="5"/>
  <c r="K504" i="5"/>
  <c r="K503" i="5"/>
  <c r="L503" i="5" s="1"/>
  <c r="K502" i="5"/>
  <c r="L502" i="5" s="1"/>
  <c r="K501" i="5"/>
  <c r="L501" i="5" s="1"/>
  <c r="K500" i="5"/>
  <c r="L500" i="5" s="1"/>
  <c r="K499" i="5"/>
  <c r="L499" i="5" s="1"/>
  <c r="K498" i="5"/>
  <c r="L498" i="5" s="1"/>
  <c r="L497" i="5"/>
  <c r="K497" i="5"/>
  <c r="K496" i="5"/>
  <c r="L496" i="5" s="1"/>
  <c r="K495" i="5"/>
  <c r="L495" i="5" s="1"/>
  <c r="K494" i="5"/>
  <c r="L494" i="5" s="1"/>
  <c r="K493" i="5"/>
  <c r="L493" i="5" s="1"/>
  <c r="K492" i="5"/>
  <c r="L492" i="5" s="1"/>
  <c r="K491" i="5"/>
  <c r="L491" i="5" s="1"/>
  <c r="K490" i="5"/>
  <c r="L490" i="5" s="1"/>
  <c r="L489" i="5"/>
  <c r="K489" i="5"/>
  <c r="K488" i="5"/>
  <c r="L488" i="5" s="1"/>
  <c r="K487" i="5"/>
  <c r="L487" i="5" s="1"/>
  <c r="K486" i="5"/>
  <c r="L486" i="5" s="1"/>
  <c r="L485" i="5"/>
  <c r="K485" i="5"/>
  <c r="L484" i="5"/>
  <c r="K484" i="5"/>
  <c r="K483" i="5"/>
  <c r="L483" i="5" s="1"/>
  <c r="K482" i="5"/>
  <c r="L482" i="5" s="1"/>
  <c r="K481" i="5"/>
  <c r="L481" i="5" s="1"/>
  <c r="K480" i="5"/>
  <c r="L480" i="5" s="1"/>
  <c r="K479" i="5"/>
  <c r="L479" i="5" s="1"/>
  <c r="K478" i="5"/>
  <c r="L478" i="5" s="1"/>
  <c r="L477" i="5"/>
  <c r="K477" i="5"/>
  <c r="K476" i="5"/>
  <c r="L476" i="5" s="1"/>
  <c r="K475" i="5"/>
  <c r="L475" i="5" s="1"/>
  <c r="K474" i="5"/>
  <c r="L474" i="5" s="1"/>
  <c r="K473" i="5"/>
  <c r="L473" i="5" s="1"/>
  <c r="L472" i="5"/>
  <c r="K472" i="5"/>
  <c r="L471" i="5"/>
  <c r="K471" i="5"/>
  <c r="K470" i="5"/>
  <c r="L470" i="5" s="1"/>
  <c r="L469" i="5"/>
  <c r="K469" i="5"/>
  <c r="K468" i="5"/>
  <c r="L468" i="5" s="1"/>
  <c r="K467" i="5"/>
  <c r="L467" i="5" s="1"/>
  <c r="K466" i="5"/>
  <c r="L466" i="5" s="1"/>
  <c r="L465" i="5"/>
  <c r="K465" i="5"/>
  <c r="K464" i="5"/>
  <c r="L464" i="5" s="1"/>
  <c r="L463" i="5"/>
  <c r="K463" i="5"/>
  <c r="K462" i="5"/>
  <c r="L462" i="5" s="1"/>
  <c r="L461" i="5"/>
  <c r="K461" i="5"/>
  <c r="L460" i="5"/>
  <c r="K460" i="5"/>
  <c r="K459" i="5"/>
  <c r="L459" i="5" s="1"/>
  <c r="K458" i="5"/>
  <c r="L458" i="5" s="1"/>
  <c r="K457" i="5"/>
  <c r="L457" i="5" s="1"/>
  <c r="K456" i="5"/>
  <c r="L456" i="5" s="1"/>
  <c r="K455" i="5"/>
  <c r="L455" i="5" s="1"/>
  <c r="K454" i="5"/>
  <c r="L454" i="5" s="1"/>
  <c r="K453" i="5"/>
  <c r="L453" i="5" s="1"/>
  <c r="L452" i="5"/>
  <c r="K452" i="5"/>
  <c r="L451" i="5"/>
  <c r="K451" i="5"/>
  <c r="K450" i="5"/>
  <c r="L450" i="5" s="1"/>
  <c r="L449" i="5"/>
  <c r="K449" i="5"/>
  <c r="L448" i="5"/>
  <c r="K448" i="5"/>
  <c r="K447" i="5"/>
  <c r="L447" i="5" s="1"/>
  <c r="K446" i="5"/>
  <c r="L446" i="5" s="1"/>
  <c r="L445" i="5"/>
  <c r="K445" i="5"/>
  <c r="K444" i="5"/>
  <c r="L444" i="5" s="1"/>
  <c r="K443" i="5"/>
  <c r="L443" i="5" s="1"/>
  <c r="K442" i="5"/>
  <c r="L442" i="5" s="1"/>
  <c r="K441" i="5"/>
  <c r="L441" i="5" s="1"/>
  <c r="L440" i="5"/>
  <c r="K440" i="5"/>
  <c r="L439" i="5"/>
  <c r="K439" i="5"/>
  <c r="K438" i="5"/>
  <c r="L438" i="5" s="1"/>
  <c r="L437" i="5"/>
  <c r="K437" i="5"/>
  <c r="K436" i="5"/>
  <c r="L436" i="5" s="1"/>
  <c r="K435" i="5"/>
  <c r="L435" i="5" s="1"/>
  <c r="K434" i="5"/>
  <c r="L434" i="5" s="1"/>
  <c r="L433" i="5"/>
  <c r="K433" i="5"/>
  <c r="K432" i="5"/>
  <c r="L432" i="5" s="1"/>
  <c r="L431" i="5"/>
  <c r="K431" i="5"/>
  <c r="K430" i="5"/>
  <c r="L430" i="5" s="1"/>
  <c r="L429" i="5"/>
  <c r="K429" i="5"/>
  <c r="L428" i="5"/>
  <c r="K428" i="5"/>
  <c r="K427" i="5"/>
  <c r="L427" i="5" s="1"/>
  <c r="K426" i="5"/>
  <c r="L426" i="5" s="1"/>
  <c r="K425" i="5"/>
  <c r="L425" i="5" s="1"/>
  <c r="K424" i="5"/>
  <c r="L424" i="5" s="1"/>
  <c r="K423" i="5"/>
  <c r="L423" i="5" s="1"/>
  <c r="K422" i="5"/>
  <c r="L422" i="5" s="1"/>
  <c r="K421" i="5"/>
  <c r="L421" i="5" s="1"/>
  <c r="L420" i="5"/>
  <c r="K420" i="5"/>
  <c r="L419" i="5"/>
  <c r="K419" i="5"/>
  <c r="K418" i="5"/>
  <c r="L418" i="5" s="1"/>
  <c r="L417" i="5"/>
  <c r="K417" i="5"/>
  <c r="L416" i="5"/>
  <c r="K416" i="5"/>
  <c r="K415" i="5"/>
  <c r="L415" i="5" s="1"/>
  <c r="K414" i="5"/>
  <c r="L414" i="5" s="1"/>
  <c r="L413" i="5"/>
  <c r="K413" i="5"/>
  <c r="K412" i="5"/>
  <c r="L412" i="5" s="1"/>
  <c r="K411" i="5"/>
  <c r="L411" i="5" s="1"/>
  <c r="K410" i="5"/>
  <c r="L410" i="5" s="1"/>
  <c r="K409" i="5"/>
  <c r="L409" i="5" s="1"/>
  <c r="L408" i="5"/>
  <c r="K408" i="5"/>
  <c r="L407" i="5"/>
  <c r="K407" i="5"/>
  <c r="K406" i="5"/>
  <c r="L406" i="5" s="1"/>
  <c r="L405" i="5"/>
  <c r="K405" i="5"/>
  <c r="K404" i="5"/>
  <c r="L404" i="5" s="1"/>
  <c r="K403" i="5"/>
  <c r="L403" i="5" s="1"/>
  <c r="K402" i="5"/>
  <c r="L402" i="5" s="1"/>
  <c r="L401" i="5"/>
  <c r="K401" i="5"/>
  <c r="K400" i="5"/>
  <c r="L400" i="5" s="1"/>
  <c r="L399" i="5"/>
  <c r="K399" i="5"/>
  <c r="K398" i="5"/>
  <c r="L398" i="5" s="1"/>
  <c r="L397" i="5"/>
  <c r="K397" i="5"/>
  <c r="L396" i="5"/>
  <c r="K396" i="5"/>
  <c r="K395" i="5"/>
  <c r="L395" i="5" s="1"/>
  <c r="K394" i="5"/>
  <c r="L394" i="5" s="1"/>
  <c r="K393" i="5"/>
  <c r="L393" i="5" s="1"/>
  <c r="K392" i="5"/>
  <c r="L392" i="5" s="1"/>
  <c r="K391" i="5"/>
  <c r="L391" i="5" s="1"/>
  <c r="K390" i="5"/>
  <c r="L390" i="5" s="1"/>
  <c r="K389" i="5"/>
  <c r="L389" i="5" s="1"/>
  <c r="L388" i="5"/>
  <c r="K388" i="5"/>
  <c r="L387" i="5"/>
  <c r="K387" i="5"/>
  <c r="K386" i="5"/>
  <c r="L386" i="5" s="1"/>
  <c r="L385" i="5"/>
  <c r="K385" i="5"/>
  <c r="L384" i="5"/>
  <c r="K384" i="5"/>
  <c r="K383" i="5"/>
  <c r="L383" i="5" s="1"/>
  <c r="K382" i="5"/>
  <c r="L382" i="5" s="1"/>
  <c r="K381" i="5"/>
  <c r="L381" i="5" s="1"/>
  <c r="K380" i="5"/>
  <c r="L380" i="5" s="1"/>
  <c r="K379" i="5"/>
  <c r="L379" i="5" s="1"/>
  <c r="K378" i="5"/>
  <c r="L378" i="5" s="1"/>
  <c r="K377" i="5"/>
  <c r="L377" i="5" s="1"/>
  <c r="K376" i="5"/>
  <c r="L376" i="5" s="1"/>
  <c r="L375" i="5"/>
  <c r="K375" i="5"/>
  <c r="K374" i="5"/>
  <c r="L374" i="5" s="1"/>
  <c r="L373" i="5"/>
  <c r="K373" i="5"/>
  <c r="K372" i="5"/>
  <c r="L372" i="5" s="1"/>
  <c r="K371" i="5"/>
  <c r="L371" i="5" s="1"/>
  <c r="K370" i="5"/>
  <c r="L370" i="5" s="1"/>
  <c r="L369" i="5"/>
  <c r="K369" i="5"/>
  <c r="K368" i="5"/>
  <c r="L368" i="5" s="1"/>
  <c r="L367" i="5"/>
  <c r="K367" i="5"/>
  <c r="K366" i="5"/>
  <c r="L366" i="5" s="1"/>
  <c r="L365" i="5"/>
  <c r="K365" i="5"/>
  <c r="L364" i="5"/>
  <c r="K364" i="5"/>
  <c r="K363" i="5"/>
  <c r="L363" i="5" s="1"/>
  <c r="K362" i="5"/>
  <c r="L362" i="5" s="1"/>
  <c r="K361" i="5"/>
  <c r="L361" i="5" s="1"/>
  <c r="K360" i="5"/>
  <c r="L360" i="5" s="1"/>
  <c r="K359" i="5"/>
  <c r="L359" i="5" s="1"/>
  <c r="K358" i="5"/>
  <c r="L358" i="5" s="1"/>
  <c r="K357" i="5"/>
  <c r="L357" i="5" s="1"/>
  <c r="L356" i="5"/>
  <c r="K356" i="5"/>
  <c r="L355" i="5"/>
  <c r="K355" i="5"/>
  <c r="K354" i="5"/>
  <c r="L354" i="5" s="1"/>
  <c r="L353" i="5"/>
  <c r="K353" i="5"/>
  <c r="L352" i="5"/>
  <c r="K352" i="5"/>
  <c r="K351" i="5"/>
  <c r="L351" i="5" s="1"/>
  <c r="K350" i="5"/>
  <c r="L350" i="5" s="1"/>
  <c r="K349" i="5"/>
  <c r="L349" i="5" s="1"/>
  <c r="K348" i="5"/>
  <c r="L348" i="5" s="1"/>
  <c r="K347" i="5"/>
  <c r="L347" i="5" s="1"/>
  <c r="K346" i="5"/>
  <c r="L346" i="5" s="1"/>
  <c r="K345" i="5"/>
  <c r="L345" i="5" s="1"/>
  <c r="K344" i="5"/>
  <c r="L344" i="5" s="1"/>
  <c r="L343" i="5"/>
  <c r="K343" i="5"/>
  <c r="K342" i="5"/>
  <c r="L342" i="5" s="1"/>
  <c r="L341" i="5"/>
  <c r="K341" i="5"/>
  <c r="K340" i="5"/>
  <c r="L340" i="5" s="1"/>
  <c r="K339" i="5"/>
  <c r="L339" i="5" s="1"/>
  <c r="K338" i="5"/>
  <c r="L338" i="5" s="1"/>
  <c r="L337" i="5"/>
  <c r="K337" i="5"/>
  <c r="K336" i="5"/>
  <c r="L336" i="5" s="1"/>
  <c r="L335" i="5"/>
  <c r="K335" i="5"/>
  <c r="K334" i="5"/>
  <c r="L334" i="5" s="1"/>
  <c r="L333" i="5"/>
  <c r="K333" i="5"/>
  <c r="L332" i="5"/>
  <c r="K332" i="5"/>
  <c r="K331" i="5"/>
  <c r="L331" i="5" s="1"/>
  <c r="K330" i="5"/>
  <c r="L330" i="5" s="1"/>
  <c r="K329" i="5"/>
  <c r="L329" i="5" s="1"/>
  <c r="K328" i="5"/>
  <c r="L328" i="5" s="1"/>
  <c r="K327" i="5"/>
  <c r="L327" i="5" s="1"/>
  <c r="K326" i="5"/>
  <c r="L326" i="5" s="1"/>
  <c r="K325" i="5"/>
  <c r="L325" i="5" s="1"/>
  <c r="L324" i="5"/>
  <c r="K324" i="5"/>
  <c r="L323" i="5"/>
  <c r="K323" i="5"/>
  <c r="K322" i="5"/>
  <c r="L322" i="5" s="1"/>
  <c r="L321" i="5"/>
  <c r="K321" i="5"/>
  <c r="L320" i="5"/>
  <c r="K320" i="5"/>
  <c r="K319" i="5"/>
  <c r="L319" i="5" s="1"/>
  <c r="K318" i="5"/>
  <c r="L318" i="5" s="1"/>
  <c r="K317" i="5"/>
  <c r="L317" i="5" s="1"/>
  <c r="K316" i="5"/>
  <c r="L316" i="5" s="1"/>
  <c r="L315" i="5"/>
  <c r="K315" i="5"/>
  <c r="K314" i="5"/>
  <c r="L314" i="5" s="1"/>
  <c r="K313" i="5"/>
  <c r="L313" i="5" s="1"/>
  <c r="K312" i="5"/>
  <c r="L312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L303" i="5"/>
  <c r="K303" i="5"/>
  <c r="K302" i="5"/>
  <c r="L302" i="5" s="1"/>
  <c r="L301" i="5"/>
  <c r="K301" i="5"/>
  <c r="L300" i="5"/>
  <c r="K300" i="5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286" i="5"/>
  <c r="L286" i="5" s="1"/>
  <c r="K285" i="5"/>
  <c r="L285" i="5" s="1"/>
  <c r="K284" i="5"/>
  <c r="L284" i="5" s="1"/>
  <c r="K283" i="5"/>
  <c r="L283" i="5" s="1"/>
  <c r="K282" i="5"/>
  <c r="L282" i="5" s="1"/>
  <c r="K281" i="5"/>
  <c r="L281" i="5" s="1"/>
  <c r="L280" i="5"/>
  <c r="K280" i="5"/>
  <c r="L279" i="5"/>
  <c r="K279" i="5"/>
  <c r="K278" i="5"/>
  <c r="L278" i="5" s="1"/>
  <c r="L277" i="5"/>
  <c r="K277" i="5"/>
  <c r="K276" i="5"/>
  <c r="L276" i="5" s="1"/>
  <c r="K275" i="5"/>
  <c r="L275" i="5" s="1"/>
  <c r="K274" i="5"/>
  <c r="L274" i="5" s="1"/>
  <c r="K273" i="5"/>
  <c r="L27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66" i="5"/>
  <c r="L266" i="5" s="1"/>
  <c r="L265" i="5"/>
  <c r="K265" i="5"/>
  <c r="K264" i="5"/>
  <c r="L264" i="5" s="1"/>
  <c r="K263" i="5"/>
  <c r="L263" i="5" s="1"/>
  <c r="K262" i="5"/>
  <c r="L262" i="5" s="1"/>
  <c r="K261" i="5"/>
  <c r="L261" i="5" s="1"/>
  <c r="L260" i="5"/>
  <c r="K260" i="5"/>
  <c r="L259" i="5"/>
  <c r="K259" i="5"/>
  <c r="K258" i="5"/>
  <c r="L258" i="5" s="1"/>
  <c r="K257" i="5"/>
  <c r="L257" i="5" s="1"/>
  <c r="K256" i="5"/>
  <c r="L256" i="5" s="1"/>
  <c r="L255" i="5"/>
  <c r="K255" i="5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L248" i="5"/>
  <c r="K248" i="5"/>
  <c r="K247" i="5"/>
  <c r="L247" i="5" s="1"/>
  <c r="K246" i="5"/>
  <c r="L246" i="5" s="1"/>
  <c r="K245" i="5"/>
  <c r="L245" i="5" s="1"/>
  <c r="L244" i="5"/>
  <c r="K244" i="5"/>
  <c r="L243" i="5"/>
  <c r="K243" i="5"/>
  <c r="K242" i="5"/>
  <c r="L242" i="5" s="1"/>
  <c r="K241" i="5"/>
  <c r="L241" i="5" s="1"/>
  <c r="K240" i="5"/>
  <c r="L240" i="5" s="1"/>
  <c r="L239" i="5"/>
  <c r="K239" i="5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L232" i="5"/>
  <c r="K232" i="5"/>
  <c r="K231" i="5"/>
  <c r="L231" i="5" s="1"/>
  <c r="K230" i="5"/>
  <c r="L230" i="5" s="1"/>
  <c r="K229" i="5"/>
  <c r="L229" i="5" s="1"/>
  <c r="L228" i="5"/>
  <c r="K228" i="5"/>
  <c r="K227" i="5"/>
  <c r="L227" i="5" s="1"/>
  <c r="K226" i="5"/>
  <c r="L226" i="5" s="1"/>
  <c r="K225" i="5"/>
  <c r="L225" i="5" s="1"/>
  <c r="K224" i="5"/>
  <c r="L224" i="5" s="1"/>
  <c r="L223" i="5"/>
  <c r="K223" i="5"/>
  <c r="K222" i="5"/>
  <c r="L222" i="5" s="1"/>
  <c r="K221" i="5"/>
  <c r="L221" i="5" s="1"/>
  <c r="K220" i="5"/>
  <c r="L220" i="5" s="1"/>
  <c r="K219" i="5"/>
  <c r="L219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L212" i="5"/>
  <c r="K212" i="5"/>
  <c r="K211" i="5"/>
  <c r="L211" i="5" s="1"/>
  <c r="K210" i="5"/>
  <c r="L210" i="5" s="1"/>
  <c r="K209" i="5"/>
  <c r="L209" i="5" s="1"/>
  <c r="K208" i="5"/>
  <c r="L208" i="5" s="1"/>
  <c r="L207" i="5"/>
  <c r="K207" i="5"/>
  <c r="K206" i="5"/>
  <c r="L206" i="5" s="1"/>
  <c r="K205" i="5"/>
  <c r="L205" i="5" s="1"/>
  <c r="K204" i="5"/>
  <c r="L204" i="5" s="1"/>
  <c r="K203" i="5"/>
  <c r="L203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L196" i="5"/>
  <c r="K196" i="5"/>
  <c r="K195" i="5"/>
  <c r="L195" i="5" s="1"/>
  <c r="K194" i="5"/>
  <c r="L194" i="5" s="1"/>
  <c r="K193" i="5"/>
  <c r="L193" i="5" s="1"/>
  <c r="K192" i="5"/>
  <c r="L192" i="5" s="1"/>
  <c r="L191" i="5"/>
  <c r="K191" i="5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L180" i="5"/>
  <c r="K180" i="5"/>
  <c r="K179" i="5"/>
  <c r="L179" i="5" s="1"/>
  <c r="K178" i="5"/>
  <c r="L178" i="5" s="1"/>
  <c r="K177" i="5"/>
  <c r="L177" i="5" s="1"/>
  <c r="K176" i="5"/>
  <c r="L176" i="5" s="1"/>
  <c r="L175" i="5"/>
  <c r="K175" i="5"/>
  <c r="K174" i="5"/>
  <c r="L174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L164" i="5"/>
  <c r="K164" i="5"/>
  <c r="K163" i="5"/>
  <c r="L163" i="5" s="1"/>
  <c r="K162" i="5"/>
  <c r="L162" i="5" s="1"/>
  <c r="K161" i="5"/>
  <c r="L161" i="5" s="1"/>
  <c r="K160" i="5"/>
  <c r="L160" i="5" s="1"/>
  <c r="L159" i="5"/>
  <c r="K159" i="5"/>
  <c r="K158" i="5"/>
  <c r="L158" i="5" s="1"/>
  <c r="K157" i="5"/>
  <c r="L157" i="5" s="1"/>
  <c r="K156" i="5"/>
  <c r="L156" i="5" s="1"/>
  <c r="K155" i="5"/>
  <c r="L155" i="5" s="1"/>
  <c r="K154" i="5"/>
  <c r="L154" i="5" s="1"/>
  <c r="K153" i="5"/>
  <c r="L153" i="5" s="1"/>
  <c r="K152" i="5"/>
  <c r="L152" i="5" s="1"/>
  <c r="K151" i="5"/>
  <c r="L151" i="5" s="1"/>
  <c r="K150" i="5"/>
  <c r="L150" i="5" s="1"/>
  <c r="K149" i="5"/>
  <c r="L149" i="5" s="1"/>
  <c r="L148" i="5"/>
  <c r="K148" i="5"/>
  <c r="K147" i="5"/>
  <c r="L147" i="5" s="1"/>
  <c r="K146" i="5"/>
  <c r="L146" i="5" s="1"/>
  <c r="K145" i="5"/>
  <c r="L145" i="5" s="1"/>
  <c r="K144" i="5"/>
  <c r="L144" i="5" s="1"/>
  <c r="L143" i="5"/>
  <c r="K143" i="5"/>
  <c r="K142" i="5"/>
  <c r="L142" i="5" s="1"/>
  <c r="K141" i="5"/>
  <c r="L141" i="5" s="1"/>
  <c r="K140" i="5"/>
  <c r="L140" i="5" s="1"/>
  <c r="K139" i="5"/>
  <c r="L139" i="5" s="1"/>
  <c r="K138" i="5"/>
  <c r="L138" i="5" s="1"/>
  <c r="K137" i="5"/>
  <c r="L137" i="5" s="1"/>
  <c r="K136" i="5"/>
  <c r="L136" i="5" s="1"/>
  <c r="K135" i="5"/>
  <c r="L135" i="5" s="1"/>
  <c r="K134" i="5"/>
  <c r="L134" i="5" s="1"/>
  <c r="K133" i="5"/>
  <c r="L133" i="5" s="1"/>
  <c r="L132" i="5"/>
  <c r="K132" i="5"/>
  <c r="K131" i="5"/>
  <c r="L131" i="5" s="1"/>
  <c r="K130" i="5"/>
  <c r="L130" i="5" s="1"/>
  <c r="K129" i="5"/>
  <c r="L129" i="5" s="1"/>
  <c r="K128" i="5"/>
  <c r="L128" i="5" s="1"/>
  <c r="L127" i="5"/>
  <c r="K127" i="5"/>
  <c r="K126" i="5"/>
  <c r="L126" i="5" s="1"/>
  <c r="K125" i="5"/>
  <c r="L125" i="5" s="1"/>
  <c r="K124" i="5"/>
  <c r="L124" i="5" s="1"/>
  <c r="K123" i="5"/>
  <c r="L123" i="5" s="1"/>
  <c r="K122" i="5"/>
  <c r="L122" i="5" s="1"/>
  <c r="K121" i="5"/>
  <c r="L121" i="5" s="1"/>
  <c r="K120" i="5"/>
  <c r="L120" i="5" s="1"/>
  <c r="K119" i="5"/>
  <c r="L119" i="5" s="1"/>
  <c r="K118" i="5"/>
  <c r="L118" i="5" s="1"/>
  <c r="K117" i="5"/>
  <c r="L117" i="5" s="1"/>
  <c r="L116" i="5"/>
  <c r="K116" i="5"/>
  <c r="K115" i="5"/>
  <c r="L115" i="5" s="1"/>
  <c r="K114" i="5"/>
  <c r="L114" i="5" s="1"/>
  <c r="K113" i="5"/>
  <c r="L113" i="5" s="1"/>
  <c r="K112" i="5"/>
  <c r="L112" i="5" s="1"/>
  <c r="L111" i="5"/>
  <c r="K111" i="5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L100" i="5"/>
  <c r="K100" i="5"/>
  <c r="K99" i="5"/>
  <c r="L99" i="5" s="1"/>
  <c r="K98" i="5"/>
  <c r="L98" i="5" s="1"/>
  <c r="K97" i="5"/>
  <c r="L97" i="5" s="1"/>
  <c r="K96" i="5"/>
  <c r="L96" i="5" s="1"/>
  <c r="L95" i="5"/>
  <c r="K95" i="5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8" i="5"/>
  <c r="L88" i="5" s="1"/>
  <c r="K87" i="5"/>
  <c r="L87" i="5" s="1"/>
  <c r="K86" i="5"/>
  <c r="L86" i="5" s="1"/>
  <c r="K85" i="5"/>
  <c r="L85" i="5" s="1"/>
  <c r="L84" i="5"/>
  <c r="K84" i="5"/>
  <c r="K83" i="5"/>
  <c r="L83" i="5" s="1"/>
  <c r="K82" i="5"/>
  <c r="L82" i="5" s="1"/>
  <c r="K81" i="5"/>
  <c r="L81" i="5" s="1"/>
  <c r="K80" i="5"/>
  <c r="L80" i="5" s="1"/>
  <c r="L79" i="5"/>
  <c r="K79" i="5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72" i="5"/>
  <c r="L72" i="5" s="1"/>
  <c r="K71" i="5"/>
  <c r="L71" i="5" s="1"/>
  <c r="K70" i="5"/>
  <c r="L70" i="5" s="1"/>
  <c r="K69" i="5"/>
  <c r="L69" i="5" s="1"/>
  <c r="L68" i="5"/>
  <c r="K68" i="5"/>
  <c r="K67" i="5"/>
  <c r="L67" i="5" s="1"/>
  <c r="K66" i="5"/>
  <c r="L66" i="5" s="1"/>
  <c r="K65" i="5"/>
  <c r="L65" i="5" s="1"/>
  <c r="K64" i="5"/>
  <c r="L64" i="5" s="1"/>
  <c r="L63" i="5"/>
  <c r="K63" i="5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L52" i="5"/>
  <c r="K52" i="5"/>
  <c r="K51" i="5"/>
  <c r="L51" i="5" s="1"/>
  <c r="K50" i="5"/>
  <c r="L50" i="5" s="1"/>
  <c r="K49" i="5"/>
  <c r="L49" i="5" s="1"/>
  <c r="K48" i="5"/>
  <c r="L48" i="5" s="1"/>
  <c r="L47" i="5"/>
  <c r="K47" i="5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L36" i="5"/>
  <c r="K36" i="5"/>
  <c r="K35" i="5"/>
  <c r="L35" i="5" s="1"/>
  <c r="K34" i="5"/>
  <c r="L34" i="5" s="1"/>
  <c r="K33" i="5"/>
  <c r="L33" i="5" s="1"/>
  <c r="K32" i="5"/>
  <c r="L32" i="5" s="1"/>
  <c r="K31" i="5"/>
  <c r="L31" i="5" s="1"/>
  <c r="L30" i="5"/>
  <c r="K30" i="5"/>
  <c r="K29" i="5"/>
  <c r="L29" i="5" s="1"/>
  <c r="K28" i="5"/>
  <c r="L28" i="5" s="1"/>
  <c r="K27" i="5"/>
  <c r="L27" i="5" s="1"/>
  <c r="O26" i="5"/>
  <c r="K26" i="5"/>
  <c r="L26" i="5" s="1"/>
  <c r="O25" i="5"/>
  <c r="K25" i="5"/>
  <c r="L25" i="5" s="1"/>
  <c r="O24" i="5"/>
  <c r="K24" i="5"/>
  <c r="L24" i="5" s="1"/>
  <c r="O23" i="5"/>
  <c r="K23" i="5"/>
  <c r="L23" i="5" s="1"/>
  <c r="K22" i="5"/>
  <c r="L22" i="5" s="1"/>
  <c r="K21" i="5"/>
  <c r="L21" i="5" s="1"/>
  <c r="K20" i="5"/>
  <c r="L20" i="5" s="1"/>
  <c r="K19" i="5"/>
  <c r="L19" i="5" s="1"/>
  <c r="O18" i="5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L9" i="5"/>
  <c r="K9" i="5"/>
  <c r="K8" i="5"/>
  <c r="L8" i="5" s="1"/>
  <c r="K7" i="5"/>
  <c r="L7" i="5" s="1"/>
  <c r="K6" i="5"/>
  <c r="L6" i="5" s="1"/>
  <c r="O5" i="5"/>
  <c r="K5" i="5"/>
  <c r="L5" i="5" s="1"/>
  <c r="K4" i="5"/>
  <c r="L4" i="5" s="1"/>
  <c r="K3" i="5"/>
  <c r="L3" i="5" s="1"/>
  <c r="K2" i="5"/>
  <c r="O29" i="5" s="1"/>
  <c r="O31" i="7" l="1"/>
  <c r="O29" i="7"/>
  <c r="O30" i="7"/>
  <c r="L2" i="7"/>
  <c r="O11" i="7" s="1"/>
  <c r="O7" i="7" s="1"/>
  <c r="O3" i="7"/>
  <c r="O3" i="5"/>
  <c r="O30" i="5"/>
  <c r="O32" i="5" s="1"/>
  <c r="O31" i="5"/>
  <c r="L2" i="5"/>
  <c r="O11" i="5" s="1"/>
  <c r="O7" i="5" s="1"/>
  <c r="K226" i="1"/>
  <c r="L226" i="1" s="1"/>
  <c r="O32" i="7" l="1"/>
  <c r="K555" i="1"/>
  <c r="L555" i="1" s="1"/>
  <c r="K214" i="1"/>
  <c r="L214" i="1" s="1"/>
  <c r="K207" i="1"/>
  <c r="L207" i="1" s="1"/>
  <c r="K131" i="1"/>
  <c r="L131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O3" i="1" l="1"/>
  <c r="O5" i="1"/>
  <c r="O23" i="1"/>
  <c r="O18" i="1"/>
  <c r="O25" i="1" l="1"/>
  <c r="O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8" i="1"/>
  <c r="L209" i="1"/>
  <c r="L210" i="1"/>
  <c r="L211" i="1"/>
  <c r="L212" i="1"/>
  <c r="L213" i="1"/>
  <c r="L215" i="1"/>
  <c r="L216" i="1"/>
  <c r="L217" i="1"/>
  <c r="L218" i="1"/>
  <c r="L219" i="1"/>
  <c r="L220" i="1"/>
  <c r="L221" i="1"/>
  <c r="L222" i="1"/>
  <c r="L223" i="1"/>
  <c r="L224" i="1"/>
  <c r="L225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O31" i="1" l="1"/>
  <c r="O29" i="1"/>
  <c r="O30" i="1"/>
  <c r="L2" i="1"/>
  <c r="O11" i="1" s="1"/>
  <c r="O7" i="1" s="1"/>
  <c r="J4" i="4" l="1"/>
  <c r="J3" i="4"/>
  <c r="O26" i="1"/>
  <c r="O32" i="1" l="1"/>
</calcChain>
</file>

<file path=xl/connections.xml><?xml version="1.0" encoding="utf-8"?>
<connections xmlns="http://schemas.openxmlformats.org/spreadsheetml/2006/main">
  <connection id="1" name="train_test_wrk3" type="6" refreshedVersion="6" background="1" saveData="1">
    <textPr codePage="437" sourceFile="D:\work\MatlabWorkSpace\train_test_wrk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<sst xmlns="http://schemas.openxmlformats.org/spreadsheetml/2006/main" count="95" uniqueCount="31">
  <si>
    <t>Actual</t>
  </si>
  <si>
    <t>Predict</t>
  </si>
  <si>
    <t>ImageSize</t>
  </si>
  <si>
    <t>CPU Utilization</t>
  </si>
  <si>
    <t>Memory Utilization</t>
  </si>
  <si>
    <t>NetworkUtil</t>
  </si>
  <si>
    <t>NumberofVMs</t>
  </si>
  <si>
    <t>Error</t>
  </si>
  <si>
    <t>AbsError</t>
  </si>
  <si>
    <t>% Error</t>
  </si>
  <si>
    <t>SquaredError</t>
  </si>
  <si>
    <t>Ave. % of Error</t>
  </si>
  <si>
    <t xml:space="preserve">MAE </t>
  </si>
  <si>
    <t>MSE</t>
  </si>
  <si>
    <t>Sum of Squeared</t>
  </si>
  <si>
    <t>Standard Deviation</t>
  </si>
  <si>
    <t>Mean</t>
  </si>
  <si>
    <t>RSD</t>
  </si>
  <si>
    <t xml:space="preserve">Median </t>
  </si>
  <si>
    <t>VMStartupTime</t>
  </si>
  <si>
    <t>CPUUtilization</t>
  </si>
  <si>
    <t>MemoryUtilization</t>
  </si>
  <si>
    <t>NumOfVMsReq</t>
  </si>
  <si>
    <t>Range</t>
  </si>
  <si>
    <t xml:space="preserve">Variance </t>
  </si>
  <si>
    <t>SD</t>
  </si>
  <si>
    <t>Variance of VMST</t>
  </si>
  <si>
    <t>Of % of Error</t>
  </si>
  <si>
    <t>OF Absolute error</t>
  </si>
  <si>
    <t>VmType</t>
  </si>
  <si>
    <t>VMType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</si>
</sst>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0" xfId="0" applyFont="1"/>
    <xf numFmtId="0" fontId="1" fillId="0" borderId="0" xfId="1"/>
    <xf numFmtId="0" fontId="1" fillId="0" borderId="0" xfId="1" applyFont="1"/>
    <xf numFmtId="0" fontId="0" fillId="0" borderId="0" xfId="1" applyFont="1"/>
    <xf numFmtId="0" fontId="2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rain_test_wrk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/>
  </sheetViews>
  <sheetFormatPr baseColWidth="10" defaultRowHeight="14.4" x14ac:dyDescent="0.3"/>
  <cols>
    <col min="1" max="1" width="13.6640625" bestFit="1" customWidth="1"/>
    <col min="2" max="2" width="9.109375" bestFit="1" customWidth="1"/>
    <col min="3" max="3" width="12.77734375" bestFit="1" customWidth="1"/>
    <col min="4" max="4" width="11" bestFit="1" customWidth="1"/>
    <col min="5" max="5" width="16.33203125" bestFit="1" customWidth="1"/>
    <col min="6" max="6" width="13.5546875" bestFit="1" customWidth="1"/>
  </cols>
  <sheetData>
    <row r="1" spans="1:10" x14ac:dyDescent="0.3">
      <c r="A1" t="s">
        <v>19</v>
      </c>
      <c r="B1" t="s">
        <v>2</v>
      </c>
      <c r="C1" t="s">
        <v>20</v>
      </c>
      <c r="D1" t="s">
        <v>5</v>
      </c>
      <c r="E1" t="s">
        <v>21</v>
      </c>
      <c r="F1" t="s">
        <v>22</v>
      </c>
      <c r="G1" t="s">
        <v>30</v>
      </c>
    </row>
    <row r="2" spans="1:10" x14ac:dyDescent="0.3">
      <c r="A2">
        <v>15.9</v>
      </c>
      <c r="B2">
        <v>12.7</v>
      </c>
      <c r="C2">
        <v>0.1646</v>
      </c>
      <c r="D2">
        <v>2.1296000000000002E-3</v>
      </c>
      <c r="E2">
        <v>4.569963972</v>
      </c>
      <c r="F2">
        <v>14</v>
      </c>
      <c r="G2">
        <v>1</v>
      </c>
      <c r="I2" t="s">
        <v>19</v>
      </c>
    </row>
    <row r="3" spans="1:10" x14ac:dyDescent="0.3">
      <c r="A3">
        <v>17.22</v>
      </c>
      <c r="B3">
        <v>12.7</v>
      </c>
      <c r="C3">
        <v>0.1646</v>
      </c>
      <c r="D3">
        <v>2.1296000000000002E-3</v>
      </c>
      <c r="E3">
        <v>4.569963972</v>
      </c>
      <c r="F3">
        <v>14</v>
      </c>
      <c r="G3">
        <v>1</v>
      </c>
      <c r="I3" t="s">
        <v>23</v>
      </c>
      <c r="J3">
        <f>(MAX(A2:A1491)-MIN(A2:A1491))</f>
        <v>119.78999999999999</v>
      </c>
    </row>
    <row r="4" spans="1:10" x14ac:dyDescent="0.3">
      <c r="A4">
        <v>19.809999999999999</v>
      </c>
      <c r="B4">
        <v>12.7</v>
      </c>
      <c r="C4">
        <v>0.1646</v>
      </c>
      <c r="D4">
        <v>2.1296000000000002E-3</v>
      </c>
      <c r="E4">
        <v>4.569963972</v>
      </c>
      <c r="F4">
        <v>14</v>
      </c>
      <c r="G4">
        <v>1</v>
      </c>
      <c r="I4" t="s">
        <v>24</v>
      </c>
      <c r="J4">
        <f>_xlfn.VAR.P(A2:A1491)</f>
        <v>1585.4845854709697</v>
      </c>
    </row>
    <row r="5" spans="1:10" x14ac:dyDescent="0.3">
      <c r="A5">
        <v>12.65</v>
      </c>
      <c r="B5">
        <v>12.7</v>
      </c>
      <c r="C5">
        <v>0.1646</v>
      </c>
      <c r="D5">
        <v>2.1296000000000002E-3</v>
      </c>
      <c r="E5">
        <v>4.569963972</v>
      </c>
      <c r="F5">
        <v>14</v>
      </c>
      <c r="G5">
        <v>1</v>
      </c>
      <c r="I5" t="s">
        <v>25</v>
      </c>
    </row>
    <row r="6" spans="1:10" x14ac:dyDescent="0.3">
      <c r="A6">
        <v>5.03</v>
      </c>
      <c r="B6">
        <v>12.7</v>
      </c>
      <c r="C6">
        <v>5.6242000000000001</v>
      </c>
      <c r="D6">
        <v>3.7552000000000002E-3</v>
      </c>
      <c r="E6">
        <v>7.8357916090000002</v>
      </c>
      <c r="F6">
        <v>5</v>
      </c>
      <c r="G6">
        <v>2</v>
      </c>
    </row>
    <row r="7" spans="1:10" x14ac:dyDescent="0.3">
      <c r="A7">
        <v>7.45</v>
      </c>
      <c r="B7">
        <v>12.7</v>
      </c>
      <c r="C7">
        <v>5.6242000000000001</v>
      </c>
      <c r="D7">
        <v>3.7552000000000002E-3</v>
      </c>
      <c r="E7">
        <v>7.8357916090000002</v>
      </c>
      <c r="F7">
        <v>5</v>
      </c>
      <c r="G7">
        <v>2</v>
      </c>
    </row>
    <row r="8" spans="1:10" x14ac:dyDescent="0.3">
      <c r="A8">
        <v>87.98</v>
      </c>
      <c r="B8">
        <v>572.49</v>
      </c>
      <c r="C8">
        <v>1.0530999999999999</v>
      </c>
      <c r="D8">
        <v>4.7984000000000004E-3</v>
      </c>
      <c r="E8">
        <v>6.8956048760000002</v>
      </c>
      <c r="F8">
        <v>9</v>
      </c>
      <c r="G8">
        <v>3</v>
      </c>
      <c r="I8" t="s">
        <v>2</v>
      </c>
    </row>
    <row r="9" spans="1:10" x14ac:dyDescent="0.3">
      <c r="A9">
        <v>90.55</v>
      </c>
      <c r="B9">
        <v>572.49</v>
      </c>
      <c r="C9">
        <v>1.0530999999999999</v>
      </c>
      <c r="D9">
        <v>4.7984000000000004E-3</v>
      </c>
      <c r="E9">
        <v>6.8956048760000002</v>
      </c>
      <c r="F9">
        <v>9</v>
      </c>
      <c r="G9">
        <v>3</v>
      </c>
    </row>
    <row r="10" spans="1:10" x14ac:dyDescent="0.3">
      <c r="A10">
        <v>87.99</v>
      </c>
      <c r="B10">
        <v>572.49</v>
      </c>
      <c r="C10">
        <v>1.0530999999999999</v>
      </c>
      <c r="D10">
        <v>4.7984000000000004E-3</v>
      </c>
      <c r="E10">
        <v>6.8956048760000002</v>
      </c>
      <c r="F10">
        <v>9</v>
      </c>
      <c r="G10">
        <v>3</v>
      </c>
    </row>
    <row r="11" spans="1:10" x14ac:dyDescent="0.3">
      <c r="A11">
        <v>101.95</v>
      </c>
      <c r="B11">
        <v>894.56</v>
      </c>
      <c r="C11">
        <v>1.4709000000000001</v>
      </c>
      <c r="D11">
        <v>3.0920000000000001E-3</v>
      </c>
      <c r="E11">
        <v>5.5470082290000002</v>
      </c>
      <c r="F11">
        <v>4</v>
      </c>
      <c r="G11">
        <v>4</v>
      </c>
    </row>
    <row r="12" spans="1:10" x14ac:dyDescent="0.3">
      <c r="A12">
        <v>7.78</v>
      </c>
      <c r="B12">
        <v>12.7</v>
      </c>
      <c r="C12">
        <v>35.306899999999999</v>
      </c>
      <c r="D12">
        <v>2.6672000000000002E-3</v>
      </c>
      <c r="E12">
        <v>60.547046369999997</v>
      </c>
      <c r="F12">
        <v>1</v>
      </c>
      <c r="G12">
        <v>1</v>
      </c>
    </row>
    <row r="13" spans="1:10" x14ac:dyDescent="0.3">
      <c r="A13">
        <v>9.33</v>
      </c>
      <c r="B13">
        <v>12.7</v>
      </c>
      <c r="C13">
        <v>99.902100000000004</v>
      </c>
      <c r="D13">
        <v>2.9624E-3</v>
      </c>
      <c r="E13">
        <v>61.318667750000003</v>
      </c>
      <c r="F13">
        <v>7</v>
      </c>
      <c r="G13">
        <v>2</v>
      </c>
    </row>
    <row r="14" spans="1:10" x14ac:dyDescent="0.3">
      <c r="A14">
        <v>8.9</v>
      </c>
      <c r="B14">
        <v>12.7</v>
      </c>
      <c r="C14">
        <v>99.902100000000004</v>
      </c>
      <c r="D14">
        <v>2.9624E-3</v>
      </c>
      <c r="E14">
        <v>61.318667750000003</v>
      </c>
      <c r="F14">
        <v>7</v>
      </c>
      <c r="G14">
        <v>2</v>
      </c>
      <c r="I14" t="s">
        <v>20</v>
      </c>
    </row>
    <row r="15" spans="1:10" x14ac:dyDescent="0.3">
      <c r="A15">
        <v>94.38</v>
      </c>
      <c r="B15">
        <v>572.49</v>
      </c>
      <c r="C15">
        <v>67.948099999999997</v>
      </c>
      <c r="D15">
        <v>93.681021599999994</v>
      </c>
      <c r="E15">
        <v>7.0126238250000004</v>
      </c>
      <c r="F15">
        <v>10</v>
      </c>
      <c r="G15">
        <v>3</v>
      </c>
    </row>
    <row r="16" spans="1:10" x14ac:dyDescent="0.3">
      <c r="A16">
        <v>94.09</v>
      </c>
      <c r="B16">
        <v>572.49</v>
      </c>
      <c r="C16">
        <v>67.948099999999997</v>
      </c>
      <c r="D16">
        <v>93.681021599999994</v>
      </c>
      <c r="E16">
        <v>7.0126238250000004</v>
      </c>
      <c r="F16">
        <v>10</v>
      </c>
      <c r="G16">
        <v>3</v>
      </c>
    </row>
    <row r="17" spans="1:9" x14ac:dyDescent="0.3">
      <c r="A17">
        <v>124.44</v>
      </c>
      <c r="B17">
        <v>894.56</v>
      </c>
      <c r="C17">
        <v>35.710799999999999</v>
      </c>
      <c r="D17">
        <v>6.8183999999999996E-3</v>
      </c>
      <c r="E17">
        <v>9.6294588559999994</v>
      </c>
      <c r="F17">
        <v>5</v>
      </c>
      <c r="G17">
        <v>4</v>
      </c>
    </row>
    <row r="18" spans="1:9" x14ac:dyDescent="0.3">
      <c r="A18">
        <v>124.82</v>
      </c>
      <c r="B18">
        <v>894.56</v>
      </c>
      <c r="C18">
        <v>35.710799999999999</v>
      </c>
      <c r="D18">
        <v>6.8183999999999996E-3</v>
      </c>
      <c r="E18">
        <v>9.6294588559999994</v>
      </c>
      <c r="F18">
        <v>5</v>
      </c>
      <c r="G18">
        <v>4</v>
      </c>
    </row>
    <row r="19" spans="1:9" x14ac:dyDescent="0.3">
      <c r="A19">
        <v>16.89</v>
      </c>
      <c r="B19">
        <v>12.7</v>
      </c>
      <c r="C19">
        <v>33.908999999999999</v>
      </c>
      <c r="D19">
        <v>64.5691104</v>
      </c>
      <c r="E19">
        <v>42.522781909999999</v>
      </c>
      <c r="F19">
        <v>17</v>
      </c>
      <c r="G19">
        <v>1</v>
      </c>
    </row>
    <row r="20" spans="1:9" x14ac:dyDescent="0.3">
      <c r="A20">
        <v>16.89</v>
      </c>
      <c r="B20">
        <v>12.7</v>
      </c>
      <c r="C20">
        <v>33.908999999999999</v>
      </c>
      <c r="D20">
        <v>64.5691104</v>
      </c>
      <c r="E20">
        <v>42.522781909999999</v>
      </c>
      <c r="F20">
        <v>17</v>
      </c>
      <c r="G20">
        <v>1</v>
      </c>
      <c r="I20" t="s">
        <v>5</v>
      </c>
    </row>
    <row r="21" spans="1:9" x14ac:dyDescent="0.3">
      <c r="A21">
        <v>14.58</v>
      </c>
      <c r="B21">
        <v>12.7</v>
      </c>
      <c r="C21">
        <v>33.908999999999999</v>
      </c>
      <c r="D21">
        <v>64.5691104</v>
      </c>
      <c r="E21">
        <v>42.522781909999999</v>
      </c>
      <c r="F21">
        <v>17</v>
      </c>
      <c r="G21">
        <v>1</v>
      </c>
    </row>
    <row r="22" spans="1:9" x14ac:dyDescent="0.3">
      <c r="A22">
        <v>24.12</v>
      </c>
      <c r="B22">
        <v>12.7</v>
      </c>
      <c r="C22">
        <v>33.908999999999999</v>
      </c>
      <c r="D22">
        <v>64.5691104</v>
      </c>
      <c r="E22">
        <v>42.522781909999999</v>
      </c>
      <c r="F22">
        <v>17</v>
      </c>
      <c r="G22">
        <v>1</v>
      </c>
    </row>
    <row r="23" spans="1:9" x14ac:dyDescent="0.3">
      <c r="A23">
        <v>24.09</v>
      </c>
      <c r="B23">
        <v>12.7</v>
      </c>
      <c r="C23">
        <v>33.908999999999999</v>
      </c>
      <c r="D23">
        <v>64.5691104</v>
      </c>
      <c r="E23">
        <v>42.522781909999999</v>
      </c>
      <c r="F23">
        <v>17</v>
      </c>
      <c r="G23">
        <v>1</v>
      </c>
    </row>
    <row r="24" spans="1:9" x14ac:dyDescent="0.3">
      <c r="A24">
        <v>9.84</v>
      </c>
      <c r="B24">
        <v>12.7</v>
      </c>
      <c r="C24">
        <v>98.975499999999997</v>
      </c>
      <c r="D24">
        <v>1.7270400000000002E-2</v>
      </c>
      <c r="E24">
        <v>47.588723170000002</v>
      </c>
      <c r="F24">
        <v>9</v>
      </c>
      <c r="G24">
        <v>2</v>
      </c>
    </row>
    <row r="25" spans="1:9" x14ac:dyDescent="0.3">
      <c r="A25">
        <v>8.49</v>
      </c>
      <c r="B25">
        <v>12.7</v>
      </c>
      <c r="C25">
        <v>98.975499999999997</v>
      </c>
      <c r="D25">
        <v>1.7270400000000002E-2</v>
      </c>
      <c r="E25">
        <v>47.588723170000002</v>
      </c>
      <c r="F25">
        <v>9</v>
      </c>
      <c r="G25">
        <v>2</v>
      </c>
    </row>
    <row r="26" spans="1:9" x14ac:dyDescent="0.3">
      <c r="A26">
        <v>86.6</v>
      </c>
      <c r="B26">
        <v>572.49</v>
      </c>
      <c r="C26">
        <v>33.336100000000002</v>
      </c>
      <c r="D26">
        <v>2.7544000000000002E-3</v>
      </c>
      <c r="E26">
        <v>7.0776288850000002</v>
      </c>
      <c r="F26">
        <v>7</v>
      </c>
      <c r="G26">
        <v>3</v>
      </c>
    </row>
    <row r="27" spans="1:9" x14ac:dyDescent="0.3">
      <c r="A27">
        <v>86.43</v>
      </c>
      <c r="B27">
        <v>572.49</v>
      </c>
      <c r="C27">
        <v>33.336100000000002</v>
      </c>
      <c r="D27">
        <v>2.7544000000000002E-3</v>
      </c>
      <c r="E27">
        <v>7.0776288850000002</v>
      </c>
      <c r="F27">
        <v>7</v>
      </c>
      <c r="G27">
        <v>3</v>
      </c>
    </row>
    <row r="28" spans="1:9" x14ac:dyDescent="0.3">
      <c r="A28">
        <v>118.01</v>
      </c>
      <c r="B28">
        <v>894.56</v>
      </c>
      <c r="C28">
        <v>35.244900000000001</v>
      </c>
      <c r="D28">
        <v>6.0359999999999997E-3</v>
      </c>
      <c r="E28">
        <v>9.6424992350000007</v>
      </c>
      <c r="F28">
        <v>5</v>
      </c>
      <c r="G28">
        <v>4</v>
      </c>
    </row>
    <row r="29" spans="1:9" x14ac:dyDescent="0.3">
      <c r="A29">
        <v>119.16</v>
      </c>
      <c r="B29">
        <v>894.56</v>
      </c>
      <c r="C29">
        <v>35.244900000000001</v>
      </c>
      <c r="D29">
        <v>6.0359999999999997E-3</v>
      </c>
      <c r="E29">
        <v>9.6424992350000007</v>
      </c>
      <c r="F29">
        <v>5</v>
      </c>
      <c r="G29">
        <v>4</v>
      </c>
    </row>
    <row r="30" spans="1:9" x14ac:dyDescent="0.3">
      <c r="A30">
        <v>8.9</v>
      </c>
      <c r="B30">
        <v>12.7</v>
      </c>
      <c r="C30">
        <v>29.1114</v>
      </c>
      <c r="D30">
        <v>2.5544000000000001E-3</v>
      </c>
      <c r="E30">
        <v>27.399583539999998</v>
      </c>
      <c r="F30">
        <v>6</v>
      </c>
      <c r="G30">
        <v>1</v>
      </c>
    </row>
    <row r="31" spans="1:9" x14ac:dyDescent="0.3">
      <c r="A31">
        <v>10.49</v>
      </c>
      <c r="B31">
        <v>12.7</v>
      </c>
      <c r="C31">
        <v>29.1114</v>
      </c>
      <c r="D31">
        <v>2.5544000000000001E-3</v>
      </c>
      <c r="E31">
        <v>27.399583539999998</v>
      </c>
      <c r="F31">
        <v>6</v>
      </c>
      <c r="G31">
        <v>1</v>
      </c>
    </row>
    <row r="32" spans="1:9" x14ac:dyDescent="0.3">
      <c r="A32">
        <v>5.73</v>
      </c>
      <c r="B32">
        <v>12.7</v>
      </c>
      <c r="C32">
        <v>88.845200000000006</v>
      </c>
      <c r="D32">
        <v>3.1887999999999999E-3</v>
      </c>
      <c r="E32">
        <v>26.301583619999999</v>
      </c>
      <c r="F32">
        <v>3</v>
      </c>
      <c r="G32">
        <v>2</v>
      </c>
    </row>
    <row r="33" spans="1:7" x14ac:dyDescent="0.3">
      <c r="A33">
        <v>75.41</v>
      </c>
      <c r="B33">
        <v>572.49</v>
      </c>
      <c r="C33">
        <v>61.858699999999999</v>
      </c>
      <c r="D33">
        <v>94.247856799999994</v>
      </c>
      <c r="E33">
        <v>6.3775081509999998</v>
      </c>
      <c r="F33">
        <v>4</v>
      </c>
      <c r="G33">
        <v>3</v>
      </c>
    </row>
    <row r="34" spans="1:7" x14ac:dyDescent="0.3">
      <c r="A34">
        <v>104.94</v>
      </c>
      <c r="B34">
        <v>894.56</v>
      </c>
      <c r="C34">
        <v>34.951000000000001</v>
      </c>
      <c r="D34">
        <v>4.7048000000000003E-3</v>
      </c>
      <c r="E34">
        <v>7.6415883769999997</v>
      </c>
      <c r="F34">
        <v>2</v>
      </c>
      <c r="G34">
        <v>4</v>
      </c>
    </row>
    <row r="35" spans="1:7" x14ac:dyDescent="0.3">
      <c r="A35">
        <v>11.26</v>
      </c>
      <c r="B35">
        <v>12.7</v>
      </c>
      <c r="C35">
        <v>34.209099999999999</v>
      </c>
      <c r="D35">
        <v>70.190342400000006</v>
      </c>
      <c r="E35">
        <v>34.840005619999999</v>
      </c>
      <c r="F35">
        <v>5</v>
      </c>
      <c r="G35">
        <v>1</v>
      </c>
    </row>
    <row r="36" spans="1:7" x14ac:dyDescent="0.3">
      <c r="A36">
        <v>9.42</v>
      </c>
      <c r="B36">
        <v>12.7</v>
      </c>
      <c r="C36">
        <v>34.209099999999999</v>
      </c>
      <c r="D36">
        <v>70.190342400000006</v>
      </c>
      <c r="E36">
        <v>34.840005619999999</v>
      </c>
      <c r="F36">
        <v>5</v>
      </c>
      <c r="G36">
        <v>1</v>
      </c>
    </row>
    <row r="37" spans="1:7" x14ac:dyDescent="0.3">
      <c r="A37">
        <v>10.09</v>
      </c>
      <c r="B37">
        <v>12.7</v>
      </c>
      <c r="C37">
        <v>99.983400000000003</v>
      </c>
      <c r="D37">
        <v>3.0831999999999999E-3</v>
      </c>
      <c r="E37">
        <v>42.573245720000003</v>
      </c>
      <c r="F37">
        <v>14</v>
      </c>
      <c r="G37">
        <v>2</v>
      </c>
    </row>
    <row r="38" spans="1:7" x14ac:dyDescent="0.3">
      <c r="A38">
        <v>16.149999999999999</v>
      </c>
      <c r="B38">
        <v>12.7</v>
      </c>
      <c r="C38">
        <v>99.983400000000003</v>
      </c>
      <c r="D38">
        <v>3.0831999999999999E-3</v>
      </c>
      <c r="E38">
        <v>42.573245720000003</v>
      </c>
      <c r="F38">
        <v>14</v>
      </c>
      <c r="G38">
        <v>2</v>
      </c>
    </row>
    <row r="39" spans="1:7" x14ac:dyDescent="0.3">
      <c r="A39">
        <v>6.07</v>
      </c>
      <c r="B39">
        <v>12.7</v>
      </c>
      <c r="C39">
        <v>99.983400000000003</v>
      </c>
      <c r="D39">
        <v>3.0831999999999999E-3</v>
      </c>
      <c r="E39">
        <v>42.573245720000003</v>
      </c>
      <c r="F39">
        <v>14</v>
      </c>
      <c r="G39">
        <v>2</v>
      </c>
    </row>
    <row r="40" spans="1:7" x14ac:dyDescent="0.3">
      <c r="A40">
        <v>17.079999999999998</v>
      </c>
      <c r="B40">
        <v>12.7</v>
      </c>
      <c r="C40">
        <v>99.983400000000003</v>
      </c>
      <c r="D40">
        <v>3.0831999999999999E-3</v>
      </c>
      <c r="E40">
        <v>42.573245720000003</v>
      </c>
      <c r="F40">
        <v>14</v>
      </c>
      <c r="G40">
        <v>2</v>
      </c>
    </row>
    <row r="41" spans="1:7" x14ac:dyDescent="0.3">
      <c r="A41">
        <v>10.11</v>
      </c>
      <c r="B41">
        <v>12.7</v>
      </c>
      <c r="C41">
        <v>20.196300000000001</v>
      </c>
      <c r="D41">
        <v>2.5831999999999999E-3</v>
      </c>
      <c r="E41">
        <v>16.546568059999998</v>
      </c>
      <c r="F41">
        <v>10</v>
      </c>
      <c r="G41">
        <v>1</v>
      </c>
    </row>
    <row r="42" spans="1:7" x14ac:dyDescent="0.3">
      <c r="A42">
        <v>5.38</v>
      </c>
      <c r="B42">
        <v>12.7</v>
      </c>
      <c r="C42">
        <v>20.196300000000001</v>
      </c>
      <c r="D42">
        <v>2.5831999999999999E-3</v>
      </c>
      <c r="E42">
        <v>16.546568059999998</v>
      </c>
      <c r="F42">
        <v>10</v>
      </c>
      <c r="G42">
        <v>1</v>
      </c>
    </row>
    <row r="43" spans="1:7" x14ac:dyDescent="0.3">
      <c r="A43">
        <v>12.93</v>
      </c>
      <c r="B43">
        <v>12.7</v>
      </c>
      <c r="C43">
        <v>20.196300000000001</v>
      </c>
      <c r="D43">
        <v>2.5831999999999999E-3</v>
      </c>
      <c r="E43">
        <v>16.546568059999998</v>
      </c>
      <c r="F43">
        <v>10</v>
      </c>
      <c r="G43">
        <v>1</v>
      </c>
    </row>
    <row r="44" spans="1:7" x14ac:dyDescent="0.3">
      <c r="A44">
        <v>7.18</v>
      </c>
      <c r="B44">
        <v>12.7</v>
      </c>
      <c r="C44">
        <v>64.241399999999999</v>
      </c>
      <c r="D44">
        <v>5.7448000000000004E-3</v>
      </c>
      <c r="E44">
        <v>17.27719836</v>
      </c>
      <c r="F44">
        <v>8</v>
      </c>
      <c r="G44">
        <v>2</v>
      </c>
    </row>
    <row r="45" spans="1:7" x14ac:dyDescent="0.3">
      <c r="A45">
        <v>8.89</v>
      </c>
      <c r="B45">
        <v>12.7</v>
      </c>
      <c r="C45">
        <v>64.241399999999999</v>
      </c>
      <c r="D45">
        <v>5.7448000000000004E-3</v>
      </c>
      <c r="E45">
        <v>17.27719836</v>
      </c>
      <c r="F45">
        <v>8</v>
      </c>
      <c r="G45">
        <v>2</v>
      </c>
    </row>
    <row r="46" spans="1:7" x14ac:dyDescent="0.3">
      <c r="A46">
        <v>79.77</v>
      </c>
      <c r="B46">
        <v>572.49</v>
      </c>
      <c r="C46">
        <v>46.745699999999999</v>
      </c>
      <c r="D46">
        <v>93.759189599999999</v>
      </c>
      <c r="E46">
        <v>7.178851753</v>
      </c>
      <c r="F46">
        <v>6</v>
      </c>
      <c r="G46">
        <v>3</v>
      </c>
    </row>
    <row r="47" spans="1:7" x14ac:dyDescent="0.3">
      <c r="A47">
        <v>102.95</v>
      </c>
      <c r="B47">
        <v>894.56</v>
      </c>
      <c r="C47">
        <v>68.272599999999997</v>
      </c>
      <c r="D47">
        <v>4.4856000000000002E-3</v>
      </c>
      <c r="E47">
        <v>7.7193139579999999</v>
      </c>
      <c r="F47">
        <v>1</v>
      </c>
      <c r="G47">
        <v>4</v>
      </c>
    </row>
    <row r="48" spans="1:7" x14ac:dyDescent="0.3">
      <c r="A48">
        <v>11.98</v>
      </c>
      <c r="B48">
        <v>12.7</v>
      </c>
      <c r="C48">
        <v>34.127200000000002</v>
      </c>
      <c r="D48">
        <v>72.088287199999996</v>
      </c>
      <c r="E48">
        <v>49.908065329999999</v>
      </c>
      <c r="F48">
        <v>12</v>
      </c>
      <c r="G48">
        <v>1</v>
      </c>
    </row>
    <row r="49" spans="1:7" x14ac:dyDescent="0.3">
      <c r="A49">
        <v>14.32</v>
      </c>
      <c r="B49">
        <v>12.7</v>
      </c>
      <c r="C49">
        <v>34.127200000000002</v>
      </c>
      <c r="D49">
        <v>72.088287199999996</v>
      </c>
      <c r="E49">
        <v>49.908065329999999</v>
      </c>
      <c r="F49">
        <v>12</v>
      </c>
      <c r="G49">
        <v>1</v>
      </c>
    </row>
    <row r="50" spans="1:7" x14ac:dyDescent="0.3">
      <c r="A50">
        <v>11.36</v>
      </c>
      <c r="B50">
        <v>12.7</v>
      </c>
      <c r="C50">
        <v>34.127200000000002</v>
      </c>
      <c r="D50">
        <v>72.088287199999996</v>
      </c>
      <c r="E50">
        <v>49.908065329999999</v>
      </c>
      <c r="F50">
        <v>12</v>
      </c>
      <c r="G50">
        <v>1</v>
      </c>
    </row>
    <row r="51" spans="1:7" x14ac:dyDescent="0.3">
      <c r="A51">
        <v>7.32</v>
      </c>
      <c r="B51">
        <v>12.7</v>
      </c>
      <c r="C51">
        <v>100.1375</v>
      </c>
      <c r="D51">
        <v>8.7384000000000003E-3</v>
      </c>
      <c r="E51">
        <v>52.884962450000003</v>
      </c>
      <c r="F51">
        <v>6</v>
      </c>
      <c r="G51">
        <v>2</v>
      </c>
    </row>
    <row r="52" spans="1:7" x14ac:dyDescent="0.3">
      <c r="A52">
        <v>77.790000000000006</v>
      </c>
      <c r="B52">
        <v>572.49</v>
      </c>
      <c r="C52">
        <v>67.347200000000001</v>
      </c>
      <c r="D52">
        <v>2.7176000000000001E-3</v>
      </c>
      <c r="E52">
        <v>6.4371986410000002</v>
      </c>
      <c r="F52">
        <v>4</v>
      </c>
      <c r="G52">
        <v>3</v>
      </c>
    </row>
    <row r="53" spans="1:7" x14ac:dyDescent="0.3">
      <c r="A53">
        <v>106.55</v>
      </c>
      <c r="B53">
        <v>894.56</v>
      </c>
      <c r="C53">
        <v>66.087999999999994</v>
      </c>
      <c r="D53">
        <v>4.7927999999999998E-3</v>
      </c>
      <c r="E53">
        <v>7.6724670110000002</v>
      </c>
      <c r="F53">
        <v>1</v>
      </c>
      <c r="G53">
        <v>4</v>
      </c>
    </row>
    <row r="54" spans="1:7" x14ac:dyDescent="0.3">
      <c r="A54">
        <v>9.9700000000000006</v>
      </c>
      <c r="B54">
        <v>12.7</v>
      </c>
      <c r="C54">
        <v>33.267600000000002</v>
      </c>
      <c r="D54">
        <v>2.5376000000000001E-3</v>
      </c>
      <c r="E54">
        <v>21.486903399999999</v>
      </c>
      <c r="F54">
        <v>8</v>
      </c>
      <c r="G54">
        <v>1</v>
      </c>
    </row>
    <row r="55" spans="1:7" x14ac:dyDescent="0.3">
      <c r="A55">
        <v>11.93</v>
      </c>
      <c r="B55">
        <v>12.7</v>
      </c>
      <c r="C55">
        <v>33.267600000000002</v>
      </c>
      <c r="D55">
        <v>2.5376000000000001E-3</v>
      </c>
      <c r="E55">
        <v>21.486903399999999</v>
      </c>
      <c r="F55">
        <v>8</v>
      </c>
      <c r="G55">
        <v>1</v>
      </c>
    </row>
    <row r="56" spans="1:7" x14ac:dyDescent="0.3">
      <c r="A56">
        <v>9.48</v>
      </c>
      <c r="B56">
        <v>12.7</v>
      </c>
      <c r="C56">
        <v>99.877200000000002</v>
      </c>
      <c r="D56">
        <v>3.7824E-3</v>
      </c>
      <c r="E56">
        <v>25.955693709999998</v>
      </c>
      <c r="F56">
        <v>8</v>
      </c>
      <c r="G56">
        <v>2</v>
      </c>
    </row>
    <row r="57" spans="1:7" x14ac:dyDescent="0.3">
      <c r="A57">
        <v>9.61</v>
      </c>
      <c r="B57">
        <v>12.7</v>
      </c>
      <c r="C57">
        <v>99.877200000000002</v>
      </c>
      <c r="D57">
        <v>3.7824E-3</v>
      </c>
      <c r="E57">
        <v>25.955693709999998</v>
      </c>
      <c r="F57">
        <v>8</v>
      </c>
      <c r="G57">
        <v>2</v>
      </c>
    </row>
    <row r="58" spans="1:7" x14ac:dyDescent="0.3">
      <c r="A58">
        <v>92.94</v>
      </c>
      <c r="B58">
        <v>572.49</v>
      </c>
      <c r="C58">
        <v>66.6614</v>
      </c>
      <c r="D58">
        <v>93.035247999999996</v>
      </c>
      <c r="E58">
        <v>7.1679273600000002</v>
      </c>
      <c r="F58">
        <v>9</v>
      </c>
      <c r="G58">
        <v>3</v>
      </c>
    </row>
    <row r="59" spans="1:7" x14ac:dyDescent="0.3">
      <c r="A59">
        <v>89.24</v>
      </c>
      <c r="B59">
        <v>572.49</v>
      </c>
      <c r="C59">
        <v>66.6614</v>
      </c>
      <c r="D59">
        <v>93.035247999999996</v>
      </c>
      <c r="E59">
        <v>7.1679273600000002</v>
      </c>
      <c r="F59">
        <v>9</v>
      </c>
      <c r="G59">
        <v>3</v>
      </c>
    </row>
    <row r="60" spans="1:7" x14ac:dyDescent="0.3">
      <c r="A60">
        <v>109.95</v>
      </c>
      <c r="B60">
        <v>894.56</v>
      </c>
      <c r="C60">
        <v>69.384600000000006</v>
      </c>
      <c r="D60">
        <v>6.5960000000000003E-3</v>
      </c>
      <c r="E60">
        <v>9.6469526479999992</v>
      </c>
      <c r="F60">
        <v>5</v>
      </c>
      <c r="G60">
        <v>4</v>
      </c>
    </row>
    <row r="61" spans="1:7" x14ac:dyDescent="0.3">
      <c r="A61">
        <v>110.96</v>
      </c>
      <c r="B61">
        <v>894.56</v>
      </c>
      <c r="C61">
        <v>69.384600000000006</v>
      </c>
      <c r="D61">
        <v>6.5960000000000003E-3</v>
      </c>
      <c r="E61">
        <v>9.6469526479999992</v>
      </c>
      <c r="F61">
        <v>5</v>
      </c>
      <c r="G61">
        <v>4</v>
      </c>
    </row>
    <row r="62" spans="1:7" x14ac:dyDescent="0.3">
      <c r="A62">
        <v>9.3800000000000008</v>
      </c>
      <c r="B62">
        <v>12.7</v>
      </c>
      <c r="C62">
        <v>34.072200000000002</v>
      </c>
      <c r="D62">
        <v>70.173544800000002</v>
      </c>
      <c r="E62">
        <v>38.015780829999997</v>
      </c>
      <c r="F62">
        <v>14</v>
      </c>
      <c r="G62">
        <v>1</v>
      </c>
    </row>
    <row r="63" spans="1:7" x14ac:dyDescent="0.3">
      <c r="A63">
        <v>8.61</v>
      </c>
      <c r="B63">
        <v>12.7</v>
      </c>
      <c r="C63">
        <v>34.072200000000002</v>
      </c>
      <c r="D63">
        <v>70.173544800000002</v>
      </c>
      <c r="E63">
        <v>38.015780829999997</v>
      </c>
      <c r="F63">
        <v>14</v>
      </c>
      <c r="G63">
        <v>1</v>
      </c>
    </row>
    <row r="64" spans="1:7" x14ac:dyDescent="0.3">
      <c r="A64">
        <v>12.62</v>
      </c>
      <c r="B64">
        <v>12.7</v>
      </c>
      <c r="C64">
        <v>34.072200000000002</v>
      </c>
      <c r="D64">
        <v>70.173544800000002</v>
      </c>
      <c r="E64">
        <v>38.015780829999997</v>
      </c>
      <c r="F64">
        <v>14</v>
      </c>
      <c r="G64">
        <v>1</v>
      </c>
    </row>
    <row r="65" spans="1:7" x14ac:dyDescent="0.3">
      <c r="A65">
        <v>9.19</v>
      </c>
      <c r="B65">
        <v>12.7</v>
      </c>
      <c r="C65">
        <v>34.072200000000002</v>
      </c>
      <c r="D65">
        <v>70.173544800000002</v>
      </c>
      <c r="E65">
        <v>38.015780829999997</v>
      </c>
      <c r="F65">
        <v>14</v>
      </c>
      <c r="G65">
        <v>1</v>
      </c>
    </row>
    <row r="66" spans="1:7" x14ac:dyDescent="0.3">
      <c r="A66">
        <v>8.9499999999999993</v>
      </c>
      <c r="B66">
        <v>12.7</v>
      </c>
      <c r="C66">
        <v>99.092200000000005</v>
      </c>
      <c r="D66">
        <v>1.1853600000000001E-2</v>
      </c>
      <c r="E66">
        <v>43.232030909999999</v>
      </c>
      <c r="F66">
        <v>12</v>
      </c>
      <c r="G66">
        <v>2</v>
      </c>
    </row>
    <row r="67" spans="1:7" x14ac:dyDescent="0.3">
      <c r="A67">
        <v>11.53</v>
      </c>
      <c r="B67">
        <v>12.7</v>
      </c>
      <c r="C67">
        <v>99.092200000000005</v>
      </c>
      <c r="D67">
        <v>1.1853600000000001E-2</v>
      </c>
      <c r="E67">
        <v>43.232030909999999</v>
      </c>
      <c r="F67">
        <v>12</v>
      </c>
      <c r="G67">
        <v>2</v>
      </c>
    </row>
    <row r="68" spans="1:7" x14ac:dyDescent="0.3">
      <c r="A68">
        <v>11.76</v>
      </c>
      <c r="B68">
        <v>12.7</v>
      </c>
      <c r="C68">
        <v>99.092200000000005</v>
      </c>
      <c r="D68">
        <v>1.1853600000000001E-2</v>
      </c>
      <c r="E68">
        <v>43.232030909999999</v>
      </c>
      <c r="F68">
        <v>12</v>
      </c>
      <c r="G68">
        <v>2</v>
      </c>
    </row>
    <row r="69" spans="1:7" x14ac:dyDescent="0.3">
      <c r="A69">
        <v>83.06</v>
      </c>
      <c r="B69">
        <v>572.49</v>
      </c>
      <c r="C69">
        <v>68.635300000000001</v>
      </c>
      <c r="D69">
        <v>4.1032000000000004E-3</v>
      </c>
      <c r="E69">
        <v>7.884041012</v>
      </c>
      <c r="F69">
        <v>5</v>
      </c>
      <c r="G69">
        <v>3</v>
      </c>
    </row>
    <row r="70" spans="1:7" x14ac:dyDescent="0.3">
      <c r="A70">
        <v>81.52</v>
      </c>
      <c r="B70">
        <v>572.49</v>
      </c>
      <c r="C70">
        <v>68.635300000000001</v>
      </c>
      <c r="D70">
        <v>4.1032000000000004E-3</v>
      </c>
      <c r="E70">
        <v>7.884041012</v>
      </c>
      <c r="F70">
        <v>5</v>
      </c>
      <c r="G70">
        <v>3</v>
      </c>
    </row>
    <row r="71" spans="1:7" x14ac:dyDescent="0.3">
      <c r="A71">
        <v>119.22</v>
      </c>
      <c r="B71">
        <v>894.56</v>
      </c>
      <c r="C71">
        <v>36.2485</v>
      </c>
      <c r="D71">
        <v>6.8095999999999999E-3</v>
      </c>
      <c r="E71">
        <v>9.6776836549999992</v>
      </c>
      <c r="F71">
        <v>5</v>
      </c>
      <c r="G71">
        <v>4</v>
      </c>
    </row>
    <row r="72" spans="1:7" x14ac:dyDescent="0.3">
      <c r="A72">
        <v>119.89</v>
      </c>
      <c r="B72">
        <v>894.56</v>
      </c>
      <c r="C72">
        <v>36.2485</v>
      </c>
      <c r="D72">
        <v>6.8095999999999999E-3</v>
      </c>
      <c r="E72">
        <v>9.6776836549999992</v>
      </c>
      <c r="F72">
        <v>5</v>
      </c>
      <c r="G72">
        <v>4</v>
      </c>
    </row>
    <row r="73" spans="1:7" x14ac:dyDescent="0.3">
      <c r="A73">
        <v>7.23</v>
      </c>
      <c r="B73">
        <v>12.7</v>
      </c>
      <c r="C73">
        <v>32.658000000000001</v>
      </c>
      <c r="D73">
        <v>2.4711999999999998E-3</v>
      </c>
      <c r="E73">
        <v>19.829569630000002</v>
      </c>
      <c r="F73">
        <v>1</v>
      </c>
      <c r="G73">
        <v>1</v>
      </c>
    </row>
    <row r="74" spans="1:7" x14ac:dyDescent="0.3">
      <c r="A74">
        <v>6.39</v>
      </c>
      <c r="B74">
        <v>12.7</v>
      </c>
      <c r="C74">
        <v>99.918800000000005</v>
      </c>
      <c r="D74">
        <v>3.0487999999999999E-3</v>
      </c>
      <c r="E74">
        <v>29.135233410000001</v>
      </c>
      <c r="F74">
        <v>9</v>
      </c>
      <c r="G74">
        <v>2</v>
      </c>
    </row>
    <row r="75" spans="1:7" x14ac:dyDescent="0.3">
      <c r="A75">
        <v>17.989999999999998</v>
      </c>
      <c r="B75">
        <v>12.7</v>
      </c>
      <c r="C75">
        <v>99.918800000000005</v>
      </c>
      <c r="D75">
        <v>3.0487999999999999E-3</v>
      </c>
      <c r="E75">
        <v>29.135233410000001</v>
      </c>
      <c r="F75">
        <v>9</v>
      </c>
      <c r="G75">
        <v>2</v>
      </c>
    </row>
    <row r="76" spans="1:7" x14ac:dyDescent="0.3">
      <c r="A76">
        <v>11.26</v>
      </c>
      <c r="B76">
        <v>12.7</v>
      </c>
      <c r="C76">
        <v>99.918800000000005</v>
      </c>
      <c r="D76">
        <v>3.0487999999999999E-3</v>
      </c>
      <c r="E76">
        <v>29.135233410000001</v>
      </c>
      <c r="F76">
        <v>9</v>
      </c>
      <c r="G76">
        <v>2</v>
      </c>
    </row>
    <row r="77" spans="1:7" x14ac:dyDescent="0.3">
      <c r="A77">
        <v>74.95</v>
      </c>
      <c r="B77">
        <v>572.49</v>
      </c>
      <c r="C77">
        <v>67.557400000000001</v>
      </c>
      <c r="D77">
        <v>94.678760800000006</v>
      </c>
      <c r="E77">
        <v>7.9339881239999999</v>
      </c>
      <c r="F77">
        <v>4</v>
      </c>
      <c r="G77">
        <v>3</v>
      </c>
    </row>
    <row r="78" spans="1:7" x14ac:dyDescent="0.3">
      <c r="A78">
        <v>118.42</v>
      </c>
      <c r="B78">
        <v>894.56</v>
      </c>
      <c r="C78">
        <v>66.205699999999993</v>
      </c>
      <c r="D78">
        <v>4.4704000000000002E-3</v>
      </c>
      <c r="E78">
        <v>7.7782909179999997</v>
      </c>
      <c r="F78">
        <v>5</v>
      </c>
      <c r="G78">
        <v>4</v>
      </c>
    </row>
    <row r="79" spans="1:7" x14ac:dyDescent="0.3">
      <c r="A79">
        <v>118.12</v>
      </c>
      <c r="B79">
        <v>894.56</v>
      </c>
      <c r="C79">
        <v>66.205699999999993</v>
      </c>
      <c r="D79">
        <v>4.4704000000000002E-3</v>
      </c>
      <c r="E79">
        <v>7.7782909179999997</v>
      </c>
      <c r="F79">
        <v>5</v>
      </c>
      <c r="G79">
        <v>4</v>
      </c>
    </row>
    <row r="80" spans="1:7" x14ac:dyDescent="0.3">
      <c r="A80">
        <v>10.37</v>
      </c>
      <c r="B80">
        <v>12.7</v>
      </c>
      <c r="C80">
        <v>34.459200000000003</v>
      </c>
      <c r="D80">
        <v>73.276162400000004</v>
      </c>
      <c r="E80">
        <v>63.486421640000003</v>
      </c>
      <c r="F80">
        <v>9</v>
      </c>
      <c r="G80">
        <v>1</v>
      </c>
    </row>
    <row r="81" spans="1:7" x14ac:dyDescent="0.3">
      <c r="A81">
        <v>9.69</v>
      </c>
      <c r="B81">
        <v>12.7</v>
      </c>
      <c r="C81">
        <v>34.459200000000003</v>
      </c>
      <c r="D81">
        <v>73.276162400000004</v>
      </c>
      <c r="E81">
        <v>63.486421640000003</v>
      </c>
      <c r="F81">
        <v>9</v>
      </c>
      <c r="G81">
        <v>1</v>
      </c>
    </row>
    <row r="82" spans="1:7" x14ac:dyDescent="0.3">
      <c r="A82">
        <v>7.66</v>
      </c>
      <c r="B82">
        <v>12.7</v>
      </c>
      <c r="C82">
        <v>34.459200000000003</v>
      </c>
      <c r="D82">
        <v>73.276162400000004</v>
      </c>
      <c r="E82">
        <v>63.486421640000003</v>
      </c>
      <c r="F82">
        <v>9</v>
      </c>
      <c r="G82">
        <v>1</v>
      </c>
    </row>
    <row r="83" spans="1:7" x14ac:dyDescent="0.3">
      <c r="A83">
        <v>8.5</v>
      </c>
      <c r="B83">
        <v>12.7</v>
      </c>
      <c r="C83">
        <v>99.718999999999994</v>
      </c>
      <c r="D83">
        <v>4.6927999999999996E-3</v>
      </c>
      <c r="E83">
        <v>71.837824920000003</v>
      </c>
      <c r="F83">
        <v>11</v>
      </c>
      <c r="G83">
        <v>2</v>
      </c>
    </row>
    <row r="84" spans="1:7" x14ac:dyDescent="0.3">
      <c r="A84">
        <v>8.4499999999999993</v>
      </c>
      <c r="B84">
        <v>12.7</v>
      </c>
      <c r="C84">
        <v>99.718999999999994</v>
      </c>
      <c r="D84">
        <v>4.6927999999999996E-3</v>
      </c>
      <c r="E84">
        <v>71.837824920000003</v>
      </c>
      <c r="F84">
        <v>11</v>
      </c>
      <c r="G84">
        <v>2</v>
      </c>
    </row>
    <row r="85" spans="1:7" x14ac:dyDescent="0.3">
      <c r="A85">
        <v>9.26</v>
      </c>
      <c r="B85">
        <v>12.7</v>
      </c>
      <c r="C85">
        <v>99.718999999999994</v>
      </c>
      <c r="D85">
        <v>4.6927999999999996E-3</v>
      </c>
      <c r="E85">
        <v>71.837824920000003</v>
      </c>
      <c r="F85">
        <v>11</v>
      </c>
      <c r="G85">
        <v>2</v>
      </c>
    </row>
    <row r="86" spans="1:7" x14ac:dyDescent="0.3">
      <c r="A86">
        <v>73.61</v>
      </c>
      <c r="B86">
        <v>572.49</v>
      </c>
      <c r="C86">
        <v>66.766099999999994</v>
      </c>
      <c r="D86">
        <v>3.0368000000000001E-3</v>
      </c>
      <c r="E86">
        <v>7.8665964290000003</v>
      </c>
      <c r="F86">
        <v>2</v>
      </c>
      <c r="G86">
        <v>3</v>
      </c>
    </row>
    <row r="87" spans="1:7" x14ac:dyDescent="0.3">
      <c r="A87">
        <v>109.87</v>
      </c>
      <c r="B87">
        <v>894.56</v>
      </c>
      <c r="C87">
        <v>26.3827</v>
      </c>
      <c r="D87">
        <v>4.7920000000000003E-3</v>
      </c>
      <c r="E87">
        <v>7.745714575</v>
      </c>
      <c r="F87">
        <v>4</v>
      </c>
      <c r="G87">
        <v>4</v>
      </c>
    </row>
    <row r="88" spans="1:7" x14ac:dyDescent="0.3">
      <c r="A88">
        <v>10.43</v>
      </c>
      <c r="B88">
        <v>12.7</v>
      </c>
      <c r="C88">
        <v>32.786799999999999</v>
      </c>
      <c r="D88">
        <v>2.5455999999999999E-3</v>
      </c>
      <c r="E88">
        <v>26.033911379999999</v>
      </c>
      <c r="F88">
        <v>15</v>
      </c>
      <c r="G88">
        <v>1</v>
      </c>
    </row>
    <row r="89" spans="1:7" x14ac:dyDescent="0.3">
      <c r="A89">
        <v>15.35</v>
      </c>
      <c r="B89">
        <v>12.7</v>
      </c>
      <c r="C89">
        <v>32.786799999999999</v>
      </c>
      <c r="D89">
        <v>2.5455999999999999E-3</v>
      </c>
      <c r="E89">
        <v>26.033911379999999</v>
      </c>
      <c r="F89">
        <v>15</v>
      </c>
      <c r="G89">
        <v>1</v>
      </c>
    </row>
    <row r="90" spans="1:7" x14ac:dyDescent="0.3">
      <c r="A90">
        <v>10.53</v>
      </c>
      <c r="B90">
        <v>12.7</v>
      </c>
      <c r="C90">
        <v>32.786799999999999</v>
      </c>
      <c r="D90">
        <v>2.5455999999999999E-3</v>
      </c>
      <c r="E90">
        <v>26.033911379999999</v>
      </c>
      <c r="F90">
        <v>15</v>
      </c>
      <c r="G90">
        <v>1</v>
      </c>
    </row>
    <row r="91" spans="1:7" x14ac:dyDescent="0.3">
      <c r="A91">
        <v>8.8800000000000008</v>
      </c>
      <c r="B91">
        <v>12.7</v>
      </c>
      <c r="C91">
        <v>32.786799999999999</v>
      </c>
      <c r="D91">
        <v>2.5455999999999999E-3</v>
      </c>
      <c r="E91">
        <v>26.033911379999999</v>
      </c>
      <c r="F91">
        <v>15</v>
      </c>
      <c r="G91">
        <v>1</v>
      </c>
    </row>
    <row r="92" spans="1:7" x14ac:dyDescent="0.3">
      <c r="A92">
        <v>9.59</v>
      </c>
      <c r="B92">
        <v>12.7</v>
      </c>
      <c r="C92">
        <v>36.259799999999998</v>
      </c>
      <c r="D92">
        <v>69.055279999999996</v>
      </c>
      <c r="E92">
        <v>23.010314940000001</v>
      </c>
      <c r="F92">
        <v>2</v>
      </c>
      <c r="G92">
        <v>1</v>
      </c>
    </row>
    <row r="93" spans="1:7" x14ac:dyDescent="0.3">
      <c r="A93">
        <v>12.27</v>
      </c>
      <c r="B93">
        <v>12.7</v>
      </c>
      <c r="C93">
        <v>99.991699999999994</v>
      </c>
      <c r="D93">
        <v>3.0560000000000001E-3</v>
      </c>
      <c r="E93">
        <v>29.24893075</v>
      </c>
      <c r="F93">
        <v>13</v>
      </c>
      <c r="G93">
        <v>2</v>
      </c>
    </row>
    <row r="94" spans="1:7" x14ac:dyDescent="0.3">
      <c r="A94">
        <v>13.87</v>
      </c>
      <c r="B94">
        <v>12.7</v>
      </c>
      <c r="C94">
        <v>99.991699999999994</v>
      </c>
      <c r="D94">
        <v>3.0560000000000001E-3</v>
      </c>
      <c r="E94">
        <v>29.24893075</v>
      </c>
      <c r="F94">
        <v>13</v>
      </c>
      <c r="G94">
        <v>2</v>
      </c>
    </row>
    <row r="95" spans="1:7" x14ac:dyDescent="0.3">
      <c r="A95">
        <v>19.86</v>
      </c>
      <c r="B95">
        <v>12.7</v>
      </c>
      <c r="C95">
        <v>99.991699999999994</v>
      </c>
      <c r="D95">
        <v>3.0560000000000001E-3</v>
      </c>
      <c r="E95">
        <v>29.24893075</v>
      </c>
      <c r="F95">
        <v>13</v>
      </c>
      <c r="G95">
        <v>2</v>
      </c>
    </row>
    <row r="96" spans="1:7" x14ac:dyDescent="0.3">
      <c r="A96">
        <v>10.74</v>
      </c>
      <c r="B96">
        <v>12.7</v>
      </c>
      <c r="C96">
        <v>99.991699999999994</v>
      </c>
      <c r="D96">
        <v>3.0560000000000001E-3</v>
      </c>
      <c r="E96">
        <v>29.24893075</v>
      </c>
      <c r="F96">
        <v>13</v>
      </c>
      <c r="G96">
        <v>2</v>
      </c>
    </row>
    <row r="97" spans="1:7" x14ac:dyDescent="0.3">
      <c r="A97">
        <v>82.47</v>
      </c>
      <c r="B97">
        <v>572.49</v>
      </c>
      <c r="C97">
        <v>67.056200000000004</v>
      </c>
      <c r="D97">
        <v>3.4719999999999998E-3</v>
      </c>
      <c r="E97">
        <v>8.6345763439999992</v>
      </c>
      <c r="F97">
        <v>8</v>
      </c>
      <c r="G97">
        <v>3</v>
      </c>
    </row>
    <row r="98" spans="1:7" x14ac:dyDescent="0.3">
      <c r="A98">
        <v>81.39</v>
      </c>
      <c r="B98">
        <v>572.49</v>
      </c>
      <c r="C98">
        <v>67.056200000000004</v>
      </c>
      <c r="D98">
        <v>3.4719999999999998E-3</v>
      </c>
      <c r="E98">
        <v>8.6345763439999992</v>
      </c>
      <c r="F98">
        <v>8</v>
      </c>
      <c r="G98">
        <v>3</v>
      </c>
    </row>
    <row r="99" spans="1:7" x14ac:dyDescent="0.3">
      <c r="A99">
        <v>107.14</v>
      </c>
      <c r="B99">
        <v>894.56</v>
      </c>
      <c r="C99">
        <v>67.899100000000004</v>
      </c>
      <c r="D99">
        <v>7.3184000000000001E-3</v>
      </c>
      <c r="E99">
        <v>9.8372929750000004</v>
      </c>
      <c r="F99">
        <v>3</v>
      </c>
      <c r="G99">
        <v>4</v>
      </c>
    </row>
    <row r="100" spans="1:7" x14ac:dyDescent="0.3">
      <c r="A100">
        <v>10.24</v>
      </c>
      <c r="B100">
        <v>12.7</v>
      </c>
      <c r="C100">
        <v>33.794600000000003</v>
      </c>
      <c r="D100">
        <v>2.5071999999999998E-3</v>
      </c>
      <c r="E100">
        <v>31.507229169999999</v>
      </c>
      <c r="F100">
        <v>11</v>
      </c>
      <c r="G100">
        <v>1</v>
      </c>
    </row>
    <row r="101" spans="1:7" x14ac:dyDescent="0.3">
      <c r="A101">
        <v>15.1</v>
      </c>
      <c r="B101">
        <v>12.7</v>
      </c>
      <c r="C101">
        <v>33.794600000000003</v>
      </c>
      <c r="D101">
        <v>2.5071999999999998E-3</v>
      </c>
      <c r="E101">
        <v>31.507229169999999</v>
      </c>
      <c r="F101">
        <v>11</v>
      </c>
      <c r="G101">
        <v>1</v>
      </c>
    </row>
    <row r="102" spans="1:7" x14ac:dyDescent="0.3">
      <c r="A102">
        <v>13.3</v>
      </c>
      <c r="B102">
        <v>12.7</v>
      </c>
      <c r="C102">
        <v>33.794600000000003</v>
      </c>
      <c r="D102">
        <v>2.5071999999999998E-3</v>
      </c>
      <c r="E102">
        <v>31.507229169999999</v>
      </c>
      <c r="F102">
        <v>11</v>
      </c>
      <c r="G102">
        <v>1</v>
      </c>
    </row>
    <row r="103" spans="1:7" x14ac:dyDescent="0.3">
      <c r="A103">
        <v>12.11</v>
      </c>
      <c r="B103">
        <v>12.7</v>
      </c>
      <c r="C103">
        <v>99.958399999999997</v>
      </c>
      <c r="D103">
        <v>5.8240000000000002E-3</v>
      </c>
      <c r="E103">
        <v>36.193572369999998</v>
      </c>
      <c r="F103">
        <v>9</v>
      </c>
      <c r="G103">
        <v>2</v>
      </c>
    </row>
    <row r="104" spans="1:7" x14ac:dyDescent="0.3">
      <c r="A104">
        <v>10.54</v>
      </c>
      <c r="B104">
        <v>12.7</v>
      </c>
      <c r="C104">
        <v>99.958399999999997</v>
      </c>
      <c r="D104">
        <v>5.8240000000000002E-3</v>
      </c>
      <c r="E104">
        <v>36.193572369999998</v>
      </c>
      <c r="F104">
        <v>9</v>
      </c>
      <c r="G104">
        <v>2</v>
      </c>
    </row>
    <row r="105" spans="1:7" x14ac:dyDescent="0.3">
      <c r="A105">
        <v>12.74</v>
      </c>
      <c r="B105">
        <v>12.7</v>
      </c>
      <c r="C105">
        <v>99.958399999999997</v>
      </c>
      <c r="D105">
        <v>5.8240000000000002E-3</v>
      </c>
      <c r="E105">
        <v>36.193572369999998</v>
      </c>
      <c r="F105">
        <v>9</v>
      </c>
      <c r="G105">
        <v>2</v>
      </c>
    </row>
    <row r="106" spans="1:7" x14ac:dyDescent="0.3">
      <c r="A106">
        <v>75.959999999999994</v>
      </c>
      <c r="B106">
        <v>572.49</v>
      </c>
      <c r="C106">
        <v>65.588099999999997</v>
      </c>
      <c r="D106">
        <v>94.732605599999999</v>
      </c>
      <c r="E106">
        <v>7.9873060520000001</v>
      </c>
      <c r="F106">
        <v>3</v>
      </c>
      <c r="G106">
        <v>3</v>
      </c>
    </row>
    <row r="107" spans="1:7" x14ac:dyDescent="0.3">
      <c r="A107">
        <v>107.59</v>
      </c>
      <c r="B107">
        <v>894.56</v>
      </c>
      <c r="C107">
        <v>66.44</v>
      </c>
      <c r="D107">
        <v>4.9031999999999999E-3</v>
      </c>
      <c r="E107">
        <v>7.7982697630000004</v>
      </c>
      <c r="F107">
        <v>1</v>
      </c>
      <c r="G107">
        <v>4</v>
      </c>
    </row>
    <row r="108" spans="1:7" x14ac:dyDescent="0.3">
      <c r="A108">
        <v>10.220000000000001</v>
      </c>
      <c r="B108">
        <v>12.7</v>
      </c>
      <c r="C108">
        <v>35.145499999999998</v>
      </c>
      <c r="D108">
        <v>71.894169599999998</v>
      </c>
      <c r="E108">
        <v>60.236217859999996</v>
      </c>
      <c r="F108">
        <v>3</v>
      </c>
      <c r="G108">
        <v>1</v>
      </c>
    </row>
    <row r="109" spans="1:7" x14ac:dyDescent="0.3">
      <c r="A109">
        <v>12.79</v>
      </c>
      <c r="B109">
        <v>12.7</v>
      </c>
      <c r="C109">
        <v>99.991699999999994</v>
      </c>
      <c r="D109">
        <v>3.0815999999999999E-3</v>
      </c>
      <c r="E109">
        <v>58.516216450000002</v>
      </c>
      <c r="F109">
        <v>12</v>
      </c>
      <c r="G109">
        <v>2</v>
      </c>
    </row>
    <row r="110" spans="1:7" x14ac:dyDescent="0.3">
      <c r="A110">
        <v>14.7</v>
      </c>
      <c r="B110">
        <v>12.7</v>
      </c>
      <c r="C110">
        <v>99.991699999999994</v>
      </c>
      <c r="D110">
        <v>3.0815999999999999E-3</v>
      </c>
      <c r="E110">
        <v>58.516216450000002</v>
      </c>
      <c r="F110">
        <v>12</v>
      </c>
      <c r="G110">
        <v>2</v>
      </c>
    </row>
    <row r="111" spans="1:7" x14ac:dyDescent="0.3">
      <c r="A111">
        <v>11.59</v>
      </c>
      <c r="B111">
        <v>12.7</v>
      </c>
      <c r="C111">
        <v>99.991699999999994</v>
      </c>
      <c r="D111">
        <v>3.0815999999999999E-3</v>
      </c>
      <c r="E111">
        <v>58.516216450000002</v>
      </c>
      <c r="F111">
        <v>12</v>
      </c>
      <c r="G111">
        <v>2</v>
      </c>
    </row>
    <row r="112" spans="1:7" x14ac:dyDescent="0.3">
      <c r="A112">
        <v>74.14</v>
      </c>
      <c r="B112">
        <v>572.49</v>
      </c>
      <c r="C112">
        <v>66.425600000000003</v>
      </c>
      <c r="D112">
        <v>2.8871999999999999E-3</v>
      </c>
      <c r="E112">
        <v>7.9419599789999999</v>
      </c>
      <c r="F112">
        <v>3</v>
      </c>
      <c r="G112">
        <v>3</v>
      </c>
    </row>
    <row r="113" spans="1:7" x14ac:dyDescent="0.3">
      <c r="A113">
        <v>115.1</v>
      </c>
      <c r="B113">
        <v>894.56</v>
      </c>
      <c r="C113">
        <v>66.800799999999995</v>
      </c>
      <c r="D113">
        <v>5.0943999999999998E-3</v>
      </c>
      <c r="E113">
        <v>7.8174366600000003</v>
      </c>
      <c r="F113">
        <v>5</v>
      </c>
      <c r="G113">
        <v>4</v>
      </c>
    </row>
    <row r="114" spans="1:7" x14ac:dyDescent="0.3">
      <c r="A114">
        <v>115.38</v>
      </c>
      <c r="B114">
        <v>894.56</v>
      </c>
      <c r="C114">
        <v>66.800799999999995</v>
      </c>
      <c r="D114">
        <v>5.0943999999999998E-3</v>
      </c>
      <c r="E114">
        <v>7.8174366600000003</v>
      </c>
      <c r="F114">
        <v>5</v>
      </c>
      <c r="G114">
        <v>4</v>
      </c>
    </row>
    <row r="115" spans="1:7" x14ac:dyDescent="0.3">
      <c r="A115">
        <v>10.52</v>
      </c>
      <c r="B115">
        <v>12.7</v>
      </c>
      <c r="C115">
        <v>34.697499999999998</v>
      </c>
      <c r="D115">
        <v>72.757200800000007</v>
      </c>
      <c r="E115">
        <v>17.882124319999999</v>
      </c>
      <c r="F115">
        <v>7</v>
      </c>
      <c r="G115">
        <v>1</v>
      </c>
    </row>
    <row r="116" spans="1:7" x14ac:dyDescent="0.3">
      <c r="A116">
        <v>9.3800000000000008</v>
      </c>
      <c r="B116">
        <v>12.7</v>
      </c>
      <c r="C116">
        <v>34.697499999999998</v>
      </c>
      <c r="D116">
        <v>72.757200800000007</v>
      </c>
      <c r="E116">
        <v>17.882124319999999</v>
      </c>
      <c r="F116">
        <v>7</v>
      </c>
      <c r="G116">
        <v>1</v>
      </c>
    </row>
    <row r="117" spans="1:7" x14ac:dyDescent="0.3">
      <c r="A117">
        <v>11.24</v>
      </c>
      <c r="B117">
        <v>12.7</v>
      </c>
      <c r="C117">
        <v>0.17510000000000001</v>
      </c>
      <c r="D117">
        <v>2.8936000000000001E-3</v>
      </c>
      <c r="E117">
        <v>4.7074046469999997</v>
      </c>
      <c r="F117">
        <v>2</v>
      </c>
      <c r="G117">
        <v>1</v>
      </c>
    </row>
    <row r="118" spans="1:7" x14ac:dyDescent="0.3">
      <c r="A118">
        <v>5.67</v>
      </c>
      <c r="B118">
        <v>12.7</v>
      </c>
      <c r="C118">
        <v>0.6532</v>
      </c>
      <c r="D118">
        <v>3.1408E-3</v>
      </c>
      <c r="E118">
        <v>5.8300090620000002</v>
      </c>
      <c r="F118">
        <v>5</v>
      </c>
      <c r="G118">
        <v>2</v>
      </c>
    </row>
    <row r="119" spans="1:7" x14ac:dyDescent="0.3">
      <c r="A119">
        <v>7.12</v>
      </c>
      <c r="B119">
        <v>12.7</v>
      </c>
      <c r="C119">
        <v>0.6532</v>
      </c>
      <c r="D119">
        <v>3.1408E-3</v>
      </c>
      <c r="E119">
        <v>5.8300090620000002</v>
      </c>
      <c r="F119">
        <v>5</v>
      </c>
      <c r="G119">
        <v>2</v>
      </c>
    </row>
    <row r="120" spans="1:7" x14ac:dyDescent="0.3">
      <c r="A120">
        <v>76.25</v>
      </c>
      <c r="B120">
        <v>572.49</v>
      </c>
      <c r="C120">
        <v>4.0012999999999996</v>
      </c>
      <c r="D120">
        <v>93.764296000000002</v>
      </c>
      <c r="E120">
        <v>6.7959320910000001</v>
      </c>
      <c r="F120">
        <v>3</v>
      </c>
      <c r="G120">
        <v>3</v>
      </c>
    </row>
    <row r="121" spans="1:7" x14ac:dyDescent="0.3">
      <c r="A121">
        <v>108.62</v>
      </c>
      <c r="B121">
        <v>894.56</v>
      </c>
      <c r="C121">
        <v>67.904399999999995</v>
      </c>
      <c r="D121">
        <v>5.1592000000000001E-3</v>
      </c>
      <c r="E121">
        <v>7.3319408829999997</v>
      </c>
      <c r="F121">
        <v>4</v>
      </c>
      <c r="G121">
        <v>4</v>
      </c>
    </row>
    <row r="122" spans="1:7" x14ac:dyDescent="0.3">
      <c r="A122">
        <v>16.03</v>
      </c>
      <c r="B122">
        <v>12.7</v>
      </c>
      <c r="C122">
        <v>14.439399999999999</v>
      </c>
      <c r="D122">
        <v>65.787270399999997</v>
      </c>
      <c r="E122">
        <v>9.1654181940000008</v>
      </c>
      <c r="F122">
        <v>10</v>
      </c>
      <c r="G122">
        <v>1</v>
      </c>
    </row>
    <row r="123" spans="1:7" x14ac:dyDescent="0.3">
      <c r="A123">
        <v>16.399999999999999</v>
      </c>
      <c r="B123">
        <v>12.7</v>
      </c>
      <c r="C123">
        <v>14.439399999999999</v>
      </c>
      <c r="D123">
        <v>65.787270399999997</v>
      </c>
      <c r="E123">
        <v>9.1654181940000008</v>
      </c>
      <c r="F123">
        <v>10</v>
      </c>
      <c r="G123">
        <v>1</v>
      </c>
    </row>
    <row r="124" spans="1:7" x14ac:dyDescent="0.3">
      <c r="A124">
        <v>15.77</v>
      </c>
      <c r="B124">
        <v>12.7</v>
      </c>
      <c r="C124">
        <v>14.439399999999999</v>
      </c>
      <c r="D124">
        <v>65.787270399999997</v>
      </c>
      <c r="E124">
        <v>9.1654181940000008</v>
      </c>
      <c r="F124">
        <v>10</v>
      </c>
      <c r="G124">
        <v>1</v>
      </c>
    </row>
    <row r="125" spans="1:7" x14ac:dyDescent="0.3">
      <c r="A125">
        <v>12.01</v>
      </c>
      <c r="B125">
        <v>12.7</v>
      </c>
      <c r="C125">
        <v>39.396999999999998</v>
      </c>
      <c r="D125">
        <v>9.4648000000000006E-3</v>
      </c>
      <c r="E125">
        <v>13.837638419999999</v>
      </c>
      <c r="F125">
        <v>12</v>
      </c>
      <c r="G125">
        <v>2</v>
      </c>
    </row>
    <row r="126" spans="1:7" x14ac:dyDescent="0.3">
      <c r="A126">
        <v>9.9</v>
      </c>
      <c r="B126">
        <v>12.7</v>
      </c>
      <c r="C126">
        <v>39.396999999999998</v>
      </c>
      <c r="D126">
        <v>9.4648000000000006E-3</v>
      </c>
      <c r="E126">
        <v>13.837638419999999</v>
      </c>
      <c r="F126">
        <v>12</v>
      </c>
      <c r="G126">
        <v>2</v>
      </c>
    </row>
    <row r="127" spans="1:7" x14ac:dyDescent="0.3">
      <c r="A127">
        <v>87.38</v>
      </c>
      <c r="B127">
        <v>572.49</v>
      </c>
      <c r="C127">
        <v>34.2727</v>
      </c>
      <c r="D127">
        <v>3.1280000000000001E-3</v>
      </c>
      <c r="E127">
        <v>7.6587131020000001</v>
      </c>
      <c r="F127">
        <v>7</v>
      </c>
      <c r="G127">
        <v>3</v>
      </c>
    </row>
    <row r="128" spans="1:7" x14ac:dyDescent="0.3">
      <c r="A128">
        <v>87.36</v>
      </c>
      <c r="B128">
        <v>572.49</v>
      </c>
      <c r="C128">
        <v>34.2727</v>
      </c>
      <c r="D128">
        <v>3.1280000000000001E-3</v>
      </c>
      <c r="E128">
        <v>7.6587131020000001</v>
      </c>
      <c r="F128">
        <v>7</v>
      </c>
      <c r="G128">
        <v>3</v>
      </c>
    </row>
    <row r="129" spans="1:7" x14ac:dyDescent="0.3">
      <c r="A129">
        <v>109.22</v>
      </c>
      <c r="B129">
        <v>894.56</v>
      </c>
      <c r="C129">
        <v>35.216099999999997</v>
      </c>
      <c r="D129">
        <v>6.6655999999999998E-3</v>
      </c>
      <c r="E129">
        <v>9.5782569150000008</v>
      </c>
      <c r="F129">
        <v>3</v>
      </c>
      <c r="G129">
        <v>4</v>
      </c>
    </row>
    <row r="130" spans="1:7" x14ac:dyDescent="0.3">
      <c r="A130">
        <v>9.7100000000000009</v>
      </c>
      <c r="B130">
        <v>12.7</v>
      </c>
      <c r="C130">
        <v>33.552199999999999</v>
      </c>
      <c r="D130">
        <v>2.4903999999999998E-3</v>
      </c>
      <c r="E130">
        <v>41.784573430000002</v>
      </c>
      <c r="F130">
        <v>10</v>
      </c>
      <c r="G130">
        <v>1</v>
      </c>
    </row>
    <row r="131" spans="1:7" x14ac:dyDescent="0.3">
      <c r="A131">
        <v>9.99</v>
      </c>
      <c r="B131">
        <v>12.7</v>
      </c>
      <c r="C131">
        <v>33.552199999999999</v>
      </c>
      <c r="D131">
        <v>2.4903999999999998E-3</v>
      </c>
      <c r="E131">
        <v>41.784573430000002</v>
      </c>
      <c r="F131">
        <v>10</v>
      </c>
      <c r="G131">
        <v>1</v>
      </c>
    </row>
    <row r="132" spans="1:7" x14ac:dyDescent="0.3">
      <c r="A132">
        <v>14.73</v>
      </c>
      <c r="B132">
        <v>12.7</v>
      </c>
      <c r="C132">
        <v>33.552199999999999</v>
      </c>
      <c r="D132">
        <v>2.4903999999999998E-3</v>
      </c>
      <c r="E132">
        <v>41.784573430000002</v>
      </c>
      <c r="F132">
        <v>10</v>
      </c>
      <c r="G132">
        <v>1</v>
      </c>
    </row>
    <row r="133" spans="1:7" x14ac:dyDescent="0.3">
      <c r="A133">
        <v>12.29</v>
      </c>
      <c r="B133">
        <v>12.7</v>
      </c>
      <c r="C133">
        <v>99.931299999999993</v>
      </c>
      <c r="D133">
        <v>4.032E-3</v>
      </c>
      <c r="E133">
        <v>55.481671009999999</v>
      </c>
      <c r="F133">
        <v>15</v>
      </c>
      <c r="G133">
        <v>2</v>
      </c>
    </row>
    <row r="134" spans="1:7" x14ac:dyDescent="0.3">
      <c r="A134">
        <v>10.49</v>
      </c>
      <c r="B134">
        <v>12.7</v>
      </c>
      <c r="C134">
        <v>99.931299999999993</v>
      </c>
      <c r="D134">
        <v>4.032E-3</v>
      </c>
      <c r="E134">
        <v>55.481671009999999</v>
      </c>
      <c r="F134">
        <v>15</v>
      </c>
      <c r="G134">
        <v>2</v>
      </c>
    </row>
    <row r="135" spans="1:7" x14ac:dyDescent="0.3">
      <c r="A135">
        <v>14.65</v>
      </c>
      <c r="B135">
        <v>12.7</v>
      </c>
      <c r="C135">
        <v>99.931299999999993</v>
      </c>
      <c r="D135">
        <v>4.032E-3</v>
      </c>
      <c r="E135">
        <v>55.481671009999999</v>
      </c>
      <c r="F135">
        <v>15</v>
      </c>
      <c r="G135">
        <v>2</v>
      </c>
    </row>
    <row r="136" spans="1:7" x14ac:dyDescent="0.3">
      <c r="A136">
        <v>79.45</v>
      </c>
      <c r="B136">
        <v>572.49</v>
      </c>
      <c r="C136">
        <v>66.720100000000002</v>
      </c>
      <c r="D136">
        <v>90.135110400000002</v>
      </c>
      <c r="E136">
        <v>8.429497928</v>
      </c>
      <c r="F136">
        <v>5</v>
      </c>
      <c r="G136">
        <v>3</v>
      </c>
    </row>
    <row r="137" spans="1:7" x14ac:dyDescent="0.3">
      <c r="A137">
        <v>116.05</v>
      </c>
      <c r="B137">
        <v>894.56</v>
      </c>
      <c r="C137">
        <v>33.065199999999997</v>
      </c>
      <c r="D137">
        <v>5.4159999999999998E-3</v>
      </c>
      <c r="E137">
        <v>7.5993424699999998</v>
      </c>
      <c r="F137">
        <v>5</v>
      </c>
      <c r="G137">
        <v>4</v>
      </c>
    </row>
    <row r="138" spans="1:7" x14ac:dyDescent="0.3">
      <c r="A138">
        <v>117.92</v>
      </c>
      <c r="B138">
        <v>894.56</v>
      </c>
      <c r="C138">
        <v>33.065199999999997</v>
      </c>
      <c r="D138">
        <v>5.4159999999999998E-3</v>
      </c>
      <c r="E138">
        <v>7.5993424699999998</v>
      </c>
      <c r="F138">
        <v>5</v>
      </c>
      <c r="G138">
        <v>4</v>
      </c>
    </row>
    <row r="139" spans="1:7" x14ac:dyDescent="0.3">
      <c r="A139">
        <v>12.56</v>
      </c>
      <c r="B139">
        <v>12.7</v>
      </c>
      <c r="C139">
        <v>32.564</v>
      </c>
      <c r="D139">
        <v>64.551524000000001</v>
      </c>
      <c r="E139">
        <v>21.331403030000001</v>
      </c>
      <c r="F139">
        <v>5</v>
      </c>
      <c r="G139">
        <v>1</v>
      </c>
    </row>
    <row r="140" spans="1:7" x14ac:dyDescent="0.3">
      <c r="A140">
        <v>8.84</v>
      </c>
      <c r="B140">
        <v>12.7</v>
      </c>
      <c r="C140">
        <v>32.564</v>
      </c>
      <c r="D140">
        <v>64.551524000000001</v>
      </c>
      <c r="E140">
        <v>21.331403030000001</v>
      </c>
      <c r="F140">
        <v>5</v>
      </c>
      <c r="G140">
        <v>1</v>
      </c>
    </row>
    <row r="141" spans="1:7" x14ac:dyDescent="0.3">
      <c r="A141">
        <v>9.92</v>
      </c>
      <c r="B141">
        <v>12.7</v>
      </c>
      <c r="C141">
        <v>100.0167</v>
      </c>
      <c r="D141">
        <v>3.1312000000000002E-3</v>
      </c>
      <c r="E141">
        <v>23.135035089999999</v>
      </c>
      <c r="F141">
        <v>6</v>
      </c>
      <c r="G141">
        <v>2</v>
      </c>
    </row>
    <row r="142" spans="1:7" x14ac:dyDescent="0.3">
      <c r="A142">
        <v>7.69</v>
      </c>
      <c r="B142">
        <v>12.7</v>
      </c>
      <c r="C142">
        <v>100.0167</v>
      </c>
      <c r="D142">
        <v>3.1312000000000002E-3</v>
      </c>
      <c r="E142">
        <v>23.135035089999999</v>
      </c>
      <c r="F142">
        <v>6</v>
      </c>
      <c r="G142">
        <v>2</v>
      </c>
    </row>
    <row r="143" spans="1:7" x14ac:dyDescent="0.3">
      <c r="A143">
        <v>82.41</v>
      </c>
      <c r="B143">
        <v>572.49</v>
      </c>
      <c r="C143">
        <v>68.419700000000006</v>
      </c>
      <c r="D143">
        <v>2.6312000000000002E-3</v>
      </c>
      <c r="E143">
        <v>6.9998294909999998</v>
      </c>
      <c r="F143">
        <v>6</v>
      </c>
      <c r="G143">
        <v>3</v>
      </c>
    </row>
    <row r="144" spans="1:7" x14ac:dyDescent="0.3">
      <c r="A144">
        <v>83.23</v>
      </c>
      <c r="B144">
        <v>572.49</v>
      </c>
      <c r="C144">
        <v>68.419700000000006</v>
      </c>
      <c r="D144">
        <v>2.6312000000000002E-3</v>
      </c>
      <c r="E144">
        <v>6.9998294909999998</v>
      </c>
      <c r="F144">
        <v>6</v>
      </c>
      <c r="G144">
        <v>3</v>
      </c>
    </row>
    <row r="145" spans="1:7" x14ac:dyDescent="0.3">
      <c r="A145">
        <v>108.79</v>
      </c>
      <c r="B145">
        <v>894.56</v>
      </c>
      <c r="C145">
        <v>67.620800000000003</v>
      </c>
      <c r="D145">
        <v>7.3672E-3</v>
      </c>
      <c r="E145">
        <v>9.6035995379999992</v>
      </c>
      <c r="F145">
        <v>3</v>
      </c>
      <c r="G145">
        <v>4</v>
      </c>
    </row>
    <row r="146" spans="1:7" x14ac:dyDescent="0.3">
      <c r="A146">
        <v>16.18</v>
      </c>
      <c r="B146">
        <v>12.7</v>
      </c>
      <c r="C146">
        <v>34.017600000000002</v>
      </c>
      <c r="D146">
        <v>2.6248E-3</v>
      </c>
      <c r="E146">
        <v>14.611621830000001</v>
      </c>
      <c r="F146">
        <v>12</v>
      </c>
      <c r="G146">
        <v>1</v>
      </c>
    </row>
    <row r="147" spans="1:7" x14ac:dyDescent="0.3">
      <c r="A147">
        <v>13.88</v>
      </c>
      <c r="B147">
        <v>12.7</v>
      </c>
      <c r="C147">
        <v>34.017600000000002</v>
      </c>
      <c r="D147">
        <v>2.6248E-3</v>
      </c>
      <c r="E147">
        <v>14.611621830000001</v>
      </c>
      <c r="F147">
        <v>12</v>
      </c>
      <c r="G147">
        <v>1</v>
      </c>
    </row>
    <row r="148" spans="1:7" x14ac:dyDescent="0.3">
      <c r="A148">
        <v>17.600000000000001</v>
      </c>
      <c r="B148">
        <v>12.7</v>
      </c>
      <c r="C148">
        <v>34.017600000000002</v>
      </c>
      <c r="D148">
        <v>2.6248E-3</v>
      </c>
      <c r="E148">
        <v>14.611621830000001</v>
      </c>
      <c r="F148">
        <v>12</v>
      </c>
      <c r="G148">
        <v>1</v>
      </c>
    </row>
    <row r="149" spans="1:7" x14ac:dyDescent="0.3">
      <c r="A149">
        <v>8.7100000000000009</v>
      </c>
      <c r="B149">
        <v>12.7</v>
      </c>
      <c r="C149">
        <v>99.912599999999998</v>
      </c>
      <c r="D149">
        <v>5.1824000000000002E-3</v>
      </c>
      <c r="E149">
        <v>17.377855319999998</v>
      </c>
      <c r="F149">
        <v>7</v>
      </c>
      <c r="G149">
        <v>2</v>
      </c>
    </row>
    <row r="150" spans="1:7" x14ac:dyDescent="0.3">
      <c r="A150">
        <v>8.49</v>
      </c>
      <c r="B150">
        <v>12.7</v>
      </c>
      <c r="C150">
        <v>99.912599999999998</v>
      </c>
      <c r="D150">
        <v>5.1824000000000002E-3</v>
      </c>
      <c r="E150">
        <v>17.377855319999998</v>
      </c>
      <c r="F150">
        <v>7</v>
      </c>
      <c r="G150">
        <v>2</v>
      </c>
    </row>
    <row r="151" spans="1:7" x14ac:dyDescent="0.3">
      <c r="A151">
        <v>78.77</v>
      </c>
      <c r="B151">
        <v>572.49</v>
      </c>
      <c r="C151">
        <v>65.786299999999997</v>
      </c>
      <c r="D151">
        <v>92.478347999999997</v>
      </c>
      <c r="E151">
        <v>7.0225640389999997</v>
      </c>
      <c r="F151">
        <v>9</v>
      </c>
      <c r="G151">
        <v>3</v>
      </c>
    </row>
    <row r="152" spans="1:7" x14ac:dyDescent="0.3">
      <c r="A152">
        <v>80.22</v>
      </c>
      <c r="B152">
        <v>572.49</v>
      </c>
      <c r="C152">
        <v>65.786299999999997</v>
      </c>
      <c r="D152">
        <v>92.478347999999997</v>
      </c>
      <c r="E152">
        <v>7.0225640389999997</v>
      </c>
      <c r="F152">
        <v>9</v>
      </c>
      <c r="G152">
        <v>3</v>
      </c>
    </row>
    <row r="153" spans="1:7" x14ac:dyDescent="0.3">
      <c r="A153">
        <v>108.05</v>
      </c>
      <c r="B153">
        <v>894.56</v>
      </c>
      <c r="C153">
        <v>68.743099999999998</v>
      </c>
      <c r="D153">
        <v>7.1159999999999999E-3</v>
      </c>
      <c r="E153">
        <v>9.5763131599999998</v>
      </c>
      <c r="F153">
        <v>2</v>
      </c>
      <c r="G153">
        <v>4</v>
      </c>
    </row>
    <row r="154" spans="1:7" x14ac:dyDescent="0.3">
      <c r="A154">
        <v>7.19</v>
      </c>
      <c r="B154">
        <v>12.7</v>
      </c>
      <c r="C154">
        <v>9.7878000000000007</v>
      </c>
      <c r="D154">
        <v>65.5664704</v>
      </c>
      <c r="E154">
        <v>8.8011487339999999</v>
      </c>
      <c r="F154">
        <v>2</v>
      </c>
      <c r="G154">
        <v>1</v>
      </c>
    </row>
    <row r="155" spans="1:7" x14ac:dyDescent="0.3">
      <c r="A155">
        <v>5.6</v>
      </c>
      <c r="B155">
        <v>12.7</v>
      </c>
      <c r="C155">
        <v>25.6203</v>
      </c>
      <c r="D155">
        <v>3.2087999999999999E-3</v>
      </c>
      <c r="E155">
        <v>9.5092905319999996</v>
      </c>
      <c r="F155">
        <v>4</v>
      </c>
      <c r="G155">
        <v>2</v>
      </c>
    </row>
    <row r="156" spans="1:7" x14ac:dyDescent="0.3">
      <c r="A156">
        <v>77.13</v>
      </c>
      <c r="B156">
        <v>572.49</v>
      </c>
      <c r="C156">
        <v>17.3355</v>
      </c>
      <c r="D156">
        <v>2.9391999999999999E-3</v>
      </c>
      <c r="E156">
        <v>6.3113712839999998</v>
      </c>
      <c r="F156">
        <v>3</v>
      </c>
      <c r="G156">
        <v>3</v>
      </c>
    </row>
    <row r="157" spans="1:7" x14ac:dyDescent="0.3">
      <c r="A157">
        <v>110.23</v>
      </c>
      <c r="B157">
        <v>894.56</v>
      </c>
      <c r="C157">
        <v>66.918999999999997</v>
      </c>
      <c r="D157">
        <v>5.3048000000000001E-3</v>
      </c>
      <c r="E157">
        <v>7.6289416699999997</v>
      </c>
      <c r="F157">
        <v>4</v>
      </c>
      <c r="G157">
        <v>4</v>
      </c>
    </row>
    <row r="158" spans="1:7" x14ac:dyDescent="0.3">
      <c r="A158">
        <v>10.78</v>
      </c>
      <c r="B158">
        <v>12.7</v>
      </c>
      <c r="C158">
        <v>32.981099999999998</v>
      </c>
      <c r="D158">
        <v>2.4759999999999999E-3</v>
      </c>
      <c r="E158">
        <v>54.076779289999998</v>
      </c>
      <c r="F158">
        <v>20</v>
      </c>
      <c r="G158">
        <v>1</v>
      </c>
    </row>
    <row r="159" spans="1:7" x14ac:dyDescent="0.3">
      <c r="A159">
        <v>19.02</v>
      </c>
      <c r="B159">
        <v>12.7</v>
      </c>
      <c r="C159">
        <v>32.981099999999998</v>
      </c>
      <c r="D159">
        <v>2.4759999999999999E-3</v>
      </c>
      <c r="E159">
        <v>54.076779289999998</v>
      </c>
      <c r="F159">
        <v>20</v>
      </c>
      <c r="G159">
        <v>1</v>
      </c>
    </row>
    <row r="160" spans="1:7" x14ac:dyDescent="0.3">
      <c r="A160">
        <v>22.85</v>
      </c>
      <c r="B160">
        <v>12.7</v>
      </c>
      <c r="C160">
        <v>32.981099999999998</v>
      </c>
      <c r="D160">
        <v>2.4759999999999999E-3</v>
      </c>
      <c r="E160">
        <v>54.076779289999998</v>
      </c>
      <c r="F160">
        <v>20</v>
      </c>
      <c r="G160">
        <v>1</v>
      </c>
    </row>
    <row r="161" spans="1:7" x14ac:dyDescent="0.3">
      <c r="A161">
        <v>22.8</v>
      </c>
      <c r="B161">
        <v>12.7</v>
      </c>
      <c r="C161">
        <v>32.981099999999998</v>
      </c>
      <c r="D161">
        <v>2.4759999999999999E-3</v>
      </c>
      <c r="E161">
        <v>54.076779289999998</v>
      </c>
      <c r="F161">
        <v>20</v>
      </c>
      <c r="G161">
        <v>1</v>
      </c>
    </row>
    <row r="162" spans="1:7" x14ac:dyDescent="0.3">
      <c r="A162">
        <v>17.850000000000001</v>
      </c>
      <c r="B162">
        <v>12.7</v>
      </c>
      <c r="C162">
        <v>32.981099999999998</v>
      </c>
      <c r="D162">
        <v>2.4759999999999999E-3</v>
      </c>
      <c r="E162">
        <v>54.076779289999998</v>
      </c>
      <c r="F162">
        <v>20</v>
      </c>
      <c r="G162">
        <v>1</v>
      </c>
    </row>
    <row r="163" spans="1:7" x14ac:dyDescent="0.3">
      <c r="A163">
        <v>9.9600000000000009</v>
      </c>
      <c r="B163">
        <v>12.7</v>
      </c>
      <c r="C163">
        <v>98.873599999999996</v>
      </c>
      <c r="D163">
        <v>1.47552E-2</v>
      </c>
      <c r="E163">
        <v>57.2618796</v>
      </c>
      <c r="F163">
        <v>14</v>
      </c>
      <c r="G163">
        <v>2</v>
      </c>
    </row>
    <row r="164" spans="1:7" x14ac:dyDescent="0.3">
      <c r="A164">
        <v>7.4</v>
      </c>
      <c r="B164">
        <v>12.7</v>
      </c>
      <c r="C164">
        <v>98.873599999999996</v>
      </c>
      <c r="D164">
        <v>1.47552E-2</v>
      </c>
      <c r="E164">
        <v>57.2618796</v>
      </c>
      <c r="F164">
        <v>14</v>
      </c>
      <c r="G164">
        <v>2</v>
      </c>
    </row>
    <row r="165" spans="1:7" x14ac:dyDescent="0.3">
      <c r="A165">
        <v>16.260000000000002</v>
      </c>
      <c r="B165">
        <v>12.7</v>
      </c>
      <c r="C165">
        <v>98.873599999999996</v>
      </c>
      <c r="D165">
        <v>1.47552E-2</v>
      </c>
      <c r="E165">
        <v>57.2618796</v>
      </c>
      <c r="F165">
        <v>14</v>
      </c>
      <c r="G165">
        <v>2</v>
      </c>
    </row>
    <row r="166" spans="1:7" x14ac:dyDescent="0.3">
      <c r="A166">
        <v>110.29</v>
      </c>
      <c r="B166">
        <v>894.56</v>
      </c>
      <c r="C166">
        <v>33.152799999999999</v>
      </c>
      <c r="D166">
        <v>3.0904000000000001E-3</v>
      </c>
      <c r="E166">
        <v>5.6477390070000002</v>
      </c>
      <c r="F166">
        <v>3</v>
      </c>
      <c r="G166">
        <v>4</v>
      </c>
    </row>
    <row r="167" spans="1:7" x14ac:dyDescent="0.3">
      <c r="A167">
        <v>14.55</v>
      </c>
      <c r="B167">
        <v>12.7</v>
      </c>
      <c r="C167">
        <v>35.382899999999999</v>
      </c>
      <c r="D167">
        <v>65.5365848</v>
      </c>
      <c r="E167">
        <v>50.281340030000003</v>
      </c>
      <c r="F167">
        <v>10</v>
      </c>
      <c r="G167">
        <v>1</v>
      </c>
    </row>
    <row r="168" spans="1:7" x14ac:dyDescent="0.3">
      <c r="A168">
        <v>12.46</v>
      </c>
      <c r="B168">
        <v>12.7</v>
      </c>
      <c r="C168">
        <v>35.382899999999999</v>
      </c>
      <c r="D168">
        <v>65.5365848</v>
      </c>
      <c r="E168">
        <v>50.281340030000003</v>
      </c>
      <c r="F168">
        <v>10</v>
      </c>
      <c r="G168">
        <v>1</v>
      </c>
    </row>
    <row r="169" spans="1:7" x14ac:dyDescent="0.3">
      <c r="A169">
        <v>13.19</v>
      </c>
      <c r="B169">
        <v>12.7</v>
      </c>
      <c r="C169">
        <v>35.382899999999999</v>
      </c>
      <c r="D169">
        <v>65.5365848</v>
      </c>
      <c r="E169">
        <v>50.281340030000003</v>
      </c>
      <c r="F169">
        <v>10</v>
      </c>
      <c r="G169">
        <v>1</v>
      </c>
    </row>
    <row r="170" spans="1:7" x14ac:dyDescent="0.3">
      <c r="A170">
        <v>9.9</v>
      </c>
      <c r="B170">
        <v>12.7</v>
      </c>
      <c r="C170">
        <v>99.974999999999994</v>
      </c>
      <c r="D170">
        <v>5.6448000000000002E-3</v>
      </c>
      <c r="E170">
        <v>62.026342059999998</v>
      </c>
      <c r="F170">
        <v>11</v>
      </c>
      <c r="G170">
        <v>2</v>
      </c>
    </row>
    <row r="171" spans="1:7" x14ac:dyDescent="0.3">
      <c r="A171">
        <v>12.18</v>
      </c>
      <c r="B171">
        <v>12.7</v>
      </c>
      <c r="C171">
        <v>99.974999999999994</v>
      </c>
      <c r="D171">
        <v>5.6448000000000002E-3</v>
      </c>
      <c r="E171">
        <v>62.026342059999998</v>
      </c>
      <c r="F171">
        <v>11</v>
      </c>
      <c r="G171">
        <v>2</v>
      </c>
    </row>
    <row r="172" spans="1:7" x14ac:dyDescent="0.3">
      <c r="A172">
        <v>12.23</v>
      </c>
      <c r="B172">
        <v>12.7</v>
      </c>
      <c r="C172">
        <v>99.974999999999994</v>
      </c>
      <c r="D172">
        <v>5.6448000000000002E-3</v>
      </c>
      <c r="E172">
        <v>62.026342059999998</v>
      </c>
      <c r="F172">
        <v>11</v>
      </c>
      <c r="G172">
        <v>2</v>
      </c>
    </row>
    <row r="173" spans="1:7" x14ac:dyDescent="0.3">
      <c r="A173">
        <v>97.52</v>
      </c>
      <c r="B173">
        <v>572.49</v>
      </c>
      <c r="C173">
        <v>67.468699999999998</v>
      </c>
      <c r="D173">
        <v>2.8279999999999998E-3</v>
      </c>
      <c r="E173">
        <v>7.8011238839999999</v>
      </c>
      <c r="F173">
        <v>10</v>
      </c>
      <c r="G173">
        <v>3</v>
      </c>
    </row>
    <row r="174" spans="1:7" x14ac:dyDescent="0.3">
      <c r="A174">
        <v>103.16</v>
      </c>
      <c r="B174">
        <v>572.49</v>
      </c>
      <c r="C174">
        <v>67.468699999999998</v>
      </c>
      <c r="D174">
        <v>2.8279999999999998E-3</v>
      </c>
      <c r="E174">
        <v>7.8011238839999999</v>
      </c>
      <c r="F174">
        <v>10</v>
      </c>
      <c r="G174">
        <v>3</v>
      </c>
    </row>
    <row r="175" spans="1:7" x14ac:dyDescent="0.3">
      <c r="A175">
        <v>106.59</v>
      </c>
      <c r="B175">
        <v>894.56</v>
      </c>
      <c r="C175">
        <v>35.938000000000002</v>
      </c>
      <c r="D175">
        <v>9.1208000000000001E-3</v>
      </c>
      <c r="E175">
        <v>11.55500616</v>
      </c>
      <c r="F175">
        <v>2</v>
      </c>
      <c r="G175">
        <v>4</v>
      </c>
    </row>
    <row r="176" spans="1:7" x14ac:dyDescent="0.3">
      <c r="A176">
        <v>14.3</v>
      </c>
      <c r="B176">
        <v>12.7</v>
      </c>
      <c r="C176">
        <v>16.544899999999998</v>
      </c>
      <c r="D176">
        <v>2.4391999999999999E-3</v>
      </c>
      <c r="E176">
        <v>12.62663008</v>
      </c>
      <c r="F176">
        <v>13</v>
      </c>
      <c r="G176">
        <v>1</v>
      </c>
    </row>
    <row r="177" spans="1:7" x14ac:dyDescent="0.3">
      <c r="A177">
        <v>15.68</v>
      </c>
      <c r="B177">
        <v>12.7</v>
      </c>
      <c r="C177">
        <v>16.544899999999998</v>
      </c>
      <c r="D177">
        <v>2.4391999999999999E-3</v>
      </c>
      <c r="E177">
        <v>12.62663008</v>
      </c>
      <c r="F177">
        <v>13</v>
      </c>
      <c r="G177">
        <v>1</v>
      </c>
    </row>
    <row r="178" spans="1:7" x14ac:dyDescent="0.3">
      <c r="A178">
        <v>18.32</v>
      </c>
      <c r="B178">
        <v>12.7</v>
      </c>
      <c r="C178">
        <v>16.544899999999998</v>
      </c>
      <c r="D178">
        <v>2.4391999999999999E-3</v>
      </c>
      <c r="E178">
        <v>12.62663008</v>
      </c>
      <c r="F178">
        <v>13</v>
      </c>
      <c r="G178">
        <v>1</v>
      </c>
    </row>
    <row r="179" spans="1:7" x14ac:dyDescent="0.3">
      <c r="A179">
        <v>16.88</v>
      </c>
      <c r="B179">
        <v>12.7</v>
      </c>
      <c r="C179">
        <v>16.544899999999998</v>
      </c>
      <c r="D179">
        <v>2.4391999999999999E-3</v>
      </c>
      <c r="E179">
        <v>12.62663008</v>
      </c>
      <c r="F179">
        <v>13</v>
      </c>
      <c r="G179">
        <v>1</v>
      </c>
    </row>
    <row r="180" spans="1:7" x14ac:dyDescent="0.3">
      <c r="A180">
        <v>5.12</v>
      </c>
      <c r="B180">
        <v>12.7</v>
      </c>
      <c r="C180">
        <v>52.6387</v>
      </c>
      <c r="D180">
        <v>7.5896000000000002E-3</v>
      </c>
      <c r="E180">
        <v>17.313760630000001</v>
      </c>
      <c r="F180">
        <v>3</v>
      </c>
      <c r="G180">
        <v>2</v>
      </c>
    </row>
    <row r="181" spans="1:7" x14ac:dyDescent="0.3">
      <c r="A181">
        <v>79.19</v>
      </c>
      <c r="B181">
        <v>572.49</v>
      </c>
      <c r="C181">
        <v>37.485700000000001</v>
      </c>
      <c r="D181">
        <v>93.636776800000007</v>
      </c>
      <c r="E181">
        <v>6.3709141479999998</v>
      </c>
      <c r="F181">
        <v>5</v>
      </c>
      <c r="G181">
        <v>3</v>
      </c>
    </row>
    <row r="182" spans="1:7" x14ac:dyDescent="0.3">
      <c r="A182">
        <v>122.49</v>
      </c>
      <c r="B182">
        <v>894.56</v>
      </c>
      <c r="C182">
        <v>65.979299999999995</v>
      </c>
      <c r="D182">
        <v>5.1728E-3</v>
      </c>
      <c r="E182">
        <v>7.6734019819999997</v>
      </c>
      <c r="F182">
        <v>5</v>
      </c>
      <c r="G182">
        <v>4</v>
      </c>
    </row>
    <row r="183" spans="1:7" x14ac:dyDescent="0.3">
      <c r="A183">
        <v>118.41</v>
      </c>
      <c r="B183">
        <v>894.56</v>
      </c>
      <c r="C183">
        <v>65.979299999999995</v>
      </c>
      <c r="D183">
        <v>5.1728E-3</v>
      </c>
      <c r="E183">
        <v>7.6734019819999997</v>
      </c>
      <c r="F183">
        <v>5</v>
      </c>
      <c r="G183">
        <v>4</v>
      </c>
    </row>
    <row r="184" spans="1:7" x14ac:dyDescent="0.3">
      <c r="A184">
        <v>7.91</v>
      </c>
      <c r="B184">
        <v>12.7</v>
      </c>
      <c r="C184">
        <v>35.1357</v>
      </c>
      <c r="D184">
        <v>65.758595999999997</v>
      </c>
      <c r="E184">
        <v>41.068656609999998</v>
      </c>
      <c r="F184">
        <v>18</v>
      </c>
      <c r="G184">
        <v>1</v>
      </c>
    </row>
    <row r="185" spans="1:7" x14ac:dyDescent="0.3">
      <c r="A185">
        <v>25.09</v>
      </c>
      <c r="B185">
        <v>12.7</v>
      </c>
      <c r="C185">
        <v>35.1357</v>
      </c>
      <c r="D185">
        <v>65.758595999999997</v>
      </c>
      <c r="E185">
        <v>41.068656609999998</v>
      </c>
      <c r="F185">
        <v>18</v>
      </c>
      <c r="G185">
        <v>1</v>
      </c>
    </row>
    <row r="186" spans="1:7" x14ac:dyDescent="0.3">
      <c r="A186">
        <v>10.9</v>
      </c>
      <c r="B186">
        <v>12.7</v>
      </c>
      <c r="C186">
        <v>35.1357</v>
      </c>
      <c r="D186">
        <v>65.758595999999997</v>
      </c>
      <c r="E186">
        <v>41.068656609999998</v>
      </c>
      <c r="F186">
        <v>18</v>
      </c>
      <c r="G186">
        <v>1</v>
      </c>
    </row>
    <row r="187" spans="1:7" x14ac:dyDescent="0.3">
      <c r="A187">
        <v>7.31</v>
      </c>
      <c r="B187">
        <v>12.7</v>
      </c>
      <c r="C187">
        <v>35.1357</v>
      </c>
      <c r="D187">
        <v>65.758595999999997</v>
      </c>
      <c r="E187">
        <v>41.068656609999998</v>
      </c>
      <c r="F187">
        <v>18</v>
      </c>
      <c r="G187">
        <v>1</v>
      </c>
    </row>
    <row r="188" spans="1:7" x14ac:dyDescent="0.3">
      <c r="A188">
        <v>16.2</v>
      </c>
      <c r="B188">
        <v>12.7</v>
      </c>
      <c r="C188">
        <v>35.1357</v>
      </c>
      <c r="D188">
        <v>65.758595999999997</v>
      </c>
      <c r="E188">
        <v>41.068656609999998</v>
      </c>
      <c r="F188">
        <v>18</v>
      </c>
      <c r="G188">
        <v>1</v>
      </c>
    </row>
    <row r="189" spans="1:7" x14ac:dyDescent="0.3">
      <c r="A189">
        <v>17.52</v>
      </c>
      <c r="B189">
        <v>12.7</v>
      </c>
      <c r="C189">
        <v>99.042199999999994</v>
      </c>
      <c r="D189">
        <v>1.7950399999999998E-2</v>
      </c>
      <c r="E189">
        <v>47.670951369999997</v>
      </c>
      <c r="F189">
        <v>15</v>
      </c>
      <c r="G189">
        <v>2</v>
      </c>
    </row>
    <row r="190" spans="1:7" x14ac:dyDescent="0.3">
      <c r="A190">
        <v>18.95</v>
      </c>
      <c r="B190">
        <v>12.7</v>
      </c>
      <c r="C190">
        <v>99.042199999999994</v>
      </c>
      <c r="D190">
        <v>1.7950399999999998E-2</v>
      </c>
      <c r="E190">
        <v>47.670951369999997</v>
      </c>
      <c r="F190">
        <v>15</v>
      </c>
      <c r="G190">
        <v>2</v>
      </c>
    </row>
    <row r="191" spans="1:7" x14ac:dyDescent="0.3">
      <c r="A191">
        <v>14.76</v>
      </c>
      <c r="B191">
        <v>12.7</v>
      </c>
      <c r="C191">
        <v>99.042199999999994</v>
      </c>
      <c r="D191">
        <v>1.7950399999999998E-2</v>
      </c>
      <c r="E191">
        <v>47.670951369999997</v>
      </c>
      <c r="F191">
        <v>15</v>
      </c>
      <c r="G191">
        <v>2</v>
      </c>
    </row>
    <row r="192" spans="1:7" x14ac:dyDescent="0.3">
      <c r="A192">
        <v>19.61</v>
      </c>
      <c r="B192">
        <v>12.7</v>
      </c>
      <c r="C192">
        <v>99.042199999999994</v>
      </c>
      <c r="D192">
        <v>1.7950399999999998E-2</v>
      </c>
      <c r="E192">
        <v>47.670951369999997</v>
      </c>
      <c r="F192">
        <v>15</v>
      </c>
      <c r="G192">
        <v>2</v>
      </c>
    </row>
    <row r="193" spans="1:7" x14ac:dyDescent="0.3">
      <c r="A193">
        <v>91.52</v>
      </c>
      <c r="B193">
        <v>572.49</v>
      </c>
      <c r="C193">
        <v>34.857399999999998</v>
      </c>
      <c r="D193">
        <v>6.6144000000000003E-3</v>
      </c>
      <c r="E193">
        <v>8.5439826149999991</v>
      </c>
      <c r="F193">
        <v>9</v>
      </c>
      <c r="G193">
        <v>3</v>
      </c>
    </row>
    <row r="194" spans="1:7" x14ac:dyDescent="0.3">
      <c r="A194">
        <v>89.62</v>
      </c>
      <c r="B194">
        <v>572.49</v>
      </c>
      <c r="C194">
        <v>34.857399999999998</v>
      </c>
      <c r="D194">
        <v>6.6144000000000003E-3</v>
      </c>
      <c r="E194">
        <v>8.5439826149999991</v>
      </c>
      <c r="F194">
        <v>9</v>
      </c>
      <c r="G194">
        <v>3</v>
      </c>
    </row>
    <row r="195" spans="1:7" x14ac:dyDescent="0.3">
      <c r="A195">
        <v>107.37</v>
      </c>
      <c r="B195">
        <v>894.56</v>
      </c>
      <c r="C195">
        <v>34.416200000000003</v>
      </c>
      <c r="D195">
        <v>3.5368000000000001E-3</v>
      </c>
      <c r="E195">
        <v>51.90351399</v>
      </c>
      <c r="F195">
        <v>4</v>
      </c>
      <c r="G195">
        <v>4</v>
      </c>
    </row>
    <row r="196" spans="1:7" x14ac:dyDescent="0.3">
      <c r="A196">
        <v>8.0299999999999994</v>
      </c>
      <c r="B196">
        <v>12.7</v>
      </c>
      <c r="C196">
        <v>34.786700000000003</v>
      </c>
      <c r="D196">
        <v>2.6416E-3</v>
      </c>
      <c r="E196">
        <v>18.4443369</v>
      </c>
      <c r="F196">
        <v>4</v>
      </c>
      <c r="G196">
        <v>1</v>
      </c>
    </row>
    <row r="197" spans="1:7" x14ac:dyDescent="0.3">
      <c r="A197">
        <v>16.64</v>
      </c>
      <c r="B197">
        <v>12.7</v>
      </c>
      <c r="C197">
        <v>99.9251</v>
      </c>
      <c r="D197">
        <v>3.0344E-3</v>
      </c>
      <c r="E197">
        <v>22.546520319999999</v>
      </c>
      <c r="F197">
        <v>12</v>
      </c>
      <c r="G197">
        <v>2</v>
      </c>
    </row>
    <row r="198" spans="1:7" x14ac:dyDescent="0.3">
      <c r="A198">
        <v>13.67</v>
      </c>
      <c r="B198">
        <v>12.7</v>
      </c>
      <c r="C198">
        <v>99.9251</v>
      </c>
      <c r="D198">
        <v>3.0344E-3</v>
      </c>
      <c r="E198">
        <v>22.546520319999999</v>
      </c>
      <c r="F198">
        <v>12</v>
      </c>
      <c r="G198">
        <v>2</v>
      </c>
    </row>
    <row r="199" spans="1:7" x14ac:dyDescent="0.3">
      <c r="A199">
        <v>12.27</v>
      </c>
      <c r="B199">
        <v>12.7</v>
      </c>
      <c r="C199">
        <v>99.9251</v>
      </c>
      <c r="D199">
        <v>3.0344E-3</v>
      </c>
      <c r="E199">
        <v>22.546520319999999</v>
      </c>
      <c r="F199">
        <v>12</v>
      </c>
      <c r="G199">
        <v>2</v>
      </c>
    </row>
    <row r="200" spans="1:7" x14ac:dyDescent="0.3">
      <c r="A200">
        <v>85.33</v>
      </c>
      <c r="B200">
        <v>572.49</v>
      </c>
      <c r="C200">
        <v>64.695300000000003</v>
      </c>
      <c r="D200">
        <v>94.381878400000005</v>
      </c>
      <c r="E200">
        <v>7.7933734699999997</v>
      </c>
      <c r="F200">
        <v>9</v>
      </c>
      <c r="G200">
        <v>3</v>
      </c>
    </row>
    <row r="201" spans="1:7" x14ac:dyDescent="0.3">
      <c r="A201">
        <v>88.75</v>
      </c>
      <c r="B201">
        <v>572.49</v>
      </c>
      <c r="C201">
        <v>64.695300000000003</v>
      </c>
      <c r="D201">
        <v>94.381878400000005</v>
      </c>
      <c r="E201">
        <v>7.7933734699999997</v>
      </c>
      <c r="F201">
        <v>9</v>
      </c>
      <c r="G201">
        <v>3</v>
      </c>
    </row>
    <row r="202" spans="1:7" x14ac:dyDescent="0.3">
      <c r="A202">
        <v>108.89</v>
      </c>
      <c r="B202">
        <v>894.56</v>
      </c>
      <c r="C202">
        <v>73.289199999999994</v>
      </c>
      <c r="D202">
        <v>6.9936E-3</v>
      </c>
      <c r="E202">
        <v>9.6187066950000002</v>
      </c>
      <c r="F202">
        <v>4</v>
      </c>
      <c r="G202">
        <v>4</v>
      </c>
    </row>
    <row r="203" spans="1:7" x14ac:dyDescent="0.3">
      <c r="A203">
        <v>11.26</v>
      </c>
      <c r="B203">
        <v>12.7</v>
      </c>
      <c r="C203">
        <v>35.570399999999999</v>
      </c>
      <c r="D203">
        <v>65.959835999999996</v>
      </c>
      <c r="E203">
        <v>29.11168691</v>
      </c>
      <c r="F203">
        <v>13</v>
      </c>
      <c r="G203">
        <v>1</v>
      </c>
    </row>
    <row r="204" spans="1:7" x14ac:dyDescent="0.3">
      <c r="A204">
        <v>13.53</v>
      </c>
      <c r="B204">
        <v>12.7</v>
      </c>
      <c r="C204">
        <v>35.570399999999999</v>
      </c>
      <c r="D204">
        <v>65.959835999999996</v>
      </c>
      <c r="E204">
        <v>29.11168691</v>
      </c>
      <c r="F204">
        <v>13</v>
      </c>
      <c r="G204">
        <v>1</v>
      </c>
    </row>
    <row r="205" spans="1:7" x14ac:dyDescent="0.3">
      <c r="A205">
        <v>17.440000000000001</v>
      </c>
      <c r="B205">
        <v>12.7</v>
      </c>
      <c r="C205">
        <v>35.570399999999999</v>
      </c>
      <c r="D205">
        <v>65.959835999999996</v>
      </c>
      <c r="E205">
        <v>29.11168691</v>
      </c>
      <c r="F205">
        <v>13</v>
      </c>
      <c r="G205">
        <v>1</v>
      </c>
    </row>
    <row r="206" spans="1:7" x14ac:dyDescent="0.3">
      <c r="A206">
        <v>12.49</v>
      </c>
      <c r="B206">
        <v>12.7</v>
      </c>
      <c r="C206">
        <v>35.570399999999999</v>
      </c>
      <c r="D206">
        <v>65.959835999999996</v>
      </c>
      <c r="E206">
        <v>29.11168691</v>
      </c>
      <c r="F206">
        <v>13</v>
      </c>
      <c r="G206">
        <v>1</v>
      </c>
    </row>
    <row r="207" spans="1:7" x14ac:dyDescent="0.3">
      <c r="A207">
        <v>12.25</v>
      </c>
      <c r="B207">
        <v>12.7</v>
      </c>
      <c r="C207">
        <v>99.847999999999999</v>
      </c>
      <c r="D207">
        <v>7.7288000000000001E-3</v>
      </c>
      <c r="E207">
        <v>34.27803909</v>
      </c>
      <c r="F207">
        <v>13</v>
      </c>
      <c r="G207">
        <v>2</v>
      </c>
    </row>
    <row r="208" spans="1:7" x14ac:dyDescent="0.3">
      <c r="A208">
        <v>13.26</v>
      </c>
      <c r="B208">
        <v>12.7</v>
      </c>
      <c r="C208">
        <v>99.847999999999999</v>
      </c>
      <c r="D208">
        <v>7.7288000000000001E-3</v>
      </c>
      <c r="E208">
        <v>34.27803909</v>
      </c>
      <c r="F208">
        <v>13</v>
      </c>
      <c r="G208">
        <v>2</v>
      </c>
    </row>
    <row r="209" spans="1:7" x14ac:dyDescent="0.3">
      <c r="A209">
        <v>13.52</v>
      </c>
      <c r="B209">
        <v>12.7</v>
      </c>
      <c r="C209">
        <v>99.847999999999999</v>
      </c>
      <c r="D209">
        <v>7.7288000000000001E-3</v>
      </c>
      <c r="E209">
        <v>34.27803909</v>
      </c>
      <c r="F209">
        <v>13</v>
      </c>
      <c r="G209">
        <v>2</v>
      </c>
    </row>
    <row r="210" spans="1:7" x14ac:dyDescent="0.3">
      <c r="A210">
        <v>79.59</v>
      </c>
      <c r="B210">
        <v>572.49</v>
      </c>
      <c r="C210">
        <v>66.932100000000005</v>
      </c>
      <c r="D210">
        <v>4.0312000000000004E-3</v>
      </c>
      <c r="E210">
        <v>7.8473311140000002</v>
      </c>
      <c r="F210">
        <v>8</v>
      </c>
      <c r="G210">
        <v>3</v>
      </c>
    </row>
    <row r="211" spans="1:7" x14ac:dyDescent="0.3">
      <c r="A211">
        <v>77.739999999999995</v>
      </c>
      <c r="B211">
        <v>572.49</v>
      </c>
      <c r="C211">
        <v>66.932100000000005</v>
      </c>
      <c r="D211">
        <v>4.0312000000000004E-3</v>
      </c>
      <c r="E211">
        <v>7.8473311140000002</v>
      </c>
      <c r="F211">
        <v>8</v>
      </c>
      <c r="G211">
        <v>3</v>
      </c>
    </row>
    <row r="212" spans="1:7" x14ac:dyDescent="0.3">
      <c r="A212">
        <v>100.85</v>
      </c>
      <c r="B212">
        <v>894.56</v>
      </c>
      <c r="C212">
        <v>9.7096999999999998</v>
      </c>
      <c r="D212">
        <v>7.1608000000000002E-3</v>
      </c>
      <c r="E212">
        <v>9.7031493009999998</v>
      </c>
      <c r="F212">
        <v>3</v>
      </c>
      <c r="G212">
        <v>4</v>
      </c>
    </row>
    <row r="213" spans="1:7" x14ac:dyDescent="0.3">
      <c r="A213">
        <v>7.95</v>
      </c>
      <c r="B213">
        <v>12.7</v>
      </c>
      <c r="C213">
        <v>33.7468</v>
      </c>
      <c r="D213">
        <v>2.4591999999999999E-3</v>
      </c>
      <c r="E213">
        <v>33.443823889999997</v>
      </c>
      <c r="F213">
        <v>1</v>
      </c>
      <c r="G213">
        <v>1</v>
      </c>
    </row>
    <row r="214" spans="1:7" x14ac:dyDescent="0.3">
      <c r="A214">
        <v>17.64</v>
      </c>
      <c r="B214">
        <v>12.7</v>
      </c>
      <c r="C214">
        <v>33.633099999999999</v>
      </c>
      <c r="D214">
        <v>32.740652799999999</v>
      </c>
      <c r="E214">
        <v>11.65116051</v>
      </c>
      <c r="F214">
        <v>18</v>
      </c>
      <c r="G214">
        <v>1</v>
      </c>
    </row>
    <row r="215" spans="1:7" x14ac:dyDescent="0.3">
      <c r="A215">
        <v>20.78</v>
      </c>
      <c r="B215">
        <v>12.7</v>
      </c>
      <c r="C215">
        <v>33.633099999999999</v>
      </c>
      <c r="D215">
        <v>32.740652799999999</v>
      </c>
      <c r="E215">
        <v>11.65116051</v>
      </c>
      <c r="F215">
        <v>18</v>
      </c>
      <c r="G215">
        <v>1</v>
      </c>
    </row>
    <row r="216" spans="1:7" x14ac:dyDescent="0.3">
      <c r="A216">
        <v>21.91</v>
      </c>
      <c r="B216">
        <v>12.7</v>
      </c>
      <c r="C216">
        <v>33.633099999999999</v>
      </c>
      <c r="D216">
        <v>32.740652799999999</v>
      </c>
      <c r="E216">
        <v>11.65116051</v>
      </c>
      <c r="F216">
        <v>18</v>
      </c>
      <c r="G216">
        <v>1</v>
      </c>
    </row>
    <row r="217" spans="1:7" x14ac:dyDescent="0.3">
      <c r="A217">
        <v>22.55</v>
      </c>
      <c r="B217">
        <v>12.7</v>
      </c>
      <c r="C217">
        <v>33.633099999999999</v>
      </c>
      <c r="D217">
        <v>32.740652799999999</v>
      </c>
      <c r="E217">
        <v>11.65116051</v>
      </c>
      <c r="F217">
        <v>18</v>
      </c>
      <c r="G217">
        <v>1</v>
      </c>
    </row>
    <row r="218" spans="1:7" x14ac:dyDescent="0.3">
      <c r="A218">
        <v>24.82</v>
      </c>
      <c r="B218">
        <v>12.7</v>
      </c>
      <c r="C218">
        <v>33.633099999999999</v>
      </c>
      <c r="D218">
        <v>32.740652799999999</v>
      </c>
      <c r="E218">
        <v>11.65116051</v>
      </c>
      <c r="F218">
        <v>18</v>
      </c>
      <c r="G218">
        <v>1</v>
      </c>
    </row>
    <row r="219" spans="1:7" x14ac:dyDescent="0.3">
      <c r="A219">
        <v>10.36</v>
      </c>
      <c r="B219">
        <v>12.7</v>
      </c>
      <c r="C219">
        <v>98.469499999999996</v>
      </c>
      <c r="D219">
        <v>1.6624E-2</v>
      </c>
      <c r="E219">
        <v>21.825510380000001</v>
      </c>
      <c r="F219">
        <v>8</v>
      </c>
      <c r="G219">
        <v>2</v>
      </c>
    </row>
    <row r="220" spans="1:7" x14ac:dyDescent="0.3">
      <c r="A220">
        <v>5.76</v>
      </c>
      <c r="B220">
        <v>12.7</v>
      </c>
      <c r="C220">
        <v>98.469499999999996</v>
      </c>
      <c r="D220">
        <v>1.6624E-2</v>
      </c>
      <c r="E220">
        <v>21.825510380000001</v>
      </c>
      <c r="F220">
        <v>8</v>
      </c>
      <c r="G220">
        <v>2</v>
      </c>
    </row>
    <row r="221" spans="1:7" x14ac:dyDescent="0.3">
      <c r="A221">
        <v>92.64</v>
      </c>
      <c r="B221">
        <v>572.49</v>
      </c>
      <c r="C221">
        <v>35.170299999999997</v>
      </c>
      <c r="D221">
        <v>3.0352000000000001E-3</v>
      </c>
      <c r="E221">
        <v>7.167041598</v>
      </c>
      <c r="F221">
        <v>10</v>
      </c>
      <c r="G221">
        <v>3</v>
      </c>
    </row>
    <row r="222" spans="1:7" x14ac:dyDescent="0.3">
      <c r="A222">
        <v>95.32</v>
      </c>
      <c r="B222">
        <v>572.49</v>
      </c>
      <c r="C222">
        <v>35.170299999999997</v>
      </c>
      <c r="D222">
        <v>3.0352000000000001E-3</v>
      </c>
      <c r="E222">
        <v>7.167041598</v>
      </c>
      <c r="F222">
        <v>10</v>
      </c>
      <c r="G222">
        <v>3</v>
      </c>
    </row>
    <row r="223" spans="1:7" x14ac:dyDescent="0.3">
      <c r="A223">
        <v>92.19</v>
      </c>
      <c r="B223">
        <v>572.49</v>
      </c>
      <c r="C223">
        <v>35.170299999999997</v>
      </c>
      <c r="D223">
        <v>3.0352000000000001E-3</v>
      </c>
      <c r="E223">
        <v>7.167041598</v>
      </c>
      <c r="F223">
        <v>10</v>
      </c>
      <c r="G223">
        <v>3</v>
      </c>
    </row>
    <row r="224" spans="1:7" x14ac:dyDescent="0.3">
      <c r="A224">
        <v>108.91</v>
      </c>
      <c r="B224">
        <v>894.56</v>
      </c>
      <c r="C224">
        <v>35.193199999999997</v>
      </c>
      <c r="D224">
        <v>3.4175999999999998E-3</v>
      </c>
      <c r="E224">
        <v>44.83887627</v>
      </c>
      <c r="F224">
        <v>2</v>
      </c>
      <c r="G224">
        <v>4</v>
      </c>
    </row>
    <row r="225" spans="1:7" x14ac:dyDescent="0.3">
      <c r="A225">
        <v>11.3</v>
      </c>
      <c r="B225">
        <v>12.7</v>
      </c>
      <c r="C225">
        <v>33.2196</v>
      </c>
      <c r="D225">
        <v>2.6679999999999998E-3</v>
      </c>
      <c r="E225">
        <v>17.963958850000001</v>
      </c>
      <c r="F225">
        <v>13</v>
      </c>
      <c r="G225">
        <v>1</v>
      </c>
    </row>
    <row r="226" spans="1:7" x14ac:dyDescent="0.3">
      <c r="A226">
        <v>9.65</v>
      </c>
      <c r="B226">
        <v>12.7</v>
      </c>
      <c r="C226">
        <v>33.2196</v>
      </c>
      <c r="D226">
        <v>2.6679999999999998E-3</v>
      </c>
      <c r="E226">
        <v>17.963958850000001</v>
      </c>
      <c r="F226">
        <v>13</v>
      </c>
      <c r="G226">
        <v>1</v>
      </c>
    </row>
    <row r="227" spans="1:7" x14ac:dyDescent="0.3">
      <c r="A227">
        <v>15.75</v>
      </c>
      <c r="B227">
        <v>12.7</v>
      </c>
      <c r="C227">
        <v>33.2196</v>
      </c>
      <c r="D227">
        <v>2.6679999999999998E-3</v>
      </c>
      <c r="E227">
        <v>17.963958850000001</v>
      </c>
      <c r="F227">
        <v>13</v>
      </c>
      <c r="G227">
        <v>1</v>
      </c>
    </row>
    <row r="228" spans="1:7" x14ac:dyDescent="0.3">
      <c r="A228">
        <v>17.079999999999998</v>
      </c>
      <c r="B228">
        <v>12.7</v>
      </c>
      <c r="C228">
        <v>33.2196</v>
      </c>
      <c r="D228">
        <v>2.6679999999999998E-3</v>
      </c>
      <c r="E228">
        <v>17.963958850000001</v>
      </c>
      <c r="F228">
        <v>13</v>
      </c>
      <c r="G228">
        <v>1</v>
      </c>
    </row>
    <row r="229" spans="1:7" x14ac:dyDescent="0.3">
      <c r="A229">
        <v>14.31</v>
      </c>
      <c r="B229">
        <v>12.7</v>
      </c>
      <c r="C229">
        <v>99.654499999999999</v>
      </c>
      <c r="D229">
        <v>9.2999999999999992E-3</v>
      </c>
      <c r="E229">
        <v>30.967037609999998</v>
      </c>
      <c r="F229">
        <v>14</v>
      </c>
      <c r="G229">
        <v>2</v>
      </c>
    </row>
    <row r="230" spans="1:7" x14ac:dyDescent="0.3">
      <c r="A230">
        <v>14.25</v>
      </c>
      <c r="B230">
        <v>12.7</v>
      </c>
      <c r="C230">
        <v>99.654499999999999</v>
      </c>
      <c r="D230">
        <v>9.2999999999999992E-3</v>
      </c>
      <c r="E230">
        <v>30.967037609999998</v>
      </c>
      <c r="F230">
        <v>14</v>
      </c>
      <c r="G230">
        <v>2</v>
      </c>
    </row>
    <row r="231" spans="1:7" x14ac:dyDescent="0.3">
      <c r="A231">
        <v>15.39</v>
      </c>
      <c r="B231">
        <v>12.7</v>
      </c>
      <c r="C231">
        <v>99.654499999999999</v>
      </c>
      <c r="D231">
        <v>9.2999999999999992E-3</v>
      </c>
      <c r="E231">
        <v>30.967037609999998</v>
      </c>
      <c r="F231">
        <v>14</v>
      </c>
      <c r="G231">
        <v>2</v>
      </c>
    </row>
    <row r="232" spans="1:7" x14ac:dyDescent="0.3">
      <c r="A232">
        <v>14.95</v>
      </c>
      <c r="B232">
        <v>12.7</v>
      </c>
      <c r="C232">
        <v>99.654499999999999</v>
      </c>
      <c r="D232">
        <v>9.2999999999999992E-3</v>
      </c>
      <c r="E232">
        <v>30.967037609999998</v>
      </c>
      <c r="F232">
        <v>14</v>
      </c>
      <c r="G232">
        <v>2</v>
      </c>
    </row>
    <row r="233" spans="1:7" x14ac:dyDescent="0.3">
      <c r="A233">
        <v>107.43</v>
      </c>
      <c r="B233">
        <v>894.56</v>
      </c>
      <c r="C233">
        <v>36.195099999999996</v>
      </c>
      <c r="D233">
        <v>2.6711999999999999E-3</v>
      </c>
      <c r="E233">
        <v>5.797260487</v>
      </c>
      <c r="F233">
        <v>1</v>
      </c>
      <c r="G233">
        <v>4</v>
      </c>
    </row>
    <row r="234" spans="1:7" x14ac:dyDescent="0.3">
      <c r="A234">
        <v>12.92</v>
      </c>
      <c r="B234">
        <v>12.7</v>
      </c>
      <c r="C234">
        <v>35.9129</v>
      </c>
      <c r="D234">
        <v>97.097534400000001</v>
      </c>
      <c r="E234">
        <v>38.400767270000003</v>
      </c>
      <c r="F234">
        <v>17</v>
      </c>
      <c r="G234">
        <v>1</v>
      </c>
    </row>
    <row r="235" spans="1:7" x14ac:dyDescent="0.3">
      <c r="A235">
        <v>16.37</v>
      </c>
      <c r="B235">
        <v>12.7</v>
      </c>
      <c r="C235">
        <v>35.9129</v>
      </c>
      <c r="D235">
        <v>97.097534400000001</v>
      </c>
      <c r="E235">
        <v>38.400767270000003</v>
      </c>
      <c r="F235">
        <v>17</v>
      </c>
      <c r="G235">
        <v>1</v>
      </c>
    </row>
    <row r="236" spans="1:7" x14ac:dyDescent="0.3">
      <c r="A236">
        <v>10.11</v>
      </c>
      <c r="B236">
        <v>12.7</v>
      </c>
      <c r="C236">
        <v>35.9129</v>
      </c>
      <c r="D236">
        <v>97.097534400000001</v>
      </c>
      <c r="E236">
        <v>38.400767270000003</v>
      </c>
      <c r="F236">
        <v>17</v>
      </c>
      <c r="G236">
        <v>1</v>
      </c>
    </row>
    <row r="237" spans="1:7" x14ac:dyDescent="0.3">
      <c r="A237">
        <v>23.94</v>
      </c>
      <c r="B237">
        <v>12.7</v>
      </c>
      <c r="C237">
        <v>35.9129</v>
      </c>
      <c r="D237">
        <v>97.097534400000001</v>
      </c>
      <c r="E237">
        <v>38.400767270000003</v>
      </c>
      <c r="F237">
        <v>17</v>
      </c>
      <c r="G237">
        <v>1</v>
      </c>
    </row>
    <row r="238" spans="1:7" x14ac:dyDescent="0.3">
      <c r="A238">
        <v>26.06</v>
      </c>
      <c r="B238">
        <v>12.7</v>
      </c>
      <c r="C238">
        <v>35.9129</v>
      </c>
      <c r="D238">
        <v>97.097534400000001</v>
      </c>
      <c r="E238">
        <v>38.400767270000003</v>
      </c>
      <c r="F238">
        <v>17</v>
      </c>
      <c r="G238">
        <v>1</v>
      </c>
    </row>
    <row r="239" spans="1:7" x14ac:dyDescent="0.3">
      <c r="A239">
        <v>10.27</v>
      </c>
      <c r="B239">
        <v>12.7</v>
      </c>
      <c r="C239">
        <v>98.998500000000007</v>
      </c>
      <c r="D239">
        <v>1.51208E-2</v>
      </c>
      <c r="E239">
        <v>54.348092989999998</v>
      </c>
      <c r="F239">
        <v>10</v>
      </c>
      <c r="G239">
        <v>2</v>
      </c>
    </row>
    <row r="240" spans="1:7" x14ac:dyDescent="0.3">
      <c r="A240">
        <v>12.23</v>
      </c>
      <c r="B240">
        <v>12.7</v>
      </c>
      <c r="C240">
        <v>98.998500000000007</v>
      </c>
      <c r="D240">
        <v>1.51208E-2</v>
      </c>
      <c r="E240">
        <v>54.348092989999998</v>
      </c>
      <c r="F240">
        <v>10</v>
      </c>
      <c r="G240">
        <v>2</v>
      </c>
    </row>
    <row r="241" spans="1:7" x14ac:dyDescent="0.3">
      <c r="A241">
        <v>10.71</v>
      </c>
      <c r="B241">
        <v>12.7</v>
      </c>
      <c r="C241">
        <v>98.998500000000007</v>
      </c>
      <c r="D241">
        <v>1.51208E-2</v>
      </c>
      <c r="E241">
        <v>54.348092989999998</v>
      </c>
      <c r="F241">
        <v>10</v>
      </c>
      <c r="G241">
        <v>2</v>
      </c>
    </row>
    <row r="242" spans="1:7" x14ac:dyDescent="0.3">
      <c r="A242">
        <v>77.37</v>
      </c>
      <c r="B242">
        <v>572.49</v>
      </c>
      <c r="C242">
        <v>69.017399999999995</v>
      </c>
      <c r="D242">
        <v>2.6608000000000001E-3</v>
      </c>
      <c r="E242">
        <v>7.9432640169999997</v>
      </c>
      <c r="F242">
        <v>3</v>
      </c>
      <c r="G242">
        <v>3</v>
      </c>
    </row>
    <row r="243" spans="1:7" x14ac:dyDescent="0.3">
      <c r="A243">
        <v>106.93</v>
      </c>
      <c r="B243">
        <v>894.56</v>
      </c>
      <c r="C243">
        <v>34.655200000000001</v>
      </c>
      <c r="D243">
        <v>5.0727999999999997E-3</v>
      </c>
      <c r="E243">
        <v>7.8127864120000003</v>
      </c>
      <c r="F243">
        <v>2</v>
      </c>
      <c r="G243">
        <v>4</v>
      </c>
    </row>
    <row r="244" spans="1:7" x14ac:dyDescent="0.3">
      <c r="A244">
        <v>15.22</v>
      </c>
      <c r="B244">
        <v>12.7</v>
      </c>
      <c r="C244">
        <v>34.914900000000003</v>
      </c>
      <c r="D244">
        <v>2.5663999999999999E-3</v>
      </c>
      <c r="E244">
        <v>29.288962250000001</v>
      </c>
      <c r="F244">
        <v>19</v>
      </c>
      <c r="G244">
        <v>1</v>
      </c>
    </row>
    <row r="245" spans="1:7" x14ac:dyDescent="0.3">
      <c r="A245">
        <v>13.53</v>
      </c>
      <c r="B245">
        <v>12.7</v>
      </c>
      <c r="C245">
        <v>34.914900000000003</v>
      </c>
      <c r="D245">
        <v>2.5663999999999999E-3</v>
      </c>
      <c r="E245">
        <v>29.288962250000001</v>
      </c>
      <c r="F245">
        <v>19</v>
      </c>
      <c r="G245">
        <v>1</v>
      </c>
    </row>
    <row r="246" spans="1:7" x14ac:dyDescent="0.3">
      <c r="A246">
        <v>19.7</v>
      </c>
      <c r="B246">
        <v>12.7</v>
      </c>
      <c r="C246">
        <v>34.914900000000003</v>
      </c>
      <c r="D246">
        <v>2.5663999999999999E-3</v>
      </c>
      <c r="E246">
        <v>29.288962250000001</v>
      </c>
      <c r="F246">
        <v>19</v>
      </c>
      <c r="G246">
        <v>1</v>
      </c>
    </row>
    <row r="247" spans="1:7" x14ac:dyDescent="0.3">
      <c r="A247">
        <v>18.68</v>
      </c>
      <c r="B247">
        <v>12.7</v>
      </c>
      <c r="C247">
        <v>34.914900000000003</v>
      </c>
      <c r="D247">
        <v>2.5663999999999999E-3</v>
      </c>
      <c r="E247">
        <v>29.288962250000001</v>
      </c>
      <c r="F247">
        <v>19</v>
      </c>
      <c r="G247">
        <v>1</v>
      </c>
    </row>
    <row r="248" spans="1:7" x14ac:dyDescent="0.3">
      <c r="A248">
        <v>20.02</v>
      </c>
      <c r="B248">
        <v>12.7</v>
      </c>
      <c r="C248">
        <v>34.914900000000003</v>
      </c>
      <c r="D248">
        <v>2.5663999999999999E-3</v>
      </c>
      <c r="E248">
        <v>29.288962250000001</v>
      </c>
      <c r="F248">
        <v>19</v>
      </c>
      <c r="G248">
        <v>1</v>
      </c>
    </row>
    <row r="249" spans="1:7" x14ac:dyDescent="0.3">
      <c r="A249">
        <v>5.9</v>
      </c>
      <c r="B249">
        <v>12.7</v>
      </c>
      <c r="C249">
        <v>98.565299999999993</v>
      </c>
      <c r="D249">
        <v>1.5725599999999999E-2</v>
      </c>
      <c r="E249">
        <v>41.323337680000002</v>
      </c>
      <c r="F249">
        <v>2</v>
      </c>
      <c r="G249">
        <v>2</v>
      </c>
    </row>
    <row r="250" spans="1:7" x14ac:dyDescent="0.3">
      <c r="A250">
        <v>74.05</v>
      </c>
      <c r="B250">
        <v>572.49</v>
      </c>
      <c r="C250">
        <v>65.227500000000006</v>
      </c>
      <c r="D250">
        <v>47.978616000000002</v>
      </c>
      <c r="E250">
        <v>6.6118167000000003</v>
      </c>
      <c r="F250">
        <v>4</v>
      </c>
      <c r="G250">
        <v>3</v>
      </c>
    </row>
    <row r="251" spans="1:7" x14ac:dyDescent="0.3">
      <c r="A251">
        <v>107.32</v>
      </c>
      <c r="B251">
        <v>894.56</v>
      </c>
      <c r="C251">
        <v>35.223799999999997</v>
      </c>
      <c r="D251">
        <v>5.0584000000000002E-3</v>
      </c>
      <c r="E251">
        <v>7.8182732130000003</v>
      </c>
      <c r="F251">
        <v>3</v>
      </c>
      <c r="G251">
        <v>4</v>
      </c>
    </row>
    <row r="252" spans="1:7" x14ac:dyDescent="0.3">
      <c r="A252">
        <v>9.69</v>
      </c>
      <c r="B252">
        <v>12.7</v>
      </c>
      <c r="C252">
        <v>36.453099999999999</v>
      </c>
      <c r="D252">
        <v>95.707616799999997</v>
      </c>
      <c r="E252">
        <v>52.171875149999998</v>
      </c>
      <c r="F252">
        <v>5</v>
      </c>
      <c r="G252">
        <v>1</v>
      </c>
    </row>
    <row r="253" spans="1:7" x14ac:dyDescent="0.3">
      <c r="A253">
        <v>8.93</v>
      </c>
      <c r="B253">
        <v>12.7</v>
      </c>
      <c r="C253">
        <v>36.453099999999999</v>
      </c>
      <c r="D253">
        <v>95.707616799999997</v>
      </c>
      <c r="E253">
        <v>52.171875149999998</v>
      </c>
      <c r="F253">
        <v>5</v>
      </c>
      <c r="G253">
        <v>1</v>
      </c>
    </row>
    <row r="254" spans="1:7" x14ac:dyDescent="0.3">
      <c r="A254">
        <v>7.02</v>
      </c>
      <c r="B254">
        <v>12.7</v>
      </c>
      <c r="C254">
        <v>99.893699999999995</v>
      </c>
      <c r="D254">
        <v>3.2680000000000001E-3</v>
      </c>
      <c r="E254">
        <v>65.524583699999994</v>
      </c>
      <c r="F254">
        <v>13</v>
      </c>
      <c r="G254">
        <v>2</v>
      </c>
    </row>
    <row r="255" spans="1:7" x14ac:dyDescent="0.3">
      <c r="A255">
        <v>10.47</v>
      </c>
      <c r="B255">
        <v>12.7</v>
      </c>
      <c r="C255">
        <v>99.893699999999995</v>
      </c>
      <c r="D255">
        <v>3.2680000000000001E-3</v>
      </c>
      <c r="E255">
        <v>65.524583699999994</v>
      </c>
      <c r="F255">
        <v>13</v>
      </c>
      <c r="G255">
        <v>2</v>
      </c>
    </row>
    <row r="256" spans="1:7" x14ac:dyDescent="0.3">
      <c r="A256">
        <v>14.94</v>
      </c>
      <c r="B256">
        <v>12.7</v>
      </c>
      <c r="C256">
        <v>99.893699999999995</v>
      </c>
      <c r="D256">
        <v>3.2680000000000001E-3</v>
      </c>
      <c r="E256">
        <v>65.524583699999994</v>
      </c>
      <c r="F256">
        <v>13</v>
      </c>
      <c r="G256">
        <v>2</v>
      </c>
    </row>
    <row r="257" spans="1:7" x14ac:dyDescent="0.3">
      <c r="A257">
        <v>17.05</v>
      </c>
      <c r="B257">
        <v>12.7</v>
      </c>
      <c r="C257">
        <v>99.893699999999995</v>
      </c>
      <c r="D257">
        <v>3.2680000000000001E-3</v>
      </c>
      <c r="E257">
        <v>65.524583699999994</v>
      </c>
      <c r="F257">
        <v>13</v>
      </c>
      <c r="G257">
        <v>2</v>
      </c>
    </row>
    <row r="258" spans="1:7" x14ac:dyDescent="0.3">
      <c r="A258">
        <v>79.53</v>
      </c>
      <c r="B258">
        <v>572.49</v>
      </c>
      <c r="C258">
        <v>64.708399999999997</v>
      </c>
      <c r="D258">
        <v>3.0176000000000001E-3</v>
      </c>
      <c r="E258">
        <v>8.7287869320000002</v>
      </c>
      <c r="F258">
        <v>6</v>
      </c>
      <c r="G258">
        <v>3</v>
      </c>
    </row>
    <row r="259" spans="1:7" x14ac:dyDescent="0.3">
      <c r="A259">
        <v>78.55</v>
      </c>
      <c r="B259">
        <v>572.49</v>
      </c>
      <c r="C259">
        <v>64.708399999999997</v>
      </c>
      <c r="D259">
        <v>3.0176000000000001E-3</v>
      </c>
      <c r="E259">
        <v>8.7287869320000002</v>
      </c>
      <c r="F259">
        <v>6</v>
      </c>
      <c r="G259">
        <v>3</v>
      </c>
    </row>
    <row r="260" spans="1:7" x14ac:dyDescent="0.3">
      <c r="A260">
        <v>106.99</v>
      </c>
      <c r="B260">
        <v>894.56</v>
      </c>
      <c r="C260">
        <v>67.427800000000005</v>
      </c>
      <c r="D260">
        <v>6.8951999999999998E-3</v>
      </c>
      <c r="E260">
        <v>9.8282139179999994</v>
      </c>
      <c r="F260">
        <v>1</v>
      </c>
      <c r="G260">
        <v>4</v>
      </c>
    </row>
    <row r="261" spans="1:7" x14ac:dyDescent="0.3">
      <c r="A261">
        <v>6.53</v>
      </c>
      <c r="B261">
        <v>12.7</v>
      </c>
      <c r="C261">
        <v>34.048099999999998</v>
      </c>
      <c r="D261">
        <v>2.6527999999999999E-3</v>
      </c>
      <c r="E261">
        <v>19.280766499999999</v>
      </c>
      <c r="F261">
        <v>3</v>
      </c>
      <c r="G261">
        <v>1</v>
      </c>
    </row>
    <row r="262" spans="1:7" x14ac:dyDescent="0.3">
      <c r="A262">
        <v>13.15</v>
      </c>
      <c r="B262">
        <v>12.7</v>
      </c>
      <c r="C262">
        <v>99.941800000000001</v>
      </c>
      <c r="D262">
        <v>2.9984E-3</v>
      </c>
      <c r="E262">
        <v>45.425890170000002</v>
      </c>
      <c r="F262">
        <v>12</v>
      </c>
      <c r="G262">
        <v>2</v>
      </c>
    </row>
    <row r="263" spans="1:7" x14ac:dyDescent="0.3">
      <c r="A263">
        <v>14.76</v>
      </c>
      <c r="B263">
        <v>12.7</v>
      </c>
      <c r="C263">
        <v>99.941800000000001</v>
      </c>
      <c r="D263">
        <v>2.9984E-3</v>
      </c>
      <c r="E263">
        <v>45.425890170000002</v>
      </c>
      <c r="F263">
        <v>12</v>
      </c>
      <c r="G263">
        <v>2</v>
      </c>
    </row>
    <row r="264" spans="1:7" x14ac:dyDescent="0.3">
      <c r="A264">
        <v>15.34</v>
      </c>
      <c r="B264">
        <v>12.7</v>
      </c>
      <c r="C264">
        <v>99.941800000000001</v>
      </c>
      <c r="D264">
        <v>2.9984E-3</v>
      </c>
      <c r="E264">
        <v>45.425890170000002</v>
      </c>
      <c r="F264">
        <v>12</v>
      </c>
      <c r="G264">
        <v>2</v>
      </c>
    </row>
    <row r="265" spans="1:7" x14ac:dyDescent="0.3">
      <c r="A265">
        <v>75.08</v>
      </c>
      <c r="B265">
        <v>572.49</v>
      </c>
      <c r="C265">
        <v>66.278800000000004</v>
      </c>
      <c r="D265">
        <v>49.247386400000003</v>
      </c>
      <c r="E265">
        <v>8.0507610290000002</v>
      </c>
      <c r="F265">
        <v>3</v>
      </c>
      <c r="G265">
        <v>3</v>
      </c>
    </row>
    <row r="266" spans="1:7" x14ac:dyDescent="0.3">
      <c r="A266">
        <v>118.04</v>
      </c>
      <c r="B266">
        <v>894.56</v>
      </c>
      <c r="C266">
        <v>57.436900000000001</v>
      </c>
      <c r="D266">
        <v>5.1912E-3</v>
      </c>
      <c r="E266">
        <v>7.9082764330000002</v>
      </c>
      <c r="F266">
        <v>5</v>
      </c>
      <c r="G266">
        <v>4</v>
      </c>
    </row>
    <row r="267" spans="1:7" x14ac:dyDescent="0.3">
      <c r="A267">
        <v>116.87</v>
      </c>
      <c r="B267">
        <v>894.56</v>
      </c>
      <c r="C267">
        <v>57.436900000000001</v>
      </c>
      <c r="D267">
        <v>5.1912E-3</v>
      </c>
      <c r="E267">
        <v>7.9082764330000002</v>
      </c>
      <c r="F267">
        <v>5</v>
      </c>
      <c r="G267">
        <v>4</v>
      </c>
    </row>
    <row r="268" spans="1:7" x14ac:dyDescent="0.3">
      <c r="A268">
        <v>10.46</v>
      </c>
      <c r="B268">
        <v>12.7</v>
      </c>
      <c r="C268">
        <v>37.152700000000003</v>
      </c>
      <c r="D268">
        <v>96.771287200000003</v>
      </c>
      <c r="E268">
        <v>23.752558560000001</v>
      </c>
      <c r="F268">
        <v>1</v>
      </c>
      <c r="G268">
        <v>1</v>
      </c>
    </row>
    <row r="269" spans="1:7" x14ac:dyDescent="0.3">
      <c r="A269">
        <v>10.56</v>
      </c>
      <c r="B269">
        <v>12.7</v>
      </c>
      <c r="C269">
        <v>99.979100000000003</v>
      </c>
      <c r="D269">
        <v>3.0552000000000001E-3</v>
      </c>
      <c r="E269">
        <v>25.975647949999999</v>
      </c>
      <c r="F269">
        <v>11</v>
      </c>
      <c r="G269">
        <v>2</v>
      </c>
    </row>
    <row r="270" spans="1:7" x14ac:dyDescent="0.3">
      <c r="A270">
        <v>10.99</v>
      </c>
      <c r="B270">
        <v>12.7</v>
      </c>
      <c r="C270">
        <v>99.979100000000003</v>
      </c>
      <c r="D270">
        <v>3.0552000000000001E-3</v>
      </c>
      <c r="E270">
        <v>25.975647949999999</v>
      </c>
      <c r="F270">
        <v>11</v>
      </c>
      <c r="G270">
        <v>2</v>
      </c>
    </row>
    <row r="271" spans="1:7" x14ac:dyDescent="0.3">
      <c r="A271">
        <v>12.54</v>
      </c>
      <c r="B271">
        <v>12.7</v>
      </c>
      <c r="C271">
        <v>99.979100000000003</v>
      </c>
      <c r="D271">
        <v>3.0552000000000001E-3</v>
      </c>
      <c r="E271">
        <v>25.975647949999999</v>
      </c>
      <c r="F271">
        <v>11</v>
      </c>
      <c r="G271">
        <v>2</v>
      </c>
    </row>
    <row r="272" spans="1:7" x14ac:dyDescent="0.3">
      <c r="A272">
        <v>94.3</v>
      </c>
      <c r="B272">
        <v>572.49</v>
      </c>
      <c r="C272">
        <v>65.4773</v>
      </c>
      <c r="D272">
        <v>2.7832E-3</v>
      </c>
      <c r="E272">
        <v>8.0770632280000001</v>
      </c>
      <c r="F272">
        <v>9</v>
      </c>
      <c r="G272">
        <v>3</v>
      </c>
    </row>
    <row r="273" spans="1:7" x14ac:dyDescent="0.3">
      <c r="A273">
        <v>92.24</v>
      </c>
      <c r="B273">
        <v>572.49</v>
      </c>
      <c r="C273">
        <v>65.4773</v>
      </c>
      <c r="D273">
        <v>2.7832E-3</v>
      </c>
      <c r="E273">
        <v>8.0770632280000001</v>
      </c>
      <c r="F273">
        <v>9</v>
      </c>
      <c r="G273">
        <v>3</v>
      </c>
    </row>
    <row r="274" spans="1:7" x14ac:dyDescent="0.3">
      <c r="A274">
        <v>90.74</v>
      </c>
      <c r="B274">
        <v>572.49</v>
      </c>
      <c r="C274">
        <v>65.4773</v>
      </c>
      <c r="D274">
        <v>2.7832E-3</v>
      </c>
      <c r="E274">
        <v>8.0770632280000001</v>
      </c>
      <c r="F274">
        <v>9</v>
      </c>
      <c r="G274">
        <v>3</v>
      </c>
    </row>
    <row r="275" spans="1:7" x14ac:dyDescent="0.3">
      <c r="A275">
        <v>115.74</v>
      </c>
      <c r="B275">
        <v>894.56</v>
      </c>
      <c r="C275">
        <v>66.673199999999994</v>
      </c>
      <c r="D275">
        <v>9.1687999999999995E-3</v>
      </c>
      <c r="E275">
        <v>11.868713400000001</v>
      </c>
      <c r="F275">
        <v>5</v>
      </c>
      <c r="G275">
        <v>4</v>
      </c>
    </row>
    <row r="276" spans="1:7" x14ac:dyDescent="0.3">
      <c r="A276">
        <v>116.73</v>
      </c>
      <c r="B276">
        <v>894.56</v>
      </c>
      <c r="C276">
        <v>66.673199999999994</v>
      </c>
      <c r="D276">
        <v>9.1687999999999995E-3</v>
      </c>
      <c r="E276">
        <v>11.868713400000001</v>
      </c>
      <c r="F276">
        <v>5</v>
      </c>
      <c r="G276">
        <v>4</v>
      </c>
    </row>
    <row r="277" spans="1:7" x14ac:dyDescent="0.3">
      <c r="A277">
        <v>12.27</v>
      </c>
      <c r="B277">
        <v>12.7</v>
      </c>
      <c r="C277">
        <v>34.887300000000003</v>
      </c>
      <c r="D277">
        <v>2.5344E-3</v>
      </c>
      <c r="E277">
        <v>23.194676380000001</v>
      </c>
      <c r="F277">
        <v>14</v>
      </c>
      <c r="G277">
        <v>1</v>
      </c>
    </row>
    <row r="278" spans="1:7" x14ac:dyDescent="0.3">
      <c r="A278">
        <v>20.329999999999998</v>
      </c>
      <c r="B278">
        <v>12.7</v>
      </c>
      <c r="C278">
        <v>34.887300000000003</v>
      </c>
      <c r="D278">
        <v>2.5344E-3</v>
      </c>
      <c r="E278">
        <v>23.194676380000001</v>
      </c>
      <c r="F278">
        <v>14</v>
      </c>
      <c r="G278">
        <v>1</v>
      </c>
    </row>
    <row r="279" spans="1:7" x14ac:dyDescent="0.3">
      <c r="A279">
        <v>15.14</v>
      </c>
      <c r="B279">
        <v>12.7</v>
      </c>
      <c r="C279">
        <v>34.887300000000003</v>
      </c>
      <c r="D279">
        <v>2.5344E-3</v>
      </c>
      <c r="E279">
        <v>23.194676380000001</v>
      </c>
      <c r="F279">
        <v>14</v>
      </c>
      <c r="G279">
        <v>1</v>
      </c>
    </row>
    <row r="280" spans="1:7" x14ac:dyDescent="0.3">
      <c r="A280">
        <v>20.260000000000002</v>
      </c>
      <c r="B280">
        <v>12.7</v>
      </c>
      <c r="C280">
        <v>34.887300000000003</v>
      </c>
      <c r="D280">
        <v>2.5344E-3</v>
      </c>
      <c r="E280">
        <v>23.194676380000001</v>
      </c>
      <c r="F280">
        <v>14</v>
      </c>
      <c r="G280">
        <v>1</v>
      </c>
    </row>
    <row r="281" spans="1:7" x14ac:dyDescent="0.3">
      <c r="A281">
        <v>5.79</v>
      </c>
      <c r="B281">
        <v>12.7</v>
      </c>
      <c r="C281">
        <v>99.689800000000005</v>
      </c>
      <c r="D281">
        <v>7.3136E-3</v>
      </c>
      <c r="E281">
        <v>24.667599500000001</v>
      </c>
      <c r="F281">
        <v>4</v>
      </c>
      <c r="G281">
        <v>2</v>
      </c>
    </row>
    <row r="282" spans="1:7" x14ac:dyDescent="0.3">
      <c r="A282">
        <v>77.33</v>
      </c>
      <c r="B282">
        <v>572.49</v>
      </c>
      <c r="C282">
        <v>64.963800000000006</v>
      </c>
      <c r="D282">
        <v>48.737715199999997</v>
      </c>
      <c r="E282">
        <v>6.6057886000000003</v>
      </c>
      <c r="F282">
        <v>5</v>
      </c>
      <c r="G282">
        <v>3</v>
      </c>
    </row>
    <row r="283" spans="1:7" x14ac:dyDescent="0.3">
      <c r="A283">
        <v>105.89</v>
      </c>
      <c r="B283">
        <v>894.56</v>
      </c>
      <c r="C283">
        <v>65.625399999999999</v>
      </c>
      <c r="D283">
        <v>5.0559999999999997E-3</v>
      </c>
      <c r="E283">
        <v>7.8990251459999996</v>
      </c>
      <c r="F283">
        <v>1</v>
      </c>
      <c r="G283">
        <v>4</v>
      </c>
    </row>
    <row r="284" spans="1:7" x14ac:dyDescent="0.3">
      <c r="A284">
        <v>9.1300000000000008</v>
      </c>
      <c r="B284">
        <v>12.7</v>
      </c>
      <c r="C284">
        <v>37.667000000000002</v>
      </c>
      <c r="D284">
        <v>95.748388000000006</v>
      </c>
      <c r="E284">
        <v>24.313639330000001</v>
      </c>
      <c r="F284">
        <v>8</v>
      </c>
      <c r="G284">
        <v>1</v>
      </c>
    </row>
    <row r="285" spans="1:7" x14ac:dyDescent="0.3">
      <c r="A285">
        <v>9.93</v>
      </c>
      <c r="B285">
        <v>12.7</v>
      </c>
      <c r="C285">
        <v>37.667000000000002</v>
      </c>
      <c r="D285">
        <v>95.748388000000006</v>
      </c>
      <c r="E285">
        <v>24.313639330000001</v>
      </c>
      <c r="F285">
        <v>8</v>
      </c>
      <c r="G285">
        <v>1</v>
      </c>
    </row>
    <row r="286" spans="1:7" x14ac:dyDescent="0.3">
      <c r="A286">
        <v>6.44</v>
      </c>
      <c r="B286">
        <v>12.7</v>
      </c>
      <c r="C286">
        <v>99.985399999999998</v>
      </c>
      <c r="D286">
        <v>3.4072E-3</v>
      </c>
      <c r="E286">
        <v>33.13811312</v>
      </c>
      <c r="F286">
        <v>4</v>
      </c>
      <c r="G286">
        <v>2</v>
      </c>
    </row>
    <row r="287" spans="1:7" x14ac:dyDescent="0.3">
      <c r="A287">
        <v>91.38</v>
      </c>
      <c r="B287">
        <v>572.49</v>
      </c>
      <c r="C287">
        <v>63.882800000000003</v>
      </c>
      <c r="D287">
        <v>2.5568000000000001E-3</v>
      </c>
      <c r="E287">
        <v>6.6338377169999996</v>
      </c>
      <c r="F287">
        <v>8</v>
      </c>
      <c r="G287">
        <v>3</v>
      </c>
    </row>
    <row r="288" spans="1:7" x14ac:dyDescent="0.3">
      <c r="A288">
        <v>91.39</v>
      </c>
      <c r="B288">
        <v>572.49</v>
      </c>
      <c r="C288">
        <v>63.882800000000003</v>
      </c>
      <c r="D288">
        <v>2.5568000000000001E-3</v>
      </c>
      <c r="E288">
        <v>6.6338377169999996</v>
      </c>
      <c r="F288">
        <v>8</v>
      </c>
      <c r="G288">
        <v>3</v>
      </c>
    </row>
    <row r="289" spans="1:7" x14ac:dyDescent="0.3">
      <c r="A289">
        <v>109.1</v>
      </c>
      <c r="B289">
        <v>894.56</v>
      </c>
      <c r="C289">
        <v>64.564099999999996</v>
      </c>
      <c r="D289">
        <v>7.1551999999999996E-3</v>
      </c>
      <c r="E289">
        <v>9.8262209550000001</v>
      </c>
      <c r="F289">
        <v>3</v>
      </c>
      <c r="G289">
        <v>4</v>
      </c>
    </row>
    <row r="290" spans="1:7" x14ac:dyDescent="0.3">
      <c r="A290">
        <v>18.32</v>
      </c>
      <c r="B290">
        <v>12.7</v>
      </c>
      <c r="C290">
        <v>34.557400000000001</v>
      </c>
      <c r="D290">
        <v>2.4903999999999998E-3</v>
      </c>
      <c r="E290">
        <v>24.875999530000001</v>
      </c>
      <c r="F290">
        <v>18</v>
      </c>
      <c r="G290">
        <v>1</v>
      </c>
    </row>
    <row r="291" spans="1:7" x14ac:dyDescent="0.3">
      <c r="A291">
        <v>16.11</v>
      </c>
      <c r="B291">
        <v>12.7</v>
      </c>
      <c r="C291">
        <v>34.557400000000001</v>
      </c>
      <c r="D291">
        <v>2.4903999999999998E-3</v>
      </c>
      <c r="E291">
        <v>24.875999530000001</v>
      </c>
      <c r="F291">
        <v>18</v>
      </c>
      <c r="G291">
        <v>1</v>
      </c>
    </row>
    <row r="292" spans="1:7" x14ac:dyDescent="0.3">
      <c r="A292">
        <v>17.89</v>
      </c>
      <c r="B292">
        <v>12.7</v>
      </c>
      <c r="C292">
        <v>34.557400000000001</v>
      </c>
      <c r="D292">
        <v>2.4903999999999998E-3</v>
      </c>
      <c r="E292">
        <v>24.875999530000001</v>
      </c>
      <c r="F292">
        <v>18</v>
      </c>
      <c r="G292">
        <v>1</v>
      </c>
    </row>
    <row r="293" spans="1:7" x14ac:dyDescent="0.3">
      <c r="A293">
        <v>12.42</v>
      </c>
      <c r="B293">
        <v>12.7</v>
      </c>
      <c r="C293">
        <v>34.557400000000001</v>
      </c>
      <c r="D293">
        <v>2.4903999999999998E-3</v>
      </c>
      <c r="E293">
        <v>24.875999530000001</v>
      </c>
      <c r="F293">
        <v>18</v>
      </c>
      <c r="G293">
        <v>1</v>
      </c>
    </row>
    <row r="294" spans="1:7" x14ac:dyDescent="0.3">
      <c r="A294">
        <v>19.95</v>
      </c>
      <c r="B294">
        <v>12.7</v>
      </c>
      <c r="C294">
        <v>34.557400000000001</v>
      </c>
      <c r="D294">
        <v>2.4903999999999998E-3</v>
      </c>
      <c r="E294">
        <v>24.875999530000001</v>
      </c>
      <c r="F294">
        <v>18</v>
      </c>
      <c r="G294">
        <v>1</v>
      </c>
    </row>
    <row r="295" spans="1:7" x14ac:dyDescent="0.3">
      <c r="A295">
        <v>6.23</v>
      </c>
      <c r="B295">
        <v>12.7</v>
      </c>
      <c r="C295">
        <v>98.975399999999993</v>
      </c>
      <c r="D295">
        <v>1.49792E-2</v>
      </c>
      <c r="E295">
        <v>31.665313009999998</v>
      </c>
      <c r="F295">
        <v>1</v>
      </c>
      <c r="G295">
        <v>2</v>
      </c>
    </row>
    <row r="296" spans="1:7" x14ac:dyDescent="0.3">
      <c r="A296">
        <v>77.75</v>
      </c>
      <c r="B296">
        <v>572.49</v>
      </c>
      <c r="C296">
        <v>63.866500000000002</v>
      </c>
      <c r="D296">
        <v>50.759155200000002</v>
      </c>
      <c r="E296">
        <v>6.6506179789999997</v>
      </c>
      <c r="F296">
        <v>4</v>
      </c>
      <c r="G296">
        <v>3</v>
      </c>
    </row>
    <row r="297" spans="1:7" x14ac:dyDescent="0.3">
      <c r="A297">
        <v>107.64</v>
      </c>
      <c r="B297">
        <v>894.56</v>
      </c>
      <c r="C297">
        <v>67.538499999999999</v>
      </c>
      <c r="D297">
        <v>5.0248000000000003E-3</v>
      </c>
      <c r="E297">
        <v>7.8886666559999998</v>
      </c>
      <c r="F297">
        <v>4</v>
      </c>
      <c r="G297">
        <v>4</v>
      </c>
    </row>
    <row r="298" spans="1:7" x14ac:dyDescent="0.3">
      <c r="A298">
        <v>8.4600000000000009</v>
      </c>
      <c r="B298">
        <v>12.7</v>
      </c>
      <c r="C298">
        <v>34.846600000000002</v>
      </c>
      <c r="D298">
        <v>95.974373600000007</v>
      </c>
      <c r="E298">
        <v>33.196844030000001</v>
      </c>
      <c r="F298">
        <v>2</v>
      </c>
      <c r="G298">
        <v>1</v>
      </c>
    </row>
    <row r="299" spans="1:7" x14ac:dyDescent="0.3">
      <c r="A299">
        <v>17.23</v>
      </c>
      <c r="B299">
        <v>12.7</v>
      </c>
      <c r="C299">
        <v>99.979100000000003</v>
      </c>
      <c r="D299">
        <v>3.0463999999999999E-3</v>
      </c>
      <c r="E299">
        <v>35.799949759999997</v>
      </c>
      <c r="F299">
        <v>15</v>
      </c>
      <c r="G299">
        <v>2</v>
      </c>
    </row>
    <row r="300" spans="1:7" x14ac:dyDescent="0.3">
      <c r="A300">
        <v>18.2</v>
      </c>
      <c r="B300">
        <v>12.7</v>
      </c>
      <c r="C300">
        <v>99.979100000000003</v>
      </c>
      <c r="D300">
        <v>3.0463999999999999E-3</v>
      </c>
      <c r="E300">
        <v>35.799949759999997</v>
      </c>
      <c r="F300">
        <v>15</v>
      </c>
      <c r="G300">
        <v>2</v>
      </c>
    </row>
    <row r="301" spans="1:7" x14ac:dyDescent="0.3">
      <c r="A301">
        <v>18.98</v>
      </c>
      <c r="B301">
        <v>12.7</v>
      </c>
      <c r="C301">
        <v>99.979100000000003</v>
      </c>
      <c r="D301">
        <v>3.0463999999999999E-3</v>
      </c>
      <c r="E301">
        <v>35.799949759999997</v>
      </c>
      <c r="F301">
        <v>15</v>
      </c>
      <c r="G301">
        <v>2</v>
      </c>
    </row>
    <row r="302" spans="1:7" x14ac:dyDescent="0.3">
      <c r="A302">
        <v>18.850000000000001</v>
      </c>
      <c r="B302">
        <v>12.7</v>
      </c>
      <c r="C302">
        <v>99.979100000000003</v>
      </c>
      <c r="D302">
        <v>3.0463999999999999E-3</v>
      </c>
      <c r="E302">
        <v>35.799949759999997</v>
      </c>
      <c r="F302">
        <v>15</v>
      </c>
      <c r="G302">
        <v>2</v>
      </c>
    </row>
    <row r="303" spans="1:7" x14ac:dyDescent="0.3">
      <c r="A303">
        <v>76.44</v>
      </c>
      <c r="B303">
        <v>572.49</v>
      </c>
      <c r="C303">
        <v>64.771600000000007</v>
      </c>
      <c r="D303">
        <v>2.6648000000000002E-3</v>
      </c>
      <c r="E303">
        <v>8.8633734870000005</v>
      </c>
      <c r="F303">
        <v>3</v>
      </c>
      <c r="G303">
        <v>3</v>
      </c>
    </row>
    <row r="304" spans="1:7" x14ac:dyDescent="0.3">
      <c r="A304">
        <v>106.56</v>
      </c>
      <c r="B304">
        <v>894.56</v>
      </c>
      <c r="C304">
        <v>67.021199999999993</v>
      </c>
      <c r="D304">
        <v>4.7968000000000004E-3</v>
      </c>
      <c r="E304">
        <v>7.9515311249999998</v>
      </c>
      <c r="F304">
        <v>1</v>
      </c>
      <c r="G304">
        <v>4</v>
      </c>
    </row>
    <row r="305" spans="1:7" x14ac:dyDescent="0.3">
      <c r="A305">
        <v>12.41</v>
      </c>
      <c r="B305">
        <v>12.7</v>
      </c>
      <c r="C305">
        <v>26.733799999999999</v>
      </c>
      <c r="D305">
        <v>2.5479999999999999E-3</v>
      </c>
      <c r="E305">
        <v>15.620799549999999</v>
      </c>
      <c r="F305">
        <v>11</v>
      </c>
      <c r="G305">
        <v>1</v>
      </c>
    </row>
    <row r="306" spans="1:7" x14ac:dyDescent="0.3">
      <c r="A306">
        <v>12.12</v>
      </c>
      <c r="B306">
        <v>12.7</v>
      </c>
      <c r="C306">
        <v>26.733799999999999</v>
      </c>
      <c r="D306">
        <v>2.5479999999999999E-3</v>
      </c>
      <c r="E306">
        <v>15.620799549999999</v>
      </c>
      <c r="F306">
        <v>11</v>
      </c>
      <c r="G306">
        <v>1</v>
      </c>
    </row>
    <row r="307" spans="1:7" x14ac:dyDescent="0.3">
      <c r="A307">
        <v>11.83</v>
      </c>
      <c r="B307">
        <v>12.7</v>
      </c>
      <c r="C307">
        <v>26.733799999999999</v>
      </c>
      <c r="D307">
        <v>2.5479999999999999E-3</v>
      </c>
      <c r="E307">
        <v>15.620799549999999</v>
      </c>
      <c r="F307">
        <v>11</v>
      </c>
      <c r="G307">
        <v>1</v>
      </c>
    </row>
    <row r="308" spans="1:7" x14ac:dyDescent="0.3">
      <c r="A308">
        <v>18.75</v>
      </c>
      <c r="B308">
        <v>12.7</v>
      </c>
      <c r="C308">
        <v>76.908799999999999</v>
      </c>
      <c r="D308">
        <v>4.0464000000000003E-3</v>
      </c>
      <c r="E308">
        <v>17.58362266</v>
      </c>
      <c r="F308">
        <v>15</v>
      </c>
      <c r="G308">
        <v>2</v>
      </c>
    </row>
    <row r="309" spans="1:7" x14ac:dyDescent="0.3">
      <c r="A309">
        <v>17.829999999999998</v>
      </c>
      <c r="B309">
        <v>12.7</v>
      </c>
      <c r="C309">
        <v>76.908799999999999</v>
      </c>
      <c r="D309">
        <v>4.0464000000000003E-3</v>
      </c>
      <c r="E309">
        <v>17.58362266</v>
      </c>
      <c r="F309">
        <v>15</v>
      </c>
      <c r="G309">
        <v>2</v>
      </c>
    </row>
    <row r="310" spans="1:7" x14ac:dyDescent="0.3">
      <c r="A310">
        <v>16.100000000000001</v>
      </c>
      <c r="B310">
        <v>12.7</v>
      </c>
      <c r="C310">
        <v>76.908799999999999</v>
      </c>
      <c r="D310">
        <v>4.0464000000000003E-3</v>
      </c>
      <c r="E310">
        <v>17.58362266</v>
      </c>
      <c r="F310">
        <v>15</v>
      </c>
      <c r="G310">
        <v>2</v>
      </c>
    </row>
    <row r="311" spans="1:7" x14ac:dyDescent="0.3">
      <c r="A311">
        <v>16.12</v>
      </c>
      <c r="B311">
        <v>12.7</v>
      </c>
      <c r="C311">
        <v>76.908799999999999</v>
      </c>
      <c r="D311">
        <v>4.0464000000000003E-3</v>
      </c>
      <c r="E311">
        <v>17.58362266</v>
      </c>
      <c r="F311">
        <v>15</v>
      </c>
      <c r="G311">
        <v>2</v>
      </c>
    </row>
    <row r="312" spans="1:7" x14ac:dyDescent="0.3">
      <c r="A312">
        <v>107.9</v>
      </c>
      <c r="B312">
        <v>894.56</v>
      </c>
      <c r="C312">
        <v>65.127600000000001</v>
      </c>
      <c r="D312">
        <v>2.7751999999999998E-3</v>
      </c>
      <c r="E312">
        <v>5.9432635249999999</v>
      </c>
      <c r="F312">
        <v>3</v>
      </c>
      <c r="G312">
        <v>4</v>
      </c>
    </row>
    <row r="313" spans="1:7" x14ac:dyDescent="0.3">
      <c r="A313">
        <v>21</v>
      </c>
      <c r="B313">
        <v>12.7</v>
      </c>
      <c r="C313">
        <v>36.513199999999998</v>
      </c>
      <c r="D313">
        <v>96.743909599999995</v>
      </c>
      <c r="E313">
        <v>49.379708530000002</v>
      </c>
      <c r="F313">
        <v>17</v>
      </c>
      <c r="G313">
        <v>1</v>
      </c>
    </row>
    <row r="314" spans="1:7" x14ac:dyDescent="0.3">
      <c r="A314">
        <v>17.47</v>
      </c>
      <c r="B314">
        <v>12.7</v>
      </c>
      <c r="C314">
        <v>36.513199999999998</v>
      </c>
      <c r="D314">
        <v>96.743909599999995</v>
      </c>
      <c r="E314">
        <v>49.379708530000002</v>
      </c>
      <c r="F314">
        <v>17</v>
      </c>
      <c r="G314">
        <v>1</v>
      </c>
    </row>
    <row r="315" spans="1:7" x14ac:dyDescent="0.3">
      <c r="A315">
        <v>25.77</v>
      </c>
      <c r="B315">
        <v>12.7</v>
      </c>
      <c r="C315">
        <v>36.513199999999998</v>
      </c>
      <c r="D315">
        <v>96.743909599999995</v>
      </c>
      <c r="E315">
        <v>49.379708530000002</v>
      </c>
      <c r="F315">
        <v>17</v>
      </c>
      <c r="G315">
        <v>1</v>
      </c>
    </row>
    <row r="316" spans="1:7" x14ac:dyDescent="0.3">
      <c r="A316">
        <v>25.16</v>
      </c>
      <c r="B316">
        <v>12.7</v>
      </c>
      <c r="C316">
        <v>36.513199999999998</v>
      </c>
      <c r="D316">
        <v>96.743909599999995</v>
      </c>
      <c r="E316">
        <v>49.379708530000002</v>
      </c>
      <c r="F316">
        <v>17</v>
      </c>
      <c r="G316">
        <v>1</v>
      </c>
    </row>
    <row r="317" spans="1:7" x14ac:dyDescent="0.3">
      <c r="A317">
        <v>25.42</v>
      </c>
      <c r="B317">
        <v>12.7</v>
      </c>
      <c r="C317">
        <v>36.513199999999998</v>
      </c>
      <c r="D317">
        <v>96.743909599999995</v>
      </c>
      <c r="E317">
        <v>49.379708530000002</v>
      </c>
      <c r="F317">
        <v>17</v>
      </c>
      <c r="G317">
        <v>1</v>
      </c>
    </row>
    <row r="318" spans="1:7" x14ac:dyDescent="0.3">
      <c r="A318">
        <v>10.61</v>
      </c>
      <c r="B318">
        <v>12.7</v>
      </c>
      <c r="C318">
        <v>98.696200000000005</v>
      </c>
      <c r="D318">
        <v>1.5633600000000001E-2</v>
      </c>
      <c r="E318">
        <v>67.356437110000002</v>
      </c>
      <c r="F318">
        <v>10</v>
      </c>
      <c r="G318">
        <v>2</v>
      </c>
    </row>
    <row r="319" spans="1:7" x14ac:dyDescent="0.3">
      <c r="A319">
        <v>8.94</v>
      </c>
      <c r="B319">
        <v>12.7</v>
      </c>
      <c r="C319">
        <v>98.696200000000005</v>
      </c>
      <c r="D319">
        <v>1.5633600000000001E-2</v>
      </c>
      <c r="E319">
        <v>67.356437110000002</v>
      </c>
      <c r="F319">
        <v>10</v>
      </c>
      <c r="G319">
        <v>2</v>
      </c>
    </row>
    <row r="320" spans="1:7" x14ac:dyDescent="0.3">
      <c r="A320">
        <v>13.89</v>
      </c>
      <c r="B320">
        <v>12.7</v>
      </c>
      <c r="C320">
        <v>98.696200000000005</v>
      </c>
      <c r="D320">
        <v>1.5633600000000001E-2</v>
      </c>
      <c r="E320">
        <v>67.356437110000002</v>
      </c>
      <c r="F320">
        <v>10</v>
      </c>
      <c r="G320">
        <v>2</v>
      </c>
    </row>
    <row r="321" spans="1:7" x14ac:dyDescent="0.3">
      <c r="A321">
        <v>78.11</v>
      </c>
      <c r="B321">
        <v>572.49</v>
      </c>
      <c r="C321">
        <v>64.760300000000001</v>
      </c>
      <c r="D321">
        <v>2.4559999999999998E-3</v>
      </c>
      <c r="E321">
        <v>8.1486376860000007</v>
      </c>
      <c r="F321">
        <v>2</v>
      </c>
      <c r="G321">
        <v>3</v>
      </c>
    </row>
    <row r="322" spans="1:7" x14ac:dyDescent="0.3">
      <c r="A322">
        <v>105.98</v>
      </c>
      <c r="B322">
        <v>894.56</v>
      </c>
      <c r="C322">
        <v>32.615200000000002</v>
      </c>
      <c r="D322">
        <v>4.9680000000000002E-3</v>
      </c>
      <c r="E322">
        <v>7.9480372880000001</v>
      </c>
      <c r="F322">
        <v>2</v>
      </c>
      <c r="G322">
        <v>4</v>
      </c>
    </row>
    <row r="323" spans="1:7" x14ac:dyDescent="0.3">
      <c r="A323">
        <v>7.87</v>
      </c>
      <c r="B323">
        <v>12.7</v>
      </c>
      <c r="C323">
        <v>36.346800000000002</v>
      </c>
      <c r="D323">
        <v>2.5119999999999999E-3</v>
      </c>
      <c r="E323">
        <v>41.909367400000001</v>
      </c>
      <c r="F323">
        <v>4</v>
      </c>
      <c r="G323">
        <v>1</v>
      </c>
    </row>
    <row r="324" spans="1:7" x14ac:dyDescent="0.3">
      <c r="A324">
        <v>7.5</v>
      </c>
      <c r="B324">
        <v>12.7</v>
      </c>
      <c r="C324">
        <v>100.1895</v>
      </c>
      <c r="D324">
        <v>3.0576000000000002E-3</v>
      </c>
      <c r="E324">
        <v>55.176157070000002</v>
      </c>
      <c r="F324">
        <v>6</v>
      </c>
      <c r="G324">
        <v>2</v>
      </c>
    </row>
    <row r="325" spans="1:7" x14ac:dyDescent="0.3">
      <c r="A325">
        <v>9.3699999999999992</v>
      </c>
      <c r="B325">
        <v>12.7</v>
      </c>
      <c r="C325">
        <v>100.1895</v>
      </c>
      <c r="D325">
        <v>3.0576000000000002E-3</v>
      </c>
      <c r="E325">
        <v>55.176157070000002</v>
      </c>
      <c r="F325">
        <v>6</v>
      </c>
      <c r="G325">
        <v>2</v>
      </c>
    </row>
    <row r="326" spans="1:7" x14ac:dyDescent="0.3">
      <c r="A326">
        <v>93.29</v>
      </c>
      <c r="B326">
        <v>572.49</v>
      </c>
      <c r="C326">
        <v>66.038399999999996</v>
      </c>
      <c r="D326">
        <v>48.324038399999999</v>
      </c>
      <c r="E326">
        <v>7.4437682860000001</v>
      </c>
      <c r="F326">
        <v>9</v>
      </c>
      <c r="G326">
        <v>3</v>
      </c>
    </row>
    <row r="327" spans="1:7" x14ac:dyDescent="0.3">
      <c r="A327">
        <v>92.3</v>
      </c>
      <c r="B327">
        <v>572.49</v>
      </c>
      <c r="C327">
        <v>66.038399999999996</v>
      </c>
      <c r="D327">
        <v>48.324038399999999</v>
      </c>
      <c r="E327">
        <v>7.4437682860000001</v>
      </c>
      <c r="F327">
        <v>9</v>
      </c>
      <c r="G327">
        <v>3</v>
      </c>
    </row>
    <row r="328" spans="1:7" x14ac:dyDescent="0.3">
      <c r="A328">
        <v>105.89</v>
      </c>
      <c r="B328">
        <v>894.56</v>
      </c>
      <c r="C328">
        <v>65.319100000000006</v>
      </c>
      <c r="D328">
        <v>7.2583999999999999E-3</v>
      </c>
      <c r="E328">
        <v>9.9671308629999995</v>
      </c>
      <c r="F328">
        <v>4</v>
      </c>
      <c r="G328">
        <v>4</v>
      </c>
    </row>
    <row r="329" spans="1:7" x14ac:dyDescent="0.3">
      <c r="A329">
        <v>29.46</v>
      </c>
      <c r="B329">
        <v>12.7</v>
      </c>
      <c r="C329">
        <v>35.697600000000001</v>
      </c>
      <c r="D329">
        <v>96.062267199999994</v>
      </c>
      <c r="E329">
        <v>32.352491780000001</v>
      </c>
      <c r="F329">
        <v>18</v>
      </c>
      <c r="G329">
        <v>1</v>
      </c>
    </row>
    <row r="330" spans="1:7" x14ac:dyDescent="0.3">
      <c r="A330">
        <v>21.83</v>
      </c>
      <c r="B330">
        <v>12.7</v>
      </c>
      <c r="C330">
        <v>35.697600000000001</v>
      </c>
      <c r="D330">
        <v>96.062267199999994</v>
      </c>
      <c r="E330">
        <v>32.352491780000001</v>
      </c>
      <c r="F330">
        <v>18</v>
      </c>
      <c r="G330">
        <v>1</v>
      </c>
    </row>
    <row r="331" spans="1:7" x14ac:dyDescent="0.3">
      <c r="A331">
        <v>27.06</v>
      </c>
      <c r="B331">
        <v>12.7</v>
      </c>
      <c r="C331">
        <v>35.697600000000001</v>
      </c>
      <c r="D331">
        <v>96.062267199999994</v>
      </c>
      <c r="E331">
        <v>32.352491780000001</v>
      </c>
      <c r="F331">
        <v>18</v>
      </c>
      <c r="G331">
        <v>1</v>
      </c>
    </row>
    <row r="332" spans="1:7" x14ac:dyDescent="0.3">
      <c r="A332">
        <v>27.15</v>
      </c>
      <c r="B332">
        <v>12.7</v>
      </c>
      <c r="C332">
        <v>35.697600000000001</v>
      </c>
      <c r="D332">
        <v>96.062267199999994</v>
      </c>
      <c r="E332">
        <v>32.352491780000001</v>
      </c>
      <c r="F332">
        <v>18</v>
      </c>
      <c r="G332">
        <v>1</v>
      </c>
    </row>
    <row r="333" spans="1:7" x14ac:dyDescent="0.3">
      <c r="A333">
        <v>12.1</v>
      </c>
      <c r="B333">
        <v>12.7</v>
      </c>
      <c r="C333">
        <v>35.697600000000001</v>
      </c>
      <c r="D333">
        <v>96.062267199999994</v>
      </c>
      <c r="E333">
        <v>32.352491780000001</v>
      </c>
      <c r="F333">
        <v>18</v>
      </c>
      <c r="G333">
        <v>1</v>
      </c>
    </row>
    <row r="334" spans="1:7" x14ac:dyDescent="0.3">
      <c r="A334">
        <v>15.03</v>
      </c>
      <c r="B334">
        <v>12.7</v>
      </c>
      <c r="C334">
        <v>99.3399</v>
      </c>
      <c r="D334">
        <v>1.4977600000000001E-2</v>
      </c>
      <c r="E334">
        <v>38.361596919999997</v>
      </c>
      <c r="F334">
        <v>14</v>
      </c>
      <c r="G334">
        <v>2</v>
      </c>
    </row>
    <row r="335" spans="1:7" x14ac:dyDescent="0.3">
      <c r="A335">
        <v>12.99</v>
      </c>
      <c r="B335">
        <v>12.7</v>
      </c>
      <c r="C335">
        <v>99.3399</v>
      </c>
      <c r="D335">
        <v>1.4977600000000001E-2</v>
      </c>
      <c r="E335">
        <v>38.361596919999997</v>
      </c>
      <c r="F335">
        <v>14</v>
      </c>
      <c r="G335">
        <v>2</v>
      </c>
    </row>
    <row r="336" spans="1:7" x14ac:dyDescent="0.3">
      <c r="A336">
        <v>8.94</v>
      </c>
      <c r="B336">
        <v>12.7</v>
      </c>
      <c r="C336">
        <v>99.3399</v>
      </c>
      <c r="D336">
        <v>1.4977600000000001E-2</v>
      </c>
      <c r="E336">
        <v>38.361596919999997</v>
      </c>
      <c r="F336">
        <v>14</v>
      </c>
      <c r="G336">
        <v>2</v>
      </c>
    </row>
    <row r="337" spans="1:7" x14ac:dyDescent="0.3">
      <c r="A337">
        <v>13.95</v>
      </c>
      <c r="B337">
        <v>12.7</v>
      </c>
      <c r="C337">
        <v>99.3399</v>
      </c>
      <c r="D337">
        <v>1.4977600000000001E-2</v>
      </c>
      <c r="E337">
        <v>38.361596919999997</v>
      </c>
      <c r="F337">
        <v>14</v>
      </c>
      <c r="G337">
        <v>2</v>
      </c>
    </row>
    <row r="338" spans="1:7" x14ac:dyDescent="0.3">
      <c r="A338">
        <v>74.52</v>
      </c>
      <c r="B338">
        <v>572.49</v>
      </c>
      <c r="C338">
        <v>39.338999999999999</v>
      </c>
      <c r="D338">
        <v>3.3151999999999999E-3</v>
      </c>
      <c r="E338">
        <v>8.8970324279999993</v>
      </c>
      <c r="F338">
        <v>4</v>
      </c>
      <c r="G338">
        <v>3</v>
      </c>
    </row>
    <row r="339" spans="1:7" x14ac:dyDescent="0.3">
      <c r="A339">
        <v>107.15</v>
      </c>
      <c r="B339">
        <v>894.56</v>
      </c>
      <c r="C339">
        <v>36.411799999999999</v>
      </c>
      <c r="D339">
        <v>5.1536000000000004E-3</v>
      </c>
      <c r="E339">
        <v>7.9025927960000004</v>
      </c>
      <c r="F339">
        <v>1</v>
      </c>
      <c r="G339">
        <v>4</v>
      </c>
    </row>
    <row r="340" spans="1:7" x14ac:dyDescent="0.3">
      <c r="A340">
        <v>13.65</v>
      </c>
      <c r="B340">
        <v>12.7</v>
      </c>
      <c r="C340">
        <v>36.718800000000002</v>
      </c>
      <c r="D340">
        <v>2.4528000000000002E-3</v>
      </c>
      <c r="E340">
        <v>36.910842440000003</v>
      </c>
      <c r="F340">
        <v>13</v>
      </c>
      <c r="G340">
        <v>1</v>
      </c>
    </row>
    <row r="341" spans="1:7" x14ac:dyDescent="0.3">
      <c r="A341">
        <v>17.260000000000002</v>
      </c>
      <c r="B341">
        <v>12.7</v>
      </c>
      <c r="C341">
        <v>36.718800000000002</v>
      </c>
      <c r="D341">
        <v>2.4528000000000002E-3</v>
      </c>
      <c r="E341">
        <v>36.910842440000003</v>
      </c>
      <c r="F341">
        <v>13</v>
      </c>
      <c r="G341">
        <v>1</v>
      </c>
    </row>
    <row r="342" spans="1:7" x14ac:dyDescent="0.3">
      <c r="A342">
        <v>17.93</v>
      </c>
      <c r="B342">
        <v>12.7</v>
      </c>
      <c r="C342">
        <v>36.718800000000002</v>
      </c>
      <c r="D342">
        <v>2.4528000000000002E-3</v>
      </c>
      <c r="E342">
        <v>36.910842440000003</v>
      </c>
      <c r="F342">
        <v>13</v>
      </c>
      <c r="G342">
        <v>1</v>
      </c>
    </row>
    <row r="343" spans="1:7" x14ac:dyDescent="0.3">
      <c r="A343">
        <v>11.49</v>
      </c>
      <c r="B343">
        <v>12.7</v>
      </c>
      <c r="C343">
        <v>36.718800000000002</v>
      </c>
      <c r="D343">
        <v>2.4528000000000002E-3</v>
      </c>
      <c r="E343">
        <v>36.910842440000003</v>
      </c>
      <c r="F343">
        <v>13</v>
      </c>
      <c r="G343">
        <v>1</v>
      </c>
    </row>
    <row r="344" spans="1:7" x14ac:dyDescent="0.3">
      <c r="A344">
        <v>8.3800000000000008</v>
      </c>
      <c r="B344">
        <v>12.7</v>
      </c>
      <c r="C344">
        <v>99.691800000000001</v>
      </c>
      <c r="D344">
        <v>7.6016E-3</v>
      </c>
      <c r="E344">
        <v>52.702175699999998</v>
      </c>
      <c r="F344">
        <v>9</v>
      </c>
      <c r="G344">
        <v>2</v>
      </c>
    </row>
    <row r="345" spans="1:7" x14ac:dyDescent="0.3">
      <c r="A345">
        <v>8.14</v>
      </c>
      <c r="B345">
        <v>12.7</v>
      </c>
      <c r="C345">
        <v>99.691800000000001</v>
      </c>
      <c r="D345">
        <v>7.6016E-3</v>
      </c>
      <c r="E345">
        <v>52.702175699999998</v>
      </c>
      <c r="F345">
        <v>9</v>
      </c>
      <c r="G345">
        <v>2</v>
      </c>
    </row>
    <row r="346" spans="1:7" x14ac:dyDescent="0.3">
      <c r="A346">
        <v>8.8699999999999992</v>
      </c>
      <c r="B346">
        <v>12.7</v>
      </c>
      <c r="C346">
        <v>99.691800000000001</v>
      </c>
      <c r="D346">
        <v>7.6016E-3</v>
      </c>
      <c r="E346">
        <v>52.702175699999998</v>
      </c>
      <c r="F346">
        <v>9</v>
      </c>
      <c r="G346">
        <v>2</v>
      </c>
    </row>
    <row r="347" spans="1:7" x14ac:dyDescent="0.3">
      <c r="A347">
        <v>76.09</v>
      </c>
      <c r="B347">
        <v>572.49</v>
      </c>
      <c r="C347">
        <v>63.473300000000002</v>
      </c>
      <c r="D347">
        <v>48.810204800000001</v>
      </c>
      <c r="E347">
        <v>8.2130768429999996</v>
      </c>
      <c r="F347">
        <v>5</v>
      </c>
      <c r="G347">
        <v>3</v>
      </c>
    </row>
    <row r="348" spans="1:7" x14ac:dyDescent="0.3">
      <c r="A348">
        <v>101.42</v>
      </c>
      <c r="B348">
        <v>894.56</v>
      </c>
      <c r="C348">
        <v>65.775800000000004</v>
      </c>
      <c r="D348">
        <v>4.9607999999999996E-3</v>
      </c>
      <c r="E348">
        <v>7.9508914080000004</v>
      </c>
      <c r="F348">
        <v>2</v>
      </c>
      <c r="G348">
        <v>4</v>
      </c>
    </row>
    <row r="349" spans="1:7" x14ac:dyDescent="0.3">
      <c r="A349">
        <v>23.33</v>
      </c>
      <c r="B349">
        <v>12.7</v>
      </c>
      <c r="C349">
        <v>36.437399999999997</v>
      </c>
      <c r="D349">
        <v>95.711572000000004</v>
      </c>
      <c r="E349">
        <v>44.822661920000002</v>
      </c>
      <c r="F349">
        <v>17</v>
      </c>
      <c r="G349">
        <v>1</v>
      </c>
    </row>
    <row r="350" spans="1:7" x14ac:dyDescent="0.3">
      <c r="A350">
        <v>21.4</v>
      </c>
      <c r="B350">
        <v>12.7</v>
      </c>
      <c r="C350">
        <v>36.437399999999997</v>
      </c>
      <c r="D350">
        <v>95.711572000000004</v>
      </c>
      <c r="E350">
        <v>44.822661920000002</v>
      </c>
      <c r="F350">
        <v>17</v>
      </c>
      <c r="G350">
        <v>1</v>
      </c>
    </row>
    <row r="351" spans="1:7" x14ac:dyDescent="0.3">
      <c r="A351">
        <v>25.67</v>
      </c>
      <c r="B351">
        <v>12.7</v>
      </c>
      <c r="C351">
        <v>36.437399999999997</v>
      </c>
      <c r="D351">
        <v>95.711572000000004</v>
      </c>
      <c r="E351">
        <v>44.822661920000002</v>
      </c>
      <c r="F351">
        <v>17</v>
      </c>
      <c r="G351">
        <v>1</v>
      </c>
    </row>
    <row r="352" spans="1:7" x14ac:dyDescent="0.3">
      <c r="A352">
        <v>23.17</v>
      </c>
      <c r="B352">
        <v>12.7</v>
      </c>
      <c r="C352">
        <v>36.437399999999997</v>
      </c>
      <c r="D352">
        <v>95.711572000000004</v>
      </c>
      <c r="E352">
        <v>44.822661920000002</v>
      </c>
      <c r="F352">
        <v>17</v>
      </c>
      <c r="G352">
        <v>1</v>
      </c>
    </row>
    <row r="353" spans="1:7" x14ac:dyDescent="0.3">
      <c r="A353">
        <v>18.489999999999998</v>
      </c>
      <c r="B353">
        <v>12.7</v>
      </c>
      <c r="C353">
        <v>36.437399999999997</v>
      </c>
      <c r="D353">
        <v>95.711572000000004</v>
      </c>
      <c r="E353">
        <v>44.822661920000002</v>
      </c>
      <c r="F353">
        <v>17</v>
      </c>
      <c r="G353">
        <v>1</v>
      </c>
    </row>
    <row r="354" spans="1:7" x14ac:dyDescent="0.3">
      <c r="A354">
        <v>86.12</v>
      </c>
      <c r="B354">
        <v>572.49</v>
      </c>
      <c r="C354">
        <v>64.770799999999994</v>
      </c>
      <c r="D354">
        <v>1.8328000000000001E-3</v>
      </c>
      <c r="E354">
        <v>5.985853895</v>
      </c>
      <c r="F354">
        <v>7</v>
      </c>
      <c r="G354">
        <v>3</v>
      </c>
    </row>
    <row r="355" spans="1:7" x14ac:dyDescent="0.3">
      <c r="A355">
        <v>86.28</v>
      </c>
      <c r="B355">
        <v>572.49</v>
      </c>
      <c r="C355">
        <v>64.770799999999994</v>
      </c>
      <c r="D355">
        <v>1.8328000000000001E-3</v>
      </c>
      <c r="E355">
        <v>5.985853895</v>
      </c>
      <c r="F355">
        <v>7</v>
      </c>
      <c r="G355">
        <v>3</v>
      </c>
    </row>
    <row r="356" spans="1:7" x14ac:dyDescent="0.3">
      <c r="A356">
        <v>108.78</v>
      </c>
      <c r="B356">
        <v>894.56</v>
      </c>
      <c r="C356">
        <v>65.516499999999994</v>
      </c>
      <c r="D356">
        <v>7.2728000000000003E-3</v>
      </c>
      <c r="E356">
        <v>9.9094087319999993</v>
      </c>
      <c r="F356">
        <v>3</v>
      </c>
      <c r="G356">
        <v>4</v>
      </c>
    </row>
    <row r="357" spans="1:7" x14ac:dyDescent="0.3">
      <c r="A357">
        <v>17</v>
      </c>
      <c r="B357">
        <v>12.7</v>
      </c>
      <c r="C357">
        <v>36.036000000000001</v>
      </c>
      <c r="D357">
        <v>2.5999999999999999E-3</v>
      </c>
      <c r="E357">
        <v>37.516801790000002</v>
      </c>
      <c r="F357">
        <v>18</v>
      </c>
      <c r="G357">
        <v>1</v>
      </c>
    </row>
    <row r="358" spans="1:7" x14ac:dyDescent="0.3">
      <c r="A358">
        <v>13.92</v>
      </c>
      <c r="B358">
        <v>12.7</v>
      </c>
      <c r="C358">
        <v>36.036000000000001</v>
      </c>
      <c r="D358">
        <v>2.5999999999999999E-3</v>
      </c>
      <c r="E358">
        <v>37.516801790000002</v>
      </c>
      <c r="F358">
        <v>18</v>
      </c>
      <c r="G358">
        <v>1</v>
      </c>
    </row>
    <row r="359" spans="1:7" x14ac:dyDescent="0.3">
      <c r="A359">
        <v>22.77</v>
      </c>
      <c r="B359">
        <v>12.7</v>
      </c>
      <c r="C359">
        <v>36.036000000000001</v>
      </c>
      <c r="D359">
        <v>2.5999999999999999E-3</v>
      </c>
      <c r="E359">
        <v>37.516801790000002</v>
      </c>
      <c r="F359">
        <v>18</v>
      </c>
      <c r="G359">
        <v>1</v>
      </c>
    </row>
    <row r="360" spans="1:7" x14ac:dyDescent="0.3">
      <c r="A360">
        <v>27.42</v>
      </c>
      <c r="B360">
        <v>12.7</v>
      </c>
      <c r="C360">
        <v>36.036000000000001</v>
      </c>
      <c r="D360">
        <v>2.5999999999999999E-3</v>
      </c>
      <c r="E360">
        <v>37.516801790000002</v>
      </c>
      <c r="F360">
        <v>18</v>
      </c>
      <c r="G360">
        <v>1</v>
      </c>
    </row>
    <row r="361" spans="1:7" x14ac:dyDescent="0.3">
      <c r="A361">
        <v>22.38</v>
      </c>
      <c r="B361">
        <v>12.7</v>
      </c>
      <c r="C361">
        <v>36.036000000000001</v>
      </c>
      <c r="D361">
        <v>2.5999999999999999E-3</v>
      </c>
      <c r="E361">
        <v>37.516801790000002</v>
      </c>
      <c r="F361">
        <v>18</v>
      </c>
      <c r="G361">
        <v>1</v>
      </c>
    </row>
    <row r="362" spans="1:7" x14ac:dyDescent="0.3">
      <c r="A362">
        <v>7.63</v>
      </c>
      <c r="B362">
        <v>12.7</v>
      </c>
      <c r="C362">
        <v>99.272999999999996</v>
      </c>
      <c r="D362">
        <v>1.3391200000000001E-2</v>
      </c>
      <c r="E362">
        <v>54.497540659999999</v>
      </c>
      <c r="F362">
        <v>15</v>
      </c>
      <c r="G362">
        <v>2</v>
      </c>
    </row>
    <row r="363" spans="1:7" x14ac:dyDescent="0.3">
      <c r="A363">
        <v>17.21</v>
      </c>
      <c r="B363">
        <v>12.7</v>
      </c>
      <c r="C363">
        <v>99.272999999999996</v>
      </c>
      <c r="D363">
        <v>1.3391200000000001E-2</v>
      </c>
      <c r="E363">
        <v>54.497540659999999</v>
      </c>
      <c r="F363">
        <v>15</v>
      </c>
      <c r="G363">
        <v>2</v>
      </c>
    </row>
    <row r="364" spans="1:7" x14ac:dyDescent="0.3">
      <c r="A364">
        <v>9.7899999999999991</v>
      </c>
      <c r="B364">
        <v>12.7</v>
      </c>
      <c r="C364">
        <v>99.272999999999996</v>
      </c>
      <c r="D364">
        <v>1.3391200000000001E-2</v>
      </c>
      <c r="E364">
        <v>54.497540659999999</v>
      </c>
      <c r="F364">
        <v>15</v>
      </c>
      <c r="G364">
        <v>2</v>
      </c>
    </row>
    <row r="365" spans="1:7" x14ac:dyDescent="0.3">
      <c r="A365">
        <v>14.9</v>
      </c>
      <c r="B365">
        <v>12.7</v>
      </c>
      <c r="C365">
        <v>99.272999999999996</v>
      </c>
      <c r="D365">
        <v>1.3391200000000001E-2</v>
      </c>
      <c r="E365">
        <v>54.497540659999999</v>
      </c>
      <c r="F365">
        <v>15</v>
      </c>
      <c r="G365">
        <v>2</v>
      </c>
    </row>
    <row r="366" spans="1:7" x14ac:dyDescent="0.3">
      <c r="A366">
        <v>79.569999999999993</v>
      </c>
      <c r="B366">
        <v>572.49</v>
      </c>
      <c r="C366">
        <v>38.2149</v>
      </c>
      <c r="D366">
        <v>49.318244</v>
      </c>
      <c r="E366">
        <v>8.8806950469999997</v>
      </c>
      <c r="F366">
        <v>8</v>
      </c>
      <c r="G366">
        <v>3</v>
      </c>
    </row>
    <row r="367" spans="1:7" x14ac:dyDescent="0.3">
      <c r="A367">
        <v>79.790000000000006</v>
      </c>
      <c r="B367">
        <v>572.49</v>
      </c>
      <c r="C367">
        <v>38.2149</v>
      </c>
      <c r="D367">
        <v>49.318244</v>
      </c>
      <c r="E367">
        <v>8.8806950469999997</v>
      </c>
      <c r="F367">
        <v>8</v>
      </c>
      <c r="G367">
        <v>3</v>
      </c>
    </row>
    <row r="368" spans="1:7" x14ac:dyDescent="0.3">
      <c r="A368">
        <v>106.06</v>
      </c>
      <c r="B368">
        <v>894.56</v>
      </c>
      <c r="C368">
        <v>35.6447</v>
      </c>
      <c r="D368">
        <v>5.0920000000000002E-3</v>
      </c>
      <c r="E368">
        <v>10.049998779999999</v>
      </c>
      <c r="F368">
        <v>3</v>
      </c>
      <c r="G368">
        <v>4</v>
      </c>
    </row>
    <row r="369" spans="1:7" x14ac:dyDescent="0.3">
      <c r="A369">
        <v>14.58</v>
      </c>
      <c r="B369">
        <v>12.7</v>
      </c>
      <c r="C369">
        <v>37.438899999999997</v>
      </c>
      <c r="D369">
        <v>16.219704799999999</v>
      </c>
      <c r="E369">
        <v>19.105188869999999</v>
      </c>
      <c r="F369">
        <v>10</v>
      </c>
      <c r="G369">
        <v>1</v>
      </c>
    </row>
    <row r="370" spans="1:7" x14ac:dyDescent="0.3">
      <c r="A370">
        <v>12.93</v>
      </c>
      <c r="B370">
        <v>12.7</v>
      </c>
      <c r="C370">
        <v>37.438899999999997</v>
      </c>
      <c r="D370">
        <v>16.219704799999999</v>
      </c>
      <c r="E370">
        <v>19.105188869999999</v>
      </c>
      <c r="F370">
        <v>10</v>
      </c>
      <c r="G370">
        <v>1</v>
      </c>
    </row>
    <row r="371" spans="1:7" x14ac:dyDescent="0.3">
      <c r="A371">
        <v>14.92</v>
      </c>
      <c r="B371">
        <v>12.7</v>
      </c>
      <c r="C371">
        <v>37.438899999999997</v>
      </c>
      <c r="D371">
        <v>16.219704799999999</v>
      </c>
      <c r="E371">
        <v>19.105188869999999</v>
      </c>
      <c r="F371">
        <v>10</v>
      </c>
      <c r="G371">
        <v>1</v>
      </c>
    </row>
    <row r="372" spans="1:7" x14ac:dyDescent="0.3">
      <c r="A372">
        <v>13.17</v>
      </c>
      <c r="B372">
        <v>12.7</v>
      </c>
      <c r="C372">
        <v>99.635599999999997</v>
      </c>
      <c r="D372">
        <v>9.9919999999999991E-3</v>
      </c>
      <c r="E372">
        <v>20.628157519999998</v>
      </c>
      <c r="F372">
        <v>9</v>
      </c>
      <c r="G372">
        <v>2</v>
      </c>
    </row>
    <row r="373" spans="1:7" x14ac:dyDescent="0.3">
      <c r="A373">
        <v>8.5</v>
      </c>
      <c r="B373">
        <v>12.7</v>
      </c>
      <c r="C373">
        <v>99.635599999999997</v>
      </c>
      <c r="D373">
        <v>9.9919999999999991E-3</v>
      </c>
      <c r="E373">
        <v>20.628157519999998</v>
      </c>
      <c r="F373">
        <v>9</v>
      </c>
      <c r="G373">
        <v>2</v>
      </c>
    </row>
    <row r="374" spans="1:7" x14ac:dyDescent="0.3">
      <c r="A374">
        <v>15.8</v>
      </c>
      <c r="B374">
        <v>12.7</v>
      </c>
      <c r="C374">
        <v>99.635599999999997</v>
      </c>
      <c r="D374">
        <v>9.9919999999999991E-3</v>
      </c>
      <c r="E374">
        <v>20.628157519999998</v>
      </c>
      <c r="F374">
        <v>9</v>
      </c>
      <c r="G374">
        <v>2</v>
      </c>
    </row>
    <row r="375" spans="1:7" x14ac:dyDescent="0.3">
      <c r="A375">
        <v>75.28</v>
      </c>
      <c r="B375">
        <v>572.49</v>
      </c>
      <c r="C375">
        <v>35.981299999999997</v>
      </c>
      <c r="D375">
        <v>2.7399999999999998E-3</v>
      </c>
      <c r="E375">
        <v>7.8718125810000004</v>
      </c>
      <c r="F375">
        <v>7</v>
      </c>
      <c r="G375">
        <v>3</v>
      </c>
    </row>
    <row r="376" spans="1:7" x14ac:dyDescent="0.3">
      <c r="A376">
        <v>111.85</v>
      </c>
      <c r="B376">
        <v>894.56</v>
      </c>
      <c r="C376">
        <v>35.0154</v>
      </c>
      <c r="D376">
        <v>4.8127999999999999E-3</v>
      </c>
      <c r="E376">
        <v>7.7609693579999997</v>
      </c>
      <c r="F376">
        <v>5</v>
      </c>
      <c r="G376">
        <v>4</v>
      </c>
    </row>
    <row r="377" spans="1:7" x14ac:dyDescent="0.3">
      <c r="A377">
        <v>116.2</v>
      </c>
      <c r="B377">
        <v>894.56</v>
      </c>
      <c r="C377">
        <v>35.0154</v>
      </c>
      <c r="D377">
        <v>4.8127999999999999E-3</v>
      </c>
      <c r="E377">
        <v>7.7609693579999997</v>
      </c>
      <c r="F377">
        <v>5</v>
      </c>
      <c r="G377">
        <v>4</v>
      </c>
    </row>
    <row r="378" spans="1:7" x14ac:dyDescent="0.3">
      <c r="A378">
        <v>5.61</v>
      </c>
      <c r="B378">
        <v>12.7</v>
      </c>
      <c r="C378">
        <v>29.467300000000002</v>
      </c>
      <c r="D378">
        <v>2.5431999999999998E-3</v>
      </c>
      <c r="E378">
        <v>12.269988010000001</v>
      </c>
      <c r="F378">
        <v>3</v>
      </c>
      <c r="G378">
        <v>1</v>
      </c>
    </row>
    <row r="379" spans="1:7" x14ac:dyDescent="0.3">
      <c r="A379">
        <v>10.35</v>
      </c>
      <c r="B379">
        <v>12.7</v>
      </c>
      <c r="C379">
        <v>87.776700000000005</v>
      </c>
      <c r="D379">
        <v>3.3855999999999999E-3</v>
      </c>
      <c r="E379">
        <v>13.038730660000001</v>
      </c>
      <c r="F379">
        <v>15</v>
      </c>
      <c r="G379">
        <v>2</v>
      </c>
    </row>
    <row r="380" spans="1:7" x14ac:dyDescent="0.3">
      <c r="A380">
        <v>14.71</v>
      </c>
      <c r="B380">
        <v>12.7</v>
      </c>
      <c r="C380">
        <v>87.776700000000005</v>
      </c>
      <c r="D380">
        <v>3.3855999999999999E-3</v>
      </c>
      <c r="E380">
        <v>13.038730660000001</v>
      </c>
      <c r="F380">
        <v>15</v>
      </c>
      <c r="G380">
        <v>2</v>
      </c>
    </row>
    <row r="381" spans="1:7" x14ac:dyDescent="0.3">
      <c r="A381">
        <v>18.190000000000001</v>
      </c>
      <c r="B381">
        <v>12.7</v>
      </c>
      <c r="C381">
        <v>87.776700000000005</v>
      </c>
      <c r="D381">
        <v>3.3855999999999999E-3</v>
      </c>
      <c r="E381">
        <v>13.038730660000001</v>
      </c>
      <c r="F381">
        <v>15</v>
      </c>
      <c r="G381">
        <v>2</v>
      </c>
    </row>
    <row r="382" spans="1:7" x14ac:dyDescent="0.3">
      <c r="A382">
        <v>19.84</v>
      </c>
      <c r="B382">
        <v>12.7</v>
      </c>
      <c r="C382">
        <v>87.776700000000005</v>
      </c>
      <c r="D382">
        <v>3.3855999999999999E-3</v>
      </c>
      <c r="E382">
        <v>13.038730660000001</v>
      </c>
      <c r="F382">
        <v>15</v>
      </c>
      <c r="G382">
        <v>2</v>
      </c>
    </row>
    <row r="383" spans="1:7" x14ac:dyDescent="0.3">
      <c r="A383">
        <v>84.43</v>
      </c>
      <c r="B383">
        <v>572.49</v>
      </c>
      <c r="C383">
        <v>61.598100000000002</v>
      </c>
      <c r="D383">
        <v>97.735229599999997</v>
      </c>
      <c r="E383">
        <v>8.7300663660000009</v>
      </c>
      <c r="F383">
        <v>8</v>
      </c>
      <c r="G383">
        <v>3</v>
      </c>
    </row>
    <row r="384" spans="1:7" x14ac:dyDescent="0.3">
      <c r="A384">
        <v>83.85</v>
      </c>
      <c r="B384">
        <v>572.49</v>
      </c>
      <c r="C384">
        <v>61.598100000000002</v>
      </c>
      <c r="D384">
        <v>97.735229599999997</v>
      </c>
      <c r="E384">
        <v>8.7300663660000009</v>
      </c>
      <c r="F384">
        <v>8</v>
      </c>
      <c r="G384">
        <v>3</v>
      </c>
    </row>
    <row r="385" spans="1:7" x14ac:dyDescent="0.3">
      <c r="A385">
        <v>106.62</v>
      </c>
      <c r="B385">
        <v>894.56</v>
      </c>
      <c r="C385">
        <v>35.938200000000002</v>
      </c>
      <c r="D385">
        <v>6.5528000000000001E-3</v>
      </c>
      <c r="E385">
        <v>9.7489628590000006</v>
      </c>
      <c r="F385">
        <v>3</v>
      </c>
      <c r="G385">
        <v>4</v>
      </c>
    </row>
    <row r="386" spans="1:7" x14ac:dyDescent="0.3">
      <c r="A386">
        <v>8.34</v>
      </c>
      <c r="B386">
        <v>12.7</v>
      </c>
      <c r="C386">
        <v>35.545400000000001</v>
      </c>
      <c r="D386">
        <v>58.599488000000001</v>
      </c>
      <c r="E386">
        <v>60.767773239999997</v>
      </c>
      <c r="F386">
        <v>19</v>
      </c>
      <c r="G386">
        <v>1</v>
      </c>
    </row>
    <row r="387" spans="1:7" x14ac:dyDescent="0.3">
      <c r="A387">
        <v>27.92</v>
      </c>
      <c r="B387">
        <v>12.7</v>
      </c>
      <c r="C387">
        <v>35.545400000000001</v>
      </c>
      <c r="D387">
        <v>58.599488000000001</v>
      </c>
      <c r="E387">
        <v>60.767773239999997</v>
      </c>
      <c r="F387">
        <v>19</v>
      </c>
      <c r="G387">
        <v>1</v>
      </c>
    </row>
    <row r="388" spans="1:7" x14ac:dyDescent="0.3">
      <c r="A388">
        <v>20.88</v>
      </c>
      <c r="B388">
        <v>12.7</v>
      </c>
      <c r="C388">
        <v>35.545400000000001</v>
      </c>
      <c r="D388">
        <v>58.599488000000001</v>
      </c>
      <c r="E388">
        <v>60.767773239999997</v>
      </c>
      <c r="F388">
        <v>19</v>
      </c>
      <c r="G388">
        <v>1</v>
      </c>
    </row>
    <row r="389" spans="1:7" x14ac:dyDescent="0.3">
      <c r="A389">
        <v>28.88</v>
      </c>
      <c r="B389">
        <v>12.7</v>
      </c>
      <c r="C389">
        <v>35.545400000000001</v>
      </c>
      <c r="D389">
        <v>58.599488000000001</v>
      </c>
      <c r="E389">
        <v>60.767773239999997</v>
      </c>
      <c r="F389">
        <v>19</v>
      </c>
      <c r="G389">
        <v>1</v>
      </c>
    </row>
    <row r="390" spans="1:7" x14ac:dyDescent="0.3">
      <c r="A390">
        <v>23.63</v>
      </c>
      <c r="B390">
        <v>12.7</v>
      </c>
      <c r="C390">
        <v>35.545400000000001</v>
      </c>
      <c r="D390">
        <v>58.599488000000001</v>
      </c>
      <c r="E390">
        <v>60.767773239999997</v>
      </c>
      <c r="F390">
        <v>19</v>
      </c>
      <c r="G390">
        <v>1</v>
      </c>
    </row>
    <row r="391" spans="1:7" x14ac:dyDescent="0.3">
      <c r="A391">
        <v>6.76</v>
      </c>
      <c r="B391">
        <v>12.7</v>
      </c>
      <c r="C391">
        <v>98.802599999999998</v>
      </c>
      <c r="D391">
        <v>1.55648E-2</v>
      </c>
      <c r="E391">
        <v>63.966086160000003</v>
      </c>
      <c r="F391">
        <v>12</v>
      </c>
      <c r="G391">
        <v>2</v>
      </c>
    </row>
    <row r="392" spans="1:7" x14ac:dyDescent="0.3">
      <c r="A392">
        <v>6.82</v>
      </c>
      <c r="B392">
        <v>12.7</v>
      </c>
      <c r="C392">
        <v>98.802599999999998</v>
      </c>
      <c r="D392">
        <v>1.55648E-2</v>
      </c>
      <c r="E392">
        <v>63.966086160000003</v>
      </c>
      <c r="F392">
        <v>12</v>
      </c>
      <c r="G392">
        <v>2</v>
      </c>
    </row>
    <row r="393" spans="1:7" x14ac:dyDescent="0.3">
      <c r="A393">
        <v>7.67</v>
      </c>
      <c r="B393">
        <v>12.7</v>
      </c>
      <c r="C393">
        <v>98.802599999999998</v>
      </c>
      <c r="D393">
        <v>1.55648E-2</v>
      </c>
      <c r="E393">
        <v>63.966086160000003</v>
      </c>
      <c r="F393">
        <v>12</v>
      </c>
      <c r="G393">
        <v>2</v>
      </c>
    </row>
    <row r="394" spans="1:7" x14ac:dyDescent="0.3">
      <c r="A394">
        <v>80.31</v>
      </c>
      <c r="B394">
        <v>572.49</v>
      </c>
      <c r="C394">
        <v>36.667200000000001</v>
      </c>
      <c r="D394">
        <v>3.4759999999999999E-3</v>
      </c>
      <c r="E394">
        <v>8.0053165380000006</v>
      </c>
      <c r="F394">
        <v>6</v>
      </c>
      <c r="G394">
        <v>3</v>
      </c>
    </row>
    <row r="395" spans="1:7" x14ac:dyDescent="0.3">
      <c r="A395">
        <v>82.04</v>
      </c>
      <c r="B395">
        <v>572.49</v>
      </c>
      <c r="C395">
        <v>36.667200000000001</v>
      </c>
      <c r="D395">
        <v>3.4759999999999999E-3</v>
      </c>
      <c r="E395">
        <v>8.0053165380000006</v>
      </c>
      <c r="F395">
        <v>6</v>
      </c>
      <c r="G395">
        <v>3</v>
      </c>
    </row>
    <row r="396" spans="1:7" x14ac:dyDescent="0.3">
      <c r="A396">
        <v>118.1</v>
      </c>
      <c r="B396">
        <v>894.56</v>
      </c>
      <c r="C396">
        <v>36.659100000000002</v>
      </c>
      <c r="D396">
        <v>6.2960000000000004E-3</v>
      </c>
      <c r="E396">
        <v>9.8091946480000001</v>
      </c>
      <c r="F396">
        <v>5</v>
      </c>
      <c r="G396">
        <v>4</v>
      </c>
    </row>
    <row r="397" spans="1:7" x14ac:dyDescent="0.3">
      <c r="A397">
        <v>117.69</v>
      </c>
      <c r="B397">
        <v>894.56</v>
      </c>
      <c r="C397">
        <v>36.659100000000002</v>
      </c>
      <c r="D397">
        <v>6.2960000000000004E-3</v>
      </c>
      <c r="E397">
        <v>9.8091946480000001</v>
      </c>
      <c r="F397">
        <v>5</v>
      </c>
      <c r="G397">
        <v>4</v>
      </c>
    </row>
    <row r="398" spans="1:7" x14ac:dyDescent="0.3">
      <c r="A398">
        <v>8.6300000000000008</v>
      </c>
      <c r="B398">
        <v>12.7</v>
      </c>
      <c r="C398">
        <v>34.781599999999997</v>
      </c>
      <c r="D398">
        <v>2.6584E-3</v>
      </c>
      <c r="E398">
        <v>21.813995479999999</v>
      </c>
      <c r="F398">
        <v>11</v>
      </c>
      <c r="G398">
        <v>1</v>
      </c>
    </row>
    <row r="399" spans="1:7" x14ac:dyDescent="0.3">
      <c r="A399">
        <v>10.34</v>
      </c>
      <c r="B399">
        <v>12.7</v>
      </c>
      <c r="C399">
        <v>34.781599999999997</v>
      </c>
      <c r="D399">
        <v>2.6584E-3</v>
      </c>
      <c r="E399">
        <v>21.813995479999999</v>
      </c>
      <c r="F399">
        <v>11</v>
      </c>
      <c r="G399">
        <v>1</v>
      </c>
    </row>
    <row r="400" spans="1:7" x14ac:dyDescent="0.3">
      <c r="A400">
        <v>8.66</v>
      </c>
      <c r="B400">
        <v>12.7</v>
      </c>
      <c r="C400">
        <v>34.781599999999997</v>
      </c>
      <c r="D400">
        <v>2.6584E-3</v>
      </c>
      <c r="E400">
        <v>21.813995479999999</v>
      </c>
      <c r="F400">
        <v>11</v>
      </c>
      <c r="G400">
        <v>1</v>
      </c>
    </row>
    <row r="401" spans="1:7" x14ac:dyDescent="0.3">
      <c r="A401">
        <v>11.96</v>
      </c>
      <c r="B401">
        <v>12.7</v>
      </c>
      <c r="C401">
        <v>38.304499999999997</v>
      </c>
      <c r="D401">
        <v>57.254748800000002</v>
      </c>
      <c r="E401">
        <v>50.83607284</v>
      </c>
      <c r="F401">
        <v>2</v>
      </c>
      <c r="G401">
        <v>1</v>
      </c>
    </row>
    <row r="402" spans="1:7" x14ac:dyDescent="0.3">
      <c r="A402">
        <v>8.65</v>
      </c>
      <c r="B402">
        <v>12.7</v>
      </c>
      <c r="C402">
        <v>99.985399999999998</v>
      </c>
      <c r="D402">
        <v>3.3896E-3</v>
      </c>
      <c r="E402">
        <v>70.762510340000006</v>
      </c>
      <c r="F402">
        <v>2</v>
      </c>
      <c r="G402">
        <v>2</v>
      </c>
    </row>
    <row r="403" spans="1:7" x14ac:dyDescent="0.3">
      <c r="A403">
        <v>82.73</v>
      </c>
      <c r="B403">
        <v>572.49</v>
      </c>
      <c r="C403">
        <v>64.8292</v>
      </c>
      <c r="D403">
        <v>2.4448E-3</v>
      </c>
      <c r="E403">
        <v>6.0372280680000001</v>
      </c>
      <c r="F403">
        <v>7</v>
      </c>
      <c r="G403">
        <v>3</v>
      </c>
    </row>
    <row r="404" spans="1:7" x14ac:dyDescent="0.3">
      <c r="A404">
        <v>80.040000000000006</v>
      </c>
      <c r="B404">
        <v>572.49</v>
      </c>
      <c r="C404">
        <v>64.8292</v>
      </c>
      <c r="D404">
        <v>2.4448E-3</v>
      </c>
      <c r="E404">
        <v>6.0372280680000001</v>
      </c>
      <c r="F404">
        <v>7</v>
      </c>
      <c r="G404">
        <v>3</v>
      </c>
    </row>
    <row r="405" spans="1:7" x14ac:dyDescent="0.3">
      <c r="A405">
        <v>111.49</v>
      </c>
      <c r="B405">
        <v>894.56</v>
      </c>
      <c r="C405">
        <v>65.475300000000004</v>
      </c>
      <c r="D405">
        <v>7.3536000000000001E-3</v>
      </c>
      <c r="E405">
        <v>9.4113892700000008</v>
      </c>
      <c r="F405">
        <v>5</v>
      </c>
      <c r="G405">
        <v>4</v>
      </c>
    </row>
    <row r="406" spans="1:7" x14ac:dyDescent="0.3">
      <c r="A406">
        <v>113.47</v>
      </c>
      <c r="B406">
        <v>894.56</v>
      </c>
      <c r="C406">
        <v>65.475300000000004</v>
      </c>
      <c r="D406">
        <v>7.3536000000000001E-3</v>
      </c>
      <c r="E406">
        <v>9.4113892700000008</v>
      </c>
      <c r="F406">
        <v>5</v>
      </c>
      <c r="G406">
        <v>4</v>
      </c>
    </row>
    <row r="407" spans="1:7" x14ac:dyDescent="0.3">
      <c r="A407">
        <v>8.43</v>
      </c>
      <c r="B407">
        <v>12.7</v>
      </c>
      <c r="C407">
        <v>35.713200000000001</v>
      </c>
      <c r="D407">
        <v>2.3064000000000001E-3</v>
      </c>
      <c r="E407">
        <v>37.626611619999998</v>
      </c>
      <c r="F407">
        <v>6</v>
      </c>
      <c r="G407">
        <v>1</v>
      </c>
    </row>
    <row r="408" spans="1:7" x14ac:dyDescent="0.3">
      <c r="A408">
        <v>6.74</v>
      </c>
      <c r="B408">
        <v>12.7</v>
      </c>
      <c r="C408">
        <v>35.713200000000001</v>
      </c>
      <c r="D408">
        <v>2.3064000000000001E-3</v>
      </c>
      <c r="E408">
        <v>37.626611619999998</v>
      </c>
      <c r="F408">
        <v>6</v>
      </c>
      <c r="G408">
        <v>1</v>
      </c>
    </row>
    <row r="409" spans="1:7" x14ac:dyDescent="0.3">
      <c r="A409">
        <v>7.54</v>
      </c>
      <c r="B409">
        <v>12.7</v>
      </c>
      <c r="C409">
        <v>99.9208</v>
      </c>
      <c r="D409">
        <v>3.3871999999999999E-3</v>
      </c>
      <c r="E409">
        <v>71.438346440000004</v>
      </c>
      <c r="F409">
        <v>9</v>
      </c>
      <c r="G409">
        <v>2</v>
      </c>
    </row>
    <row r="410" spans="1:7" x14ac:dyDescent="0.3">
      <c r="A410">
        <v>6.23</v>
      </c>
      <c r="B410">
        <v>12.7</v>
      </c>
      <c r="C410">
        <v>99.9208</v>
      </c>
      <c r="D410">
        <v>3.3871999999999999E-3</v>
      </c>
      <c r="E410">
        <v>71.438346440000004</v>
      </c>
      <c r="F410">
        <v>9</v>
      </c>
      <c r="G410">
        <v>2</v>
      </c>
    </row>
    <row r="411" spans="1:7" x14ac:dyDescent="0.3">
      <c r="A411">
        <v>9.7100000000000009</v>
      </c>
      <c r="B411">
        <v>12.7</v>
      </c>
      <c r="C411">
        <v>99.9208</v>
      </c>
      <c r="D411">
        <v>3.3871999999999999E-3</v>
      </c>
      <c r="E411">
        <v>71.438346440000004</v>
      </c>
      <c r="F411">
        <v>9</v>
      </c>
      <c r="G411">
        <v>2</v>
      </c>
    </row>
    <row r="412" spans="1:7" x14ac:dyDescent="0.3">
      <c r="A412">
        <v>84.58</v>
      </c>
      <c r="B412">
        <v>572.49</v>
      </c>
      <c r="C412">
        <v>64.465299999999999</v>
      </c>
      <c r="D412">
        <v>94.265021599999997</v>
      </c>
      <c r="E412">
        <v>7.5284077280000004</v>
      </c>
      <c r="F412">
        <v>5</v>
      </c>
      <c r="G412">
        <v>3</v>
      </c>
    </row>
    <row r="413" spans="1:7" x14ac:dyDescent="0.3">
      <c r="A413">
        <v>84.53</v>
      </c>
      <c r="B413">
        <v>572.49</v>
      </c>
      <c r="C413">
        <v>64.465299999999999</v>
      </c>
      <c r="D413">
        <v>94.265021599999997</v>
      </c>
      <c r="E413">
        <v>7.5284077280000004</v>
      </c>
      <c r="F413">
        <v>5</v>
      </c>
      <c r="G413">
        <v>3</v>
      </c>
    </row>
    <row r="414" spans="1:7" x14ac:dyDescent="0.3">
      <c r="A414">
        <v>109.36</v>
      </c>
      <c r="B414">
        <v>894.56</v>
      </c>
      <c r="C414">
        <v>65.586600000000004</v>
      </c>
      <c r="D414">
        <v>6.7808E-3</v>
      </c>
      <c r="E414">
        <v>9.3959868600000007</v>
      </c>
      <c r="F414">
        <v>4</v>
      </c>
      <c r="G414">
        <v>4</v>
      </c>
    </row>
    <row r="415" spans="1:7" x14ac:dyDescent="0.3">
      <c r="A415">
        <v>9.2200000000000006</v>
      </c>
      <c r="B415">
        <v>12.7</v>
      </c>
      <c r="C415">
        <v>19.3597</v>
      </c>
      <c r="D415">
        <v>56.3557056</v>
      </c>
      <c r="E415">
        <v>15.016882369999999</v>
      </c>
      <c r="F415">
        <v>4</v>
      </c>
      <c r="G415">
        <v>1</v>
      </c>
    </row>
    <row r="416" spans="1:7" x14ac:dyDescent="0.3">
      <c r="A416">
        <v>16.54</v>
      </c>
      <c r="B416">
        <v>12.7</v>
      </c>
      <c r="C416">
        <v>50.7517</v>
      </c>
      <c r="D416">
        <v>3.2423999999999999E-3</v>
      </c>
      <c r="E416">
        <v>15.79332623</v>
      </c>
      <c r="F416">
        <v>15</v>
      </c>
      <c r="G416">
        <v>2</v>
      </c>
    </row>
    <row r="417" spans="1:7" x14ac:dyDescent="0.3">
      <c r="A417">
        <v>18.48</v>
      </c>
      <c r="B417">
        <v>12.7</v>
      </c>
      <c r="C417">
        <v>50.7517</v>
      </c>
      <c r="D417">
        <v>3.2423999999999999E-3</v>
      </c>
      <c r="E417">
        <v>15.79332623</v>
      </c>
      <c r="F417">
        <v>15</v>
      </c>
      <c r="G417">
        <v>2</v>
      </c>
    </row>
    <row r="418" spans="1:7" x14ac:dyDescent="0.3">
      <c r="A418">
        <v>19.809999999999999</v>
      </c>
      <c r="B418">
        <v>12.7</v>
      </c>
      <c r="C418">
        <v>50.7517</v>
      </c>
      <c r="D418">
        <v>3.2423999999999999E-3</v>
      </c>
      <c r="E418">
        <v>15.79332623</v>
      </c>
      <c r="F418">
        <v>15</v>
      </c>
      <c r="G418">
        <v>2</v>
      </c>
    </row>
    <row r="419" spans="1:7" x14ac:dyDescent="0.3">
      <c r="A419">
        <v>17.579999999999998</v>
      </c>
      <c r="B419">
        <v>12.7</v>
      </c>
      <c r="C419">
        <v>50.7517</v>
      </c>
      <c r="D419">
        <v>3.2423999999999999E-3</v>
      </c>
      <c r="E419">
        <v>15.79332623</v>
      </c>
      <c r="F419">
        <v>15</v>
      </c>
      <c r="G419">
        <v>2</v>
      </c>
    </row>
    <row r="420" spans="1:7" x14ac:dyDescent="0.3">
      <c r="A420">
        <v>76.23</v>
      </c>
      <c r="B420">
        <v>572.49</v>
      </c>
      <c r="C420">
        <v>38.016100000000002</v>
      </c>
      <c r="D420">
        <v>2.7215999999999998E-3</v>
      </c>
      <c r="E420">
        <v>8.2442999399999994</v>
      </c>
      <c r="F420">
        <v>4</v>
      </c>
      <c r="G420">
        <v>3</v>
      </c>
    </row>
    <row r="421" spans="1:7" x14ac:dyDescent="0.3">
      <c r="A421">
        <v>106.14</v>
      </c>
      <c r="B421">
        <v>894.56</v>
      </c>
      <c r="C421">
        <v>55.494300000000003</v>
      </c>
      <c r="D421">
        <v>5.0184000000000001E-3</v>
      </c>
      <c r="E421">
        <v>7.4040566410000004</v>
      </c>
      <c r="F421">
        <v>1</v>
      </c>
      <c r="G421">
        <v>4</v>
      </c>
    </row>
    <row r="422" spans="1:7" x14ac:dyDescent="0.3">
      <c r="A422">
        <v>17.46</v>
      </c>
      <c r="B422">
        <v>12.7</v>
      </c>
      <c r="C422">
        <v>35.522300000000001</v>
      </c>
      <c r="D422">
        <v>2.3544E-3</v>
      </c>
      <c r="E422">
        <v>41.714081569999998</v>
      </c>
      <c r="F422">
        <v>15</v>
      </c>
      <c r="G422">
        <v>1</v>
      </c>
    </row>
    <row r="423" spans="1:7" x14ac:dyDescent="0.3">
      <c r="A423">
        <v>21.99</v>
      </c>
      <c r="B423">
        <v>12.7</v>
      </c>
      <c r="C423">
        <v>35.522300000000001</v>
      </c>
      <c r="D423">
        <v>2.3544E-3</v>
      </c>
      <c r="E423">
        <v>41.714081569999998</v>
      </c>
      <c r="F423">
        <v>15</v>
      </c>
      <c r="G423">
        <v>1</v>
      </c>
    </row>
    <row r="424" spans="1:7" x14ac:dyDescent="0.3">
      <c r="A424">
        <v>20.9</v>
      </c>
      <c r="B424">
        <v>12.7</v>
      </c>
      <c r="C424">
        <v>35.522300000000001</v>
      </c>
      <c r="D424">
        <v>2.3544E-3</v>
      </c>
      <c r="E424">
        <v>41.714081569999998</v>
      </c>
      <c r="F424">
        <v>15</v>
      </c>
      <c r="G424">
        <v>1</v>
      </c>
    </row>
    <row r="425" spans="1:7" x14ac:dyDescent="0.3">
      <c r="A425">
        <v>19.489999999999998</v>
      </c>
      <c r="B425">
        <v>12.7</v>
      </c>
      <c r="C425">
        <v>35.522300000000001</v>
      </c>
      <c r="D425">
        <v>2.3544E-3</v>
      </c>
      <c r="E425">
        <v>41.714081569999998</v>
      </c>
      <c r="F425">
        <v>15</v>
      </c>
      <c r="G425">
        <v>1</v>
      </c>
    </row>
    <row r="426" spans="1:7" x14ac:dyDescent="0.3">
      <c r="A426">
        <v>17.809999999999999</v>
      </c>
      <c r="B426">
        <v>12.7</v>
      </c>
      <c r="C426">
        <v>100.0146</v>
      </c>
      <c r="D426">
        <v>7.1520000000000004E-3</v>
      </c>
      <c r="E426">
        <v>56.422891129999996</v>
      </c>
      <c r="F426">
        <v>12</v>
      </c>
      <c r="G426">
        <v>2</v>
      </c>
    </row>
    <row r="427" spans="1:7" x14ac:dyDescent="0.3">
      <c r="A427">
        <v>15.3</v>
      </c>
      <c r="B427">
        <v>12.7</v>
      </c>
      <c r="C427">
        <v>100.0146</v>
      </c>
      <c r="D427">
        <v>7.1520000000000004E-3</v>
      </c>
      <c r="E427">
        <v>56.422891129999996</v>
      </c>
      <c r="F427">
        <v>12</v>
      </c>
      <c r="G427">
        <v>2</v>
      </c>
    </row>
    <row r="428" spans="1:7" x14ac:dyDescent="0.3">
      <c r="A428">
        <v>12.18</v>
      </c>
      <c r="B428">
        <v>12.7</v>
      </c>
      <c r="C428">
        <v>100.0146</v>
      </c>
      <c r="D428">
        <v>7.1520000000000004E-3</v>
      </c>
      <c r="E428">
        <v>56.422891129999996</v>
      </c>
      <c r="F428">
        <v>12</v>
      </c>
      <c r="G428">
        <v>2</v>
      </c>
    </row>
    <row r="429" spans="1:7" x14ac:dyDescent="0.3">
      <c r="A429">
        <v>78.17</v>
      </c>
      <c r="B429">
        <v>572.49</v>
      </c>
      <c r="C429">
        <v>66.0899</v>
      </c>
      <c r="D429">
        <v>96.095882399999994</v>
      </c>
      <c r="E429">
        <v>7.5850226569999997</v>
      </c>
      <c r="F429">
        <v>4</v>
      </c>
      <c r="G429">
        <v>3</v>
      </c>
    </row>
    <row r="430" spans="1:7" x14ac:dyDescent="0.3">
      <c r="A430">
        <v>102.11</v>
      </c>
      <c r="B430">
        <v>894.56</v>
      </c>
      <c r="C430">
        <v>18.619800000000001</v>
      </c>
      <c r="D430">
        <v>5.0016000000000001E-3</v>
      </c>
      <c r="E430">
        <v>7.460499338</v>
      </c>
      <c r="F430">
        <v>3</v>
      </c>
      <c r="G430">
        <v>4</v>
      </c>
    </row>
    <row r="431" spans="1:7" x14ac:dyDescent="0.3">
      <c r="A431">
        <v>18.09</v>
      </c>
      <c r="B431">
        <v>12.7</v>
      </c>
      <c r="C431">
        <v>36.460299999999997</v>
      </c>
      <c r="D431">
        <v>55.599676000000002</v>
      </c>
      <c r="E431">
        <v>39.139566260000002</v>
      </c>
      <c r="F431">
        <v>14</v>
      </c>
      <c r="G431">
        <v>1</v>
      </c>
    </row>
    <row r="432" spans="1:7" x14ac:dyDescent="0.3">
      <c r="A432">
        <v>19.14</v>
      </c>
      <c r="B432">
        <v>12.7</v>
      </c>
      <c r="C432">
        <v>36.460299999999997</v>
      </c>
      <c r="D432">
        <v>55.599676000000002</v>
      </c>
      <c r="E432">
        <v>39.139566260000002</v>
      </c>
      <c r="F432">
        <v>14</v>
      </c>
      <c r="G432">
        <v>1</v>
      </c>
    </row>
    <row r="433" spans="1:7" x14ac:dyDescent="0.3">
      <c r="A433">
        <v>19.43</v>
      </c>
      <c r="B433">
        <v>12.7</v>
      </c>
      <c r="C433">
        <v>36.460299999999997</v>
      </c>
      <c r="D433">
        <v>55.599676000000002</v>
      </c>
      <c r="E433">
        <v>39.139566260000002</v>
      </c>
      <c r="F433">
        <v>14</v>
      </c>
      <c r="G433">
        <v>1</v>
      </c>
    </row>
    <row r="434" spans="1:7" x14ac:dyDescent="0.3">
      <c r="A434">
        <v>15.02</v>
      </c>
      <c r="B434">
        <v>12.7</v>
      </c>
      <c r="C434">
        <v>36.460299999999997</v>
      </c>
      <c r="D434">
        <v>55.599676000000002</v>
      </c>
      <c r="E434">
        <v>39.139566260000002</v>
      </c>
      <c r="F434">
        <v>14</v>
      </c>
      <c r="G434">
        <v>1</v>
      </c>
    </row>
    <row r="435" spans="1:7" x14ac:dyDescent="0.3">
      <c r="A435">
        <v>15.71</v>
      </c>
      <c r="B435">
        <v>12.7</v>
      </c>
      <c r="C435">
        <v>99.635599999999997</v>
      </c>
      <c r="D435">
        <v>9.4567999999999996E-3</v>
      </c>
      <c r="E435">
        <v>46.827460279999997</v>
      </c>
      <c r="F435">
        <v>13</v>
      </c>
      <c r="G435">
        <v>2</v>
      </c>
    </row>
    <row r="436" spans="1:7" x14ac:dyDescent="0.3">
      <c r="A436">
        <v>11.7</v>
      </c>
      <c r="B436">
        <v>12.7</v>
      </c>
      <c r="C436">
        <v>99.635599999999997</v>
      </c>
      <c r="D436">
        <v>9.4567999999999996E-3</v>
      </c>
      <c r="E436">
        <v>46.827460279999997</v>
      </c>
      <c r="F436">
        <v>13</v>
      </c>
      <c r="G436">
        <v>2</v>
      </c>
    </row>
    <row r="437" spans="1:7" x14ac:dyDescent="0.3">
      <c r="A437">
        <v>18.16</v>
      </c>
      <c r="B437">
        <v>12.7</v>
      </c>
      <c r="C437">
        <v>99.635599999999997</v>
      </c>
      <c r="D437">
        <v>9.4567999999999996E-3</v>
      </c>
      <c r="E437">
        <v>46.827460279999997</v>
      </c>
      <c r="F437">
        <v>13</v>
      </c>
      <c r="G437">
        <v>2</v>
      </c>
    </row>
    <row r="438" spans="1:7" x14ac:dyDescent="0.3">
      <c r="A438">
        <v>9.86</v>
      </c>
      <c r="B438">
        <v>12.7</v>
      </c>
      <c r="C438">
        <v>99.635599999999997</v>
      </c>
      <c r="D438">
        <v>9.4567999999999996E-3</v>
      </c>
      <c r="E438">
        <v>46.827460279999997</v>
      </c>
      <c r="F438">
        <v>13</v>
      </c>
      <c r="G438">
        <v>2</v>
      </c>
    </row>
    <row r="439" spans="1:7" x14ac:dyDescent="0.3">
      <c r="A439">
        <v>108.02</v>
      </c>
      <c r="B439">
        <v>894.56</v>
      </c>
      <c r="C439">
        <v>36.209600000000002</v>
      </c>
      <c r="D439">
        <v>2.6863999999999998E-3</v>
      </c>
      <c r="E439">
        <v>5.4306536010000004</v>
      </c>
      <c r="F439">
        <v>2</v>
      </c>
      <c r="G439">
        <v>4</v>
      </c>
    </row>
    <row r="440" spans="1:7" x14ac:dyDescent="0.3">
      <c r="A440">
        <v>8.11</v>
      </c>
      <c r="B440">
        <v>12.7</v>
      </c>
      <c r="C440">
        <v>35.773600000000002</v>
      </c>
      <c r="D440">
        <v>2.3343999999999999E-3</v>
      </c>
      <c r="E440">
        <v>24.443797069999999</v>
      </c>
      <c r="F440">
        <v>6</v>
      </c>
      <c r="G440">
        <v>1</v>
      </c>
    </row>
    <row r="441" spans="1:7" x14ac:dyDescent="0.3">
      <c r="A441">
        <v>9.8800000000000008</v>
      </c>
      <c r="B441">
        <v>12.7</v>
      </c>
      <c r="C441">
        <v>35.773600000000002</v>
      </c>
      <c r="D441">
        <v>2.3343999999999999E-3</v>
      </c>
      <c r="E441">
        <v>24.443797069999999</v>
      </c>
      <c r="F441">
        <v>6</v>
      </c>
      <c r="G441">
        <v>1</v>
      </c>
    </row>
    <row r="442" spans="1:7" x14ac:dyDescent="0.3">
      <c r="A442">
        <v>11.21</v>
      </c>
      <c r="B442">
        <v>12.7</v>
      </c>
      <c r="C442">
        <v>99.923000000000002</v>
      </c>
      <c r="D442">
        <v>3.4816000000000001E-3</v>
      </c>
      <c r="E442">
        <v>36.034553559999999</v>
      </c>
      <c r="F442">
        <v>13</v>
      </c>
      <c r="G442">
        <v>2</v>
      </c>
    </row>
    <row r="443" spans="1:7" x14ac:dyDescent="0.3">
      <c r="A443">
        <v>16.55</v>
      </c>
      <c r="B443">
        <v>12.7</v>
      </c>
      <c r="C443">
        <v>99.923000000000002</v>
      </c>
      <c r="D443">
        <v>3.4816000000000001E-3</v>
      </c>
      <c r="E443">
        <v>36.034553559999999</v>
      </c>
      <c r="F443">
        <v>13</v>
      </c>
      <c r="G443">
        <v>2</v>
      </c>
    </row>
    <row r="444" spans="1:7" x14ac:dyDescent="0.3">
      <c r="A444">
        <v>9.15</v>
      </c>
      <c r="B444">
        <v>12.7</v>
      </c>
      <c r="C444">
        <v>99.923000000000002</v>
      </c>
      <c r="D444">
        <v>3.4816000000000001E-3</v>
      </c>
      <c r="E444">
        <v>36.034553559999999</v>
      </c>
      <c r="F444">
        <v>13</v>
      </c>
      <c r="G444">
        <v>2</v>
      </c>
    </row>
    <row r="445" spans="1:7" x14ac:dyDescent="0.3">
      <c r="A445">
        <v>13.88</v>
      </c>
      <c r="B445">
        <v>12.7</v>
      </c>
      <c r="C445">
        <v>99.923000000000002</v>
      </c>
      <c r="D445">
        <v>3.4816000000000001E-3</v>
      </c>
      <c r="E445">
        <v>36.034553559999999</v>
      </c>
      <c r="F445">
        <v>13</v>
      </c>
      <c r="G445">
        <v>2</v>
      </c>
    </row>
    <row r="446" spans="1:7" x14ac:dyDescent="0.3">
      <c r="A446">
        <v>91.73</v>
      </c>
      <c r="B446">
        <v>572.49</v>
      </c>
      <c r="C446">
        <v>64.146000000000001</v>
      </c>
      <c r="D446">
        <v>97.062044799999995</v>
      </c>
      <c r="E446">
        <v>8.3981518089999998</v>
      </c>
      <c r="F446">
        <v>9</v>
      </c>
      <c r="G446">
        <v>3</v>
      </c>
    </row>
    <row r="447" spans="1:7" x14ac:dyDescent="0.3">
      <c r="A447">
        <v>92.25</v>
      </c>
      <c r="B447">
        <v>572.49</v>
      </c>
      <c r="C447">
        <v>64.146000000000001</v>
      </c>
      <c r="D447">
        <v>97.062044799999995</v>
      </c>
      <c r="E447">
        <v>8.3981518089999998</v>
      </c>
      <c r="F447">
        <v>9</v>
      </c>
      <c r="G447">
        <v>3</v>
      </c>
    </row>
    <row r="448" spans="1:7" x14ac:dyDescent="0.3">
      <c r="A448">
        <v>94.07</v>
      </c>
      <c r="B448">
        <v>572.49</v>
      </c>
      <c r="C448">
        <v>64.146000000000001</v>
      </c>
      <c r="D448">
        <v>97.062044799999995</v>
      </c>
      <c r="E448">
        <v>8.3981518089999998</v>
      </c>
      <c r="F448">
        <v>9</v>
      </c>
      <c r="G448">
        <v>3</v>
      </c>
    </row>
    <row r="449" spans="1:7" x14ac:dyDescent="0.3">
      <c r="A449">
        <v>101.77</v>
      </c>
      <c r="B449">
        <v>894.56</v>
      </c>
      <c r="C449">
        <v>65.345799999999997</v>
      </c>
      <c r="D449">
        <v>8.7200000000000003E-3</v>
      </c>
      <c r="E449">
        <v>11.53945613</v>
      </c>
      <c r="F449">
        <v>3</v>
      </c>
      <c r="G449">
        <v>4</v>
      </c>
    </row>
    <row r="450" spans="1:7" x14ac:dyDescent="0.3">
      <c r="A450">
        <v>11.12</v>
      </c>
      <c r="B450">
        <v>12.7</v>
      </c>
      <c r="C450">
        <v>33.6477</v>
      </c>
      <c r="D450">
        <v>54.878424000000003</v>
      </c>
      <c r="E450">
        <v>10.959085440000001</v>
      </c>
      <c r="F450">
        <v>18</v>
      </c>
      <c r="G450">
        <v>1</v>
      </c>
    </row>
    <row r="451" spans="1:7" x14ac:dyDescent="0.3">
      <c r="A451">
        <v>20.92</v>
      </c>
      <c r="B451">
        <v>12.7</v>
      </c>
      <c r="C451">
        <v>33.6477</v>
      </c>
      <c r="D451">
        <v>54.878424000000003</v>
      </c>
      <c r="E451">
        <v>10.959085440000001</v>
      </c>
      <c r="F451">
        <v>18</v>
      </c>
      <c r="G451">
        <v>1</v>
      </c>
    </row>
    <row r="452" spans="1:7" x14ac:dyDescent="0.3">
      <c r="A452">
        <v>22.6</v>
      </c>
      <c r="B452">
        <v>12.7</v>
      </c>
      <c r="C452">
        <v>33.6477</v>
      </c>
      <c r="D452">
        <v>54.878424000000003</v>
      </c>
      <c r="E452">
        <v>10.959085440000001</v>
      </c>
      <c r="F452">
        <v>18</v>
      </c>
      <c r="G452">
        <v>1</v>
      </c>
    </row>
    <row r="453" spans="1:7" x14ac:dyDescent="0.3">
      <c r="A453">
        <v>17.61</v>
      </c>
      <c r="B453">
        <v>12.7</v>
      </c>
      <c r="C453">
        <v>33.6477</v>
      </c>
      <c r="D453">
        <v>54.878424000000003</v>
      </c>
      <c r="E453">
        <v>10.959085440000001</v>
      </c>
      <c r="F453">
        <v>18</v>
      </c>
      <c r="G453">
        <v>1</v>
      </c>
    </row>
    <row r="454" spans="1:7" x14ac:dyDescent="0.3">
      <c r="A454">
        <v>17.05</v>
      </c>
      <c r="B454">
        <v>12.7</v>
      </c>
      <c r="C454">
        <v>33.6477</v>
      </c>
      <c r="D454">
        <v>54.878424000000003</v>
      </c>
      <c r="E454">
        <v>10.959085440000001</v>
      </c>
      <c r="F454">
        <v>18</v>
      </c>
      <c r="G454">
        <v>1</v>
      </c>
    </row>
    <row r="455" spans="1:7" x14ac:dyDescent="0.3">
      <c r="A455">
        <v>5.87</v>
      </c>
      <c r="B455">
        <v>12.7</v>
      </c>
      <c r="C455">
        <v>90.833699999999993</v>
      </c>
      <c r="D455">
        <v>1.54488E-2</v>
      </c>
      <c r="E455">
        <v>15.23527181</v>
      </c>
      <c r="F455">
        <v>3</v>
      </c>
      <c r="G455">
        <v>2</v>
      </c>
    </row>
    <row r="456" spans="1:7" x14ac:dyDescent="0.3">
      <c r="A456">
        <v>81.48</v>
      </c>
      <c r="B456">
        <v>572.49</v>
      </c>
      <c r="C456">
        <v>56.974600000000002</v>
      </c>
      <c r="D456">
        <v>2.4488000000000001E-3</v>
      </c>
      <c r="E456">
        <v>6.2321448300000002</v>
      </c>
      <c r="F456">
        <v>9</v>
      </c>
      <c r="G456">
        <v>3</v>
      </c>
    </row>
    <row r="457" spans="1:7" x14ac:dyDescent="0.3">
      <c r="A457">
        <v>77.84</v>
      </c>
      <c r="B457">
        <v>572.49</v>
      </c>
      <c r="C457">
        <v>56.974600000000002</v>
      </c>
      <c r="D457">
        <v>2.4488000000000001E-3</v>
      </c>
      <c r="E457">
        <v>6.2321448300000002</v>
      </c>
      <c r="F457">
        <v>9</v>
      </c>
      <c r="G457">
        <v>3</v>
      </c>
    </row>
    <row r="458" spans="1:7" x14ac:dyDescent="0.3">
      <c r="A458">
        <v>108.72</v>
      </c>
      <c r="B458">
        <v>894.56</v>
      </c>
      <c r="C458">
        <v>37.511299999999999</v>
      </c>
      <c r="D458">
        <v>6.9128000000000002E-3</v>
      </c>
      <c r="E458">
        <v>9.4771816740000006</v>
      </c>
      <c r="F458">
        <v>4</v>
      </c>
      <c r="G458">
        <v>4</v>
      </c>
    </row>
    <row r="459" spans="1:7" x14ac:dyDescent="0.3">
      <c r="A459">
        <v>8.14</v>
      </c>
      <c r="B459">
        <v>12.7</v>
      </c>
      <c r="C459">
        <v>13.440899999999999</v>
      </c>
      <c r="D459">
        <v>2.4624E-3</v>
      </c>
      <c r="E459">
        <v>11.950917</v>
      </c>
      <c r="F459">
        <v>20</v>
      </c>
      <c r="G459">
        <v>1</v>
      </c>
    </row>
    <row r="460" spans="1:7" x14ac:dyDescent="0.3">
      <c r="A460">
        <v>24.92</v>
      </c>
      <c r="B460">
        <v>12.7</v>
      </c>
      <c r="C460">
        <v>13.440899999999999</v>
      </c>
      <c r="D460">
        <v>2.4624E-3</v>
      </c>
      <c r="E460">
        <v>11.950917</v>
      </c>
      <c r="F460">
        <v>20</v>
      </c>
      <c r="G460">
        <v>1</v>
      </c>
    </row>
    <row r="461" spans="1:7" x14ac:dyDescent="0.3">
      <c r="A461">
        <v>23.99</v>
      </c>
      <c r="B461">
        <v>12.7</v>
      </c>
      <c r="C461">
        <v>13.440899999999999</v>
      </c>
      <c r="D461">
        <v>2.4624E-3</v>
      </c>
      <c r="E461">
        <v>11.950917</v>
      </c>
      <c r="F461">
        <v>20</v>
      </c>
      <c r="G461">
        <v>1</v>
      </c>
    </row>
    <row r="462" spans="1:7" x14ac:dyDescent="0.3">
      <c r="A462">
        <v>24.55</v>
      </c>
      <c r="B462">
        <v>12.7</v>
      </c>
      <c r="C462">
        <v>13.440899999999999</v>
      </c>
      <c r="D462">
        <v>2.4624E-3</v>
      </c>
      <c r="E462">
        <v>11.950917</v>
      </c>
      <c r="F462">
        <v>20</v>
      </c>
      <c r="G462">
        <v>1</v>
      </c>
    </row>
    <row r="463" spans="1:7" x14ac:dyDescent="0.3">
      <c r="A463">
        <v>24.22</v>
      </c>
      <c r="B463">
        <v>12.7</v>
      </c>
      <c r="C463">
        <v>13.440899999999999</v>
      </c>
      <c r="D463">
        <v>2.4624E-3</v>
      </c>
      <c r="E463">
        <v>11.950917</v>
      </c>
      <c r="F463">
        <v>20</v>
      </c>
      <c r="G463">
        <v>1</v>
      </c>
    </row>
    <row r="464" spans="1:7" x14ac:dyDescent="0.3">
      <c r="A464">
        <v>6.05</v>
      </c>
      <c r="B464">
        <v>12.7</v>
      </c>
      <c r="C464">
        <v>43.467700000000001</v>
      </c>
      <c r="D464">
        <v>1.6798400000000002E-2</v>
      </c>
      <c r="E464">
        <v>15.10223534</v>
      </c>
      <c r="F464">
        <v>5</v>
      </c>
      <c r="G464">
        <v>2</v>
      </c>
    </row>
    <row r="465" spans="1:7" x14ac:dyDescent="0.3">
      <c r="A465">
        <v>81.22</v>
      </c>
      <c r="B465">
        <v>572.49</v>
      </c>
      <c r="C465">
        <v>36.953400000000002</v>
      </c>
      <c r="D465">
        <v>96.443869599999999</v>
      </c>
      <c r="E465">
        <v>6.2786965229999998</v>
      </c>
      <c r="F465">
        <v>3</v>
      </c>
      <c r="G465">
        <v>3</v>
      </c>
    </row>
    <row r="466" spans="1:7" x14ac:dyDescent="0.3">
      <c r="A466">
        <v>107.02</v>
      </c>
      <c r="B466">
        <v>894.56</v>
      </c>
      <c r="C466">
        <v>37.1614</v>
      </c>
      <c r="D466">
        <v>4.8951999999999997E-3</v>
      </c>
      <c r="E466">
        <v>7.5661510139999999</v>
      </c>
      <c r="F466">
        <v>4</v>
      </c>
      <c r="G466">
        <v>4</v>
      </c>
    </row>
    <row r="467" spans="1:7" x14ac:dyDescent="0.3">
      <c r="A467">
        <v>6.99</v>
      </c>
      <c r="B467">
        <v>12.7</v>
      </c>
      <c r="C467">
        <v>35.610500000000002</v>
      </c>
      <c r="D467">
        <v>55.329121600000001</v>
      </c>
      <c r="E467">
        <v>50.054265200000003</v>
      </c>
      <c r="F467">
        <v>3</v>
      </c>
      <c r="G467">
        <v>1</v>
      </c>
    </row>
    <row r="468" spans="1:7" x14ac:dyDescent="0.3">
      <c r="A468">
        <v>11.11</v>
      </c>
      <c r="B468">
        <v>12.7</v>
      </c>
      <c r="C468">
        <v>99.985399999999998</v>
      </c>
      <c r="D468">
        <v>3.2231999999999998E-3</v>
      </c>
      <c r="E468">
        <v>67.736010559999997</v>
      </c>
      <c r="F468">
        <v>5</v>
      </c>
      <c r="G468">
        <v>2</v>
      </c>
    </row>
    <row r="469" spans="1:7" x14ac:dyDescent="0.3">
      <c r="A469">
        <v>8.5399999999999991</v>
      </c>
      <c r="B469">
        <v>12.7</v>
      </c>
      <c r="C469">
        <v>99.985399999999998</v>
      </c>
      <c r="D469">
        <v>3.2231999999999998E-3</v>
      </c>
      <c r="E469">
        <v>67.736010559999997</v>
      </c>
      <c r="F469">
        <v>5</v>
      </c>
      <c r="G469">
        <v>2</v>
      </c>
    </row>
    <row r="470" spans="1:7" x14ac:dyDescent="0.3">
      <c r="A470">
        <v>94.09</v>
      </c>
      <c r="B470">
        <v>572.49</v>
      </c>
      <c r="C470">
        <v>66.167900000000003</v>
      </c>
      <c r="D470">
        <v>2.6151999999999998E-3</v>
      </c>
      <c r="E470">
        <v>7.013878654</v>
      </c>
      <c r="F470">
        <v>10</v>
      </c>
      <c r="G470">
        <v>3</v>
      </c>
    </row>
    <row r="471" spans="1:7" x14ac:dyDescent="0.3">
      <c r="A471">
        <v>96.66</v>
      </c>
      <c r="B471">
        <v>572.49</v>
      </c>
      <c r="C471">
        <v>66.167900000000003</v>
      </c>
      <c r="D471">
        <v>2.6151999999999998E-3</v>
      </c>
      <c r="E471">
        <v>7.013878654</v>
      </c>
      <c r="F471">
        <v>10</v>
      </c>
      <c r="G471">
        <v>3</v>
      </c>
    </row>
    <row r="472" spans="1:7" x14ac:dyDescent="0.3">
      <c r="A472">
        <v>95.45</v>
      </c>
      <c r="B472">
        <v>572.49</v>
      </c>
      <c r="C472">
        <v>66.167900000000003</v>
      </c>
      <c r="D472">
        <v>2.6151999999999998E-3</v>
      </c>
      <c r="E472">
        <v>7.013878654</v>
      </c>
      <c r="F472">
        <v>10</v>
      </c>
      <c r="G472">
        <v>3</v>
      </c>
    </row>
    <row r="473" spans="1:7" x14ac:dyDescent="0.3">
      <c r="A473">
        <v>108.42</v>
      </c>
      <c r="B473">
        <v>894.56</v>
      </c>
      <c r="C473">
        <v>42.2348</v>
      </c>
      <c r="D473">
        <v>8.9432000000000001E-3</v>
      </c>
      <c r="E473">
        <v>11.46406797</v>
      </c>
      <c r="F473">
        <v>1</v>
      </c>
      <c r="G473">
        <v>4</v>
      </c>
    </row>
    <row r="474" spans="1:7" x14ac:dyDescent="0.3">
      <c r="A474">
        <v>5.47</v>
      </c>
      <c r="B474">
        <v>12.7</v>
      </c>
      <c r="C474">
        <v>31.5288</v>
      </c>
      <c r="D474">
        <v>2.3088000000000002E-3</v>
      </c>
      <c r="E474">
        <v>12.10341562</v>
      </c>
      <c r="F474">
        <v>2</v>
      </c>
      <c r="G474">
        <v>1</v>
      </c>
    </row>
    <row r="475" spans="1:7" x14ac:dyDescent="0.3">
      <c r="A475">
        <v>6.36</v>
      </c>
      <c r="B475">
        <v>12.7</v>
      </c>
      <c r="C475">
        <v>87.999600000000001</v>
      </c>
      <c r="D475">
        <v>3.2912000000000002E-3</v>
      </c>
      <c r="E475">
        <v>12.829592509999999</v>
      </c>
      <c r="F475">
        <v>3</v>
      </c>
      <c r="G475">
        <v>2</v>
      </c>
    </row>
    <row r="476" spans="1:7" x14ac:dyDescent="0.3">
      <c r="A476">
        <v>80.03</v>
      </c>
      <c r="B476">
        <v>572.49</v>
      </c>
      <c r="C476">
        <v>59.043700000000001</v>
      </c>
      <c r="D476">
        <v>96.761747999999997</v>
      </c>
      <c r="E476">
        <v>6.279582285</v>
      </c>
      <c r="F476">
        <v>6</v>
      </c>
      <c r="G476">
        <v>3</v>
      </c>
    </row>
    <row r="477" spans="1:7" x14ac:dyDescent="0.3">
      <c r="A477">
        <v>106.34</v>
      </c>
      <c r="B477">
        <v>894.56</v>
      </c>
      <c r="C477">
        <v>63.138300000000001</v>
      </c>
      <c r="D477">
        <v>4.6671999999999998E-3</v>
      </c>
      <c r="E477">
        <v>7.560418168</v>
      </c>
      <c r="F477">
        <v>1</v>
      </c>
      <c r="G477">
        <v>4</v>
      </c>
    </row>
    <row r="478" spans="1:7" x14ac:dyDescent="0.3">
      <c r="A478">
        <v>12.67</v>
      </c>
      <c r="B478">
        <v>12.7</v>
      </c>
      <c r="C478">
        <v>36.882899999999999</v>
      </c>
      <c r="D478">
        <v>56.466649599999997</v>
      </c>
      <c r="E478">
        <v>49.540080590000002</v>
      </c>
      <c r="F478">
        <v>15</v>
      </c>
      <c r="G478">
        <v>1</v>
      </c>
    </row>
    <row r="479" spans="1:7" x14ac:dyDescent="0.3">
      <c r="A479">
        <v>15.93</v>
      </c>
      <c r="B479">
        <v>12.7</v>
      </c>
      <c r="C479">
        <v>36.882899999999999</v>
      </c>
      <c r="D479">
        <v>56.466649599999997</v>
      </c>
      <c r="E479">
        <v>49.540080590000002</v>
      </c>
      <c r="F479">
        <v>15</v>
      </c>
      <c r="G479">
        <v>1</v>
      </c>
    </row>
    <row r="480" spans="1:7" x14ac:dyDescent="0.3">
      <c r="A480">
        <v>18.510000000000002</v>
      </c>
      <c r="B480">
        <v>12.7</v>
      </c>
      <c r="C480">
        <v>36.882899999999999</v>
      </c>
      <c r="D480">
        <v>56.466649599999997</v>
      </c>
      <c r="E480">
        <v>49.540080590000002</v>
      </c>
      <c r="F480">
        <v>15</v>
      </c>
      <c r="G480">
        <v>1</v>
      </c>
    </row>
    <row r="481" spans="1:7" x14ac:dyDescent="0.3">
      <c r="A481">
        <v>14.4</v>
      </c>
      <c r="B481">
        <v>12.7</v>
      </c>
      <c r="C481">
        <v>36.882899999999999</v>
      </c>
      <c r="D481">
        <v>56.466649599999997</v>
      </c>
      <c r="E481">
        <v>49.540080590000002</v>
      </c>
      <c r="F481">
        <v>15</v>
      </c>
      <c r="G481">
        <v>1</v>
      </c>
    </row>
    <row r="482" spans="1:7" x14ac:dyDescent="0.3">
      <c r="A482">
        <v>8.35</v>
      </c>
      <c r="B482">
        <v>12.7</v>
      </c>
      <c r="C482">
        <v>99.521000000000001</v>
      </c>
      <c r="D482">
        <v>1.06424E-2</v>
      </c>
      <c r="E482">
        <v>69.643571989999998</v>
      </c>
      <c r="F482">
        <v>8</v>
      </c>
      <c r="G482">
        <v>2</v>
      </c>
    </row>
    <row r="483" spans="1:7" x14ac:dyDescent="0.3">
      <c r="A483">
        <v>8.33</v>
      </c>
      <c r="B483">
        <v>12.7</v>
      </c>
      <c r="C483">
        <v>99.521000000000001</v>
      </c>
      <c r="D483">
        <v>1.06424E-2</v>
      </c>
      <c r="E483">
        <v>69.643571989999998</v>
      </c>
      <c r="F483">
        <v>8</v>
      </c>
      <c r="G483">
        <v>2</v>
      </c>
    </row>
    <row r="484" spans="1:7" x14ac:dyDescent="0.3">
      <c r="A484">
        <v>79.13</v>
      </c>
      <c r="B484">
        <v>572.49</v>
      </c>
      <c r="C484">
        <v>64.499899999999997</v>
      </c>
      <c r="D484">
        <v>2.4624E-3</v>
      </c>
      <c r="E484">
        <v>6.9780053090000003</v>
      </c>
      <c r="F484">
        <v>4</v>
      </c>
      <c r="G484">
        <v>3</v>
      </c>
    </row>
    <row r="485" spans="1:7" x14ac:dyDescent="0.3">
      <c r="A485">
        <v>107.28</v>
      </c>
      <c r="B485">
        <v>894.56</v>
      </c>
      <c r="C485">
        <v>65.248199999999997</v>
      </c>
      <c r="D485">
        <v>4.9439999999999996E-3</v>
      </c>
      <c r="E485">
        <v>7.5747625850000002</v>
      </c>
      <c r="F485">
        <v>2</v>
      </c>
      <c r="G485">
        <v>4</v>
      </c>
    </row>
    <row r="486" spans="1:7" x14ac:dyDescent="0.3">
      <c r="A486">
        <v>10.5</v>
      </c>
      <c r="B486">
        <v>12.7</v>
      </c>
      <c r="C486">
        <v>37.039200000000001</v>
      </c>
      <c r="D486">
        <v>2.3679999999999999E-3</v>
      </c>
      <c r="E486">
        <v>66.000803579999996</v>
      </c>
      <c r="F486">
        <v>6</v>
      </c>
      <c r="G486">
        <v>1</v>
      </c>
    </row>
    <row r="487" spans="1:7" x14ac:dyDescent="0.3">
      <c r="A487">
        <v>8.98</v>
      </c>
      <c r="B487">
        <v>12.7</v>
      </c>
      <c r="C487">
        <v>37.039200000000001</v>
      </c>
      <c r="D487">
        <v>2.3679999999999999E-3</v>
      </c>
      <c r="E487">
        <v>66.000803579999996</v>
      </c>
      <c r="F487">
        <v>6</v>
      </c>
      <c r="G487">
        <v>1</v>
      </c>
    </row>
    <row r="488" spans="1:7" x14ac:dyDescent="0.3">
      <c r="A488">
        <v>7.1</v>
      </c>
      <c r="B488">
        <v>12.7</v>
      </c>
      <c r="C488">
        <v>99.816699999999997</v>
      </c>
      <c r="D488">
        <v>3.3624000000000002E-3</v>
      </c>
      <c r="E488">
        <v>71.707347319999997</v>
      </c>
      <c r="F488">
        <v>7</v>
      </c>
      <c r="G488">
        <v>2</v>
      </c>
    </row>
    <row r="489" spans="1:7" x14ac:dyDescent="0.3">
      <c r="A489">
        <v>8.59</v>
      </c>
      <c r="B489">
        <v>12.7</v>
      </c>
      <c r="C489">
        <v>99.816699999999997</v>
      </c>
      <c r="D489">
        <v>3.3624000000000002E-3</v>
      </c>
      <c r="E489">
        <v>71.707347319999997</v>
      </c>
      <c r="F489">
        <v>7</v>
      </c>
      <c r="G489">
        <v>2</v>
      </c>
    </row>
    <row r="490" spans="1:7" x14ac:dyDescent="0.3">
      <c r="A490">
        <v>101.36</v>
      </c>
      <c r="B490">
        <v>894.56</v>
      </c>
      <c r="C490">
        <v>65.685400000000001</v>
      </c>
      <c r="D490">
        <v>2.5071999999999998E-3</v>
      </c>
      <c r="E490">
        <v>5.6195422629999996</v>
      </c>
      <c r="F490">
        <v>3</v>
      </c>
      <c r="G490">
        <v>4</v>
      </c>
    </row>
    <row r="491" spans="1:7" x14ac:dyDescent="0.3">
      <c r="A491">
        <v>21.51</v>
      </c>
      <c r="B491">
        <v>12.7</v>
      </c>
      <c r="C491">
        <v>36.6646</v>
      </c>
      <c r="D491">
        <v>55.938085600000001</v>
      </c>
      <c r="E491">
        <v>54.54293594</v>
      </c>
      <c r="F491">
        <v>16</v>
      </c>
      <c r="G491">
        <v>1</v>
      </c>
    </row>
    <row r="492" spans="1:7" x14ac:dyDescent="0.3">
      <c r="A492">
        <v>23.5</v>
      </c>
      <c r="B492">
        <v>12.7</v>
      </c>
      <c r="C492">
        <v>36.6646</v>
      </c>
      <c r="D492">
        <v>55.938085600000001</v>
      </c>
      <c r="E492">
        <v>54.54293594</v>
      </c>
      <c r="F492">
        <v>16</v>
      </c>
      <c r="G492">
        <v>1</v>
      </c>
    </row>
    <row r="493" spans="1:7" x14ac:dyDescent="0.3">
      <c r="A493">
        <v>23.57</v>
      </c>
      <c r="B493">
        <v>12.7</v>
      </c>
      <c r="C493">
        <v>36.6646</v>
      </c>
      <c r="D493">
        <v>55.938085600000001</v>
      </c>
      <c r="E493">
        <v>54.54293594</v>
      </c>
      <c r="F493">
        <v>16</v>
      </c>
      <c r="G493">
        <v>1</v>
      </c>
    </row>
    <row r="494" spans="1:7" x14ac:dyDescent="0.3">
      <c r="A494">
        <v>19.71</v>
      </c>
      <c r="B494">
        <v>12.7</v>
      </c>
      <c r="C494">
        <v>36.6646</v>
      </c>
      <c r="D494">
        <v>55.938085600000001</v>
      </c>
      <c r="E494">
        <v>54.54293594</v>
      </c>
      <c r="F494">
        <v>16</v>
      </c>
      <c r="G494">
        <v>1</v>
      </c>
    </row>
    <row r="495" spans="1:7" x14ac:dyDescent="0.3">
      <c r="A495">
        <v>10.43</v>
      </c>
      <c r="B495">
        <v>12.7</v>
      </c>
      <c r="C495">
        <v>99.620999999999995</v>
      </c>
      <c r="D495">
        <v>1.1812E-2</v>
      </c>
      <c r="E495">
        <v>59.997406689999998</v>
      </c>
      <c r="F495">
        <v>9</v>
      </c>
      <c r="G495">
        <v>2</v>
      </c>
    </row>
    <row r="496" spans="1:7" x14ac:dyDescent="0.3">
      <c r="A496">
        <v>12.48</v>
      </c>
      <c r="B496">
        <v>12.7</v>
      </c>
      <c r="C496">
        <v>99.620999999999995</v>
      </c>
      <c r="D496">
        <v>1.1812E-2</v>
      </c>
      <c r="E496">
        <v>59.997406689999998</v>
      </c>
      <c r="F496">
        <v>9</v>
      </c>
      <c r="G496">
        <v>2</v>
      </c>
    </row>
    <row r="497" spans="1:7" x14ac:dyDescent="0.3">
      <c r="A497">
        <v>76.459999999999994</v>
      </c>
      <c r="B497">
        <v>572.49</v>
      </c>
      <c r="C497">
        <v>64.634900000000002</v>
      </c>
      <c r="D497">
        <v>2.4735999999999998E-3</v>
      </c>
      <c r="E497">
        <v>7.0484971700000001</v>
      </c>
      <c r="F497">
        <v>6</v>
      </c>
      <c r="G497">
        <v>3</v>
      </c>
    </row>
    <row r="498" spans="1:7" x14ac:dyDescent="0.3">
      <c r="A498">
        <v>116.9</v>
      </c>
      <c r="B498">
        <v>894.56</v>
      </c>
      <c r="C498">
        <v>37.250100000000003</v>
      </c>
      <c r="D498">
        <v>5.0271999999999999E-3</v>
      </c>
      <c r="E498">
        <v>7.6176482090000004</v>
      </c>
      <c r="F498">
        <v>5</v>
      </c>
      <c r="G498">
        <v>4</v>
      </c>
    </row>
    <row r="499" spans="1:7" x14ac:dyDescent="0.3">
      <c r="A499">
        <v>115.28</v>
      </c>
      <c r="B499">
        <v>894.56</v>
      </c>
      <c r="C499">
        <v>37.250100000000003</v>
      </c>
      <c r="D499">
        <v>5.0271999999999999E-3</v>
      </c>
      <c r="E499">
        <v>7.6176482090000004</v>
      </c>
      <c r="F499">
        <v>5</v>
      </c>
      <c r="G499">
        <v>4</v>
      </c>
    </row>
    <row r="500" spans="1:7" x14ac:dyDescent="0.3">
      <c r="A500">
        <v>9.3800000000000008</v>
      </c>
      <c r="B500">
        <v>12.7</v>
      </c>
      <c r="C500">
        <v>38.061599999999999</v>
      </c>
      <c r="D500">
        <v>2.2848E-3</v>
      </c>
      <c r="E500">
        <v>19.017252419999998</v>
      </c>
      <c r="F500">
        <v>7</v>
      </c>
      <c r="G500">
        <v>1</v>
      </c>
    </row>
    <row r="501" spans="1:7" x14ac:dyDescent="0.3">
      <c r="A501">
        <v>11.91</v>
      </c>
      <c r="B501">
        <v>12.7</v>
      </c>
      <c r="C501">
        <v>38.061599999999999</v>
      </c>
      <c r="D501">
        <v>2.2848E-3</v>
      </c>
      <c r="E501">
        <v>19.017252419999998</v>
      </c>
      <c r="F501">
        <v>7</v>
      </c>
      <c r="G501">
        <v>1</v>
      </c>
    </row>
    <row r="502" spans="1:7" x14ac:dyDescent="0.3">
      <c r="A502">
        <v>8.35</v>
      </c>
      <c r="B502">
        <v>12.7</v>
      </c>
      <c r="C502">
        <v>99.929199999999994</v>
      </c>
      <c r="D502">
        <v>3.3904E-3</v>
      </c>
      <c r="E502">
        <v>19.966690440000001</v>
      </c>
      <c r="F502">
        <v>5</v>
      </c>
      <c r="G502">
        <v>2</v>
      </c>
    </row>
    <row r="503" spans="1:7" x14ac:dyDescent="0.3">
      <c r="A503">
        <v>7.87</v>
      </c>
      <c r="B503">
        <v>12.7</v>
      </c>
      <c r="C503">
        <v>99.929199999999994</v>
      </c>
      <c r="D503">
        <v>3.3904E-3</v>
      </c>
      <c r="E503">
        <v>19.966690440000001</v>
      </c>
      <c r="F503">
        <v>5</v>
      </c>
      <c r="G503">
        <v>2</v>
      </c>
    </row>
    <row r="504" spans="1:7" x14ac:dyDescent="0.3">
      <c r="A504">
        <v>108.88</v>
      </c>
      <c r="B504">
        <v>894.56</v>
      </c>
      <c r="C504">
        <v>63.945700000000002</v>
      </c>
      <c r="D504">
        <v>2.4648000000000001E-3</v>
      </c>
      <c r="E504">
        <v>5.6357566209999996</v>
      </c>
      <c r="F504">
        <v>4</v>
      </c>
      <c r="G504">
        <v>4</v>
      </c>
    </row>
    <row r="505" spans="1:7" x14ac:dyDescent="0.3">
      <c r="A505">
        <v>11.03</v>
      </c>
      <c r="B505">
        <v>12.7</v>
      </c>
      <c r="C505">
        <v>36.474600000000002</v>
      </c>
      <c r="D505">
        <v>54.4507032</v>
      </c>
      <c r="E505">
        <v>22.162222809999999</v>
      </c>
      <c r="F505">
        <v>9</v>
      </c>
      <c r="G505">
        <v>1</v>
      </c>
    </row>
    <row r="506" spans="1:7" x14ac:dyDescent="0.3">
      <c r="A506">
        <v>11.53</v>
      </c>
      <c r="B506">
        <v>12.7</v>
      </c>
      <c r="C506">
        <v>36.474600000000002</v>
      </c>
      <c r="D506">
        <v>54.4507032</v>
      </c>
      <c r="E506">
        <v>22.162222809999999</v>
      </c>
      <c r="F506">
        <v>9</v>
      </c>
      <c r="G506">
        <v>1</v>
      </c>
    </row>
    <row r="507" spans="1:7" x14ac:dyDescent="0.3">
      <c r="A507">
        <v>13.08</v>
      </c>
      <c r="B507">
        <v>12.7</v>
      </c>
      <c r="C507">
        <v>36.474600000000002</v>
      </c>
      <c r="D507">
        <v>54.4507032</v>
      </c>
      <c r="E507">
        <v>22.162222809999999</v>
      </c>
      <c r="F507">
        <v>9</v>
      </c>
      <c r="G507">
        <v>1</v>
      </c>
    </row>
    <row r="508" spans="1:7" x14ac:dyDescent="0.3">
      <c r="A508">
        <v>82.4</v>
      </c>
      <c r="B508">
        <v>572.49</v>
      </c>
      <c r="C508">
        <v>64.804599999999994</v>
      </c>
      <c r="D508">
        <v>1.908E-3</v>
      </c>
      <c r="E508">
        <v>5.6235527950000002</v>
      </c>
      <c r="F508">
        <v>6</v>
      </c>
      <c r="G508">
        <v>3</v>
      </c>
    </row>
    <row r="509" spans="1:7" x14ac:dyDescent="0.3">
      <c r="A509">
        <v>84.2</v>
      </c>
      <c r="B509">
        <v>572.49</v>
      </c>
      <c r="C509">
        <v>64.804599999999994</v>
      </c>
      <c r="D509">
        <v>1.908E-3</v>
      </c>
      <c r="E509">
        <v>5.6235527950000002</v>
      </c>
      <c r="F509">
        <v>6</v>
      </c>
      <c r="G509">
        <v>3</v>
      </c>
    </row>
    <row r="510" spans="1:7" x14ac:dyDescent="0.3">
      <c r="A510">
        <v>103.88</v>
      </c>
      <c r="B510">
        <v>894.56</v>
      </c>
      <c r="C510">
        <v>64.148300000000006</v>
      </c>
      <c r="D510">
        <v>6.8919999999999997E-3</v>
      </c>
      <c r="E510">
        <v>9.6567698390000007</v>
      </c>
      <c r="F510">
        <v>3</v>
      </c>
      <c r="G510">
        <v>4</v>
      </c>
    </row>
    <row r="511" spans="1:7" x14ac:dyDescent="0.3">
      <c r="A511">
        <v>7.4</v>
      </c>
      <c r="B511">
        <v>12.7</v>
      </c>
      <c r="C511">
        <v>34.937199999999997</v>
      </c>
      <c r="D511">
        <v>2.3384E-3</v>
      </c>
      <c r="E511">
        <v>29.93200057</v>
      </c>
      <c r="F511">
        <v>1</v>
      </c>
      <c r="G511">
        <v>1</v>
      </c>
    </row>
    <row r="512" spans="1:7" x14ac:dyDescent="0.3">
      <c r="A512">
        <v>8.3800000000000008</v>
      </c>
      <c r="B512">
        <v>12.7</v>
      </c>
      <c r="C512">
        <v>99.995800000000003</v>
      </c>
      <c r="D512">
        <v>3.2391999999999998E-3</v>
      </c>
      <c r="E512">
        <v>45.250066490000002</v>
      </c>
      <c r="F512">
        <v>11</v>
      </c>
      <c r="G512">
        <v>2</v>
      </c>
    </row>
    <row r="513" spans="1:7" x14ac:dyDescent="0.3">
      <c r="A513">
        <v>13.13</v>
      </c>
      <c r="B513">
        <v>12.7</v>
      </c>
      <c r="C513">
        <v>99.995800000000003</v>
      </c>
      <c r="D513">
        <v>3.2391999999999998E-3</v>
      </c>
      <c r="E513">
        <v>45.250066490000002</v>
      </c>
      <c r="F513">
        <v>11</v>
      </c>
      <c r="G513">
        <v>2</v>
      </c>
    </row>
    <row r="514" spans="1:7" x14ac:dyDescent="0.3">
      <c r="A514">
        <v>16.239999999999998</v>
      </c>
      <c r="B514">
        <v>12.7</v>
      </c>
      <c r="C514">
        <v>99.995800000000003</v>
      </c>
      <c r="D514">
        <v>3.2391999999999998E-3</v>
      </c>
      <c r="E514">
        <v>45.250066490000002</v>
      </c>
      <c r="F514">
        <v>11</v>
      </c>
      <c r="G514">
        <v>2</v>
      </c>
    </row>
    <row r="515" spans="1:7" x14ac:dyDescent="0.3">
      <c r="A515">
        <v>105.86</v>
      </c>
      <c r="B515">
        <v>894.56</v>
      </c>
      <c r="C515">
        <v>64.215699999999998</v>
      </c>
      <c r="D515">
        <v>2.4624E-3</v>
      </c>
      <c r="E515">
        <v>5.6297285209999997</v>
      </c>
      <c r="F515">
        <v>4</v>
      </c>
      <c r="G515">
        <v>4</v>
      </c>
    </row>
    <row r="516" spans="1:7" x14ac:dyDescent="0.3">
      <c r="A516">
        <v>11.86</v>
      </c>
      <c r="B516">
        <v>12.7</v>
      </c>
      <c r="C516">
        <v>35.514099999999999</v>
      </c>
      <c r="D516">
        <v>55.651798399999997</v>
      </c>
      <c r="E516">
        <v>51.554597729999998</v>
      </c>
      <c r="F516">
        <v>6</v>
      </c>
      <c r="G516">
        <v>1</v>
      </c>
    </row>
    <row r="517" spans="1:7" x14ac:dyDescent="0.3">
      <c r="A517">
        <v>10.01</v>
      </c>
      <c r="B517">
        <v>12.7</v>
      </c>
      <c r="C517">
        <v>35.514099999999999</v>
      </c>
      <c r="D517">
        <v>55.651798399999997</v>
      </c>
      <c r="E517">
        <v>51.554597729999998</v>
      </c>
      <c r="F517">
        <v>6</v>
      </c>
      <c r="G517">
        <v>1</v>
      </c>
    </row>
    <row r="518" spans="1:7" x14ac:dyDescent="0.3">
      <c r="A518">
        <v>7.43</v>
      </c>
      <c r="B518">
        <v>12.7</v>
      </c>
      <c r="C518">
        <v>99.981200000000001</v>
      </c>
      <c r="D518">
        <v>3.3863999999999999E-3</v>
      </c>
      <c r="E518">
        <v>65.294334890000002</v>
      </c>
      <c r="F518">
        <v>5</v>
      </c>
      <c r="G518">
        <v>2</v>
      </c>
    </row>
    <row r="519" spans="1:7" x14ac:dyDescent="0.3">
      <c r="A519">
        <v>8.32</v>
      </c>
      <c r="B519">
        <v>12.7</v>
      </c>
      <c r="C519">
        <v>99.981200000000001</v>
      </c>
      <c r="D519">
        <v>3.3863999999999999E-3</v>
      </c>
      <c r="E519">
        <v>65.294334890000002</v>
      </c>
      <c r="F519">
        <v>5</v>
      </c>
      <c r="G519">
        <v>2</v>
      </c>
    </row>
    <row r="520" spans="1:7" x14ac:dyDescent="0.3">
      <c r="A520">
        <v>89.52</v>
      </c>
      <c r="B520">
        <v>572.49</v>
      </c>
      <c r="C520">
        <v>65.974100000000007</v>
      </c>
      <c r="D520">
        <v>2.66E-3</v>
      </c>
      <c r="E520">
        <v>7.0703705609999998</v>
      </c>
      <c r="F520">
        <v>6</v>
      </c>
      <c r="G520">
        <v>3</v>
      </c>
    </row>
    <row r="521" spans="1:7" x14ac:dyDescent="0.3">
      <c r="A521">
        <v>89.26</v>
      </c>
      <c r="B521">
        <v>572.49</v>
      </c>
      <c r="C521">
        <v>65.974100000000007</v>
      </c>
      <c r="D521">
        <v>2.66E-3</v>
      </c>
      <c r="E521">
        <v>7.0703705609999998</v>
      </c>
      <c r="F521">
        <v>6</v>
      </c>
      <c r="G521">
        <v>3</v>
      </c>
    </row>
    <row r="522" spans="1:7" x14ac:dyDescent="0.3">
      <c r="A522">
        <v>116.51</v>
      </c>
      <c r="B522">
        <v>894.56</v>
      </c>
      <c r="C522">
        <v>64.622699999999995</v>
      </c>
      <c r="D522">
        <v>6.8328E-3</v>
      </c>
      <c r="E522">
        <v>9.6631424020000001</v>
      </c>
      <c r="F522">
        <v>5</v>
      </c>
      <c r="G522">
        <v>4</v>
      </c>
    </row>
    <row r="523" spans="1:7" x14ac:dyDescent="0.3">
      <c r="A523">
        <v>116.79</v>
      </c>
      <c r="B523">
        <v>894.56</v>
      </c>
      <c r="C523">
        <v>64.622699999999995</v>
      </c>
      <c r="D523">
        <v>6.8328E-3</v>
      </c>
      <c r="E523">
        <v>9.6631424020000001</v>
      </c>
      <c r="F523">
        <v>5</v>
      </c>
      <c r="G523">
        <v>4</v>
      </c>
    </row>
    <row r="524" spans="1:7" x14ac:dyDescent="0.3">
      <c r="A524">
        <v>7.52</v>
      </c>
      <c r="B524">
        <v>12.7</v>
      </c>
      <c r="C524">
        <v>36.134099999999997</v>
      </c>
      <c r="D524">
        <v>2.3776000000000001E-3</v>
      </c>
      <c r="E524">
        <v>29.0348963</v>
      </c>
      <c r="F524">
        <v>3</v>
      </c>
      <c r="G524">
        <v>1</v>
      </c>
    </row>
    <row r="525" spans="1:7" x14ac:dyDescent="0.3">
      <c r="A525">
        <v>5.64</v>
      </c>
      <c r="B525">
        <v>12.7</v>
      </c>
      <c r="C525">
        <v>99.931299999999993</v>
      </c>
      <c r="D525">
        <v>3.1608000000000001E-3</v>
      </c>
      <c r="E525">
        <v>35.539855699999997</v>
      </c>
      <c r="F525">
        <v>1</v>
      </c>
      <c r="G525">
        <v>2</v>
      </c>
    </row>
    <row r="526" spans="1:7" x14ac:dyDescent="0.3">
      <c r="A526">
        <v>85.15</v>
      </c>
      <c r="B526">
        <v>572.49</v>
      </c>
      <c r="C526">
        <v>65.550899999999999</v>
      </c>
      <c r="D526">
        <v>93.567909599999993</v>
      </c>
      <c r="E526">
        <v>6.4479261980000002</v>
      </c>
      <c r="F526">
        <v>8</v>
      </c>
      <c r="G526">
        <v>3</v>
      </c>
    </row>
    <row r="527" spans="1:7" x14ac:dyDescent="0.3">
      <c r="A527">
        <v>85.27</v>
      </c>
      <c r="B527">
        <v>572.49</v>
      </c>
      <c r="C527">
        <v>65.550899999999999</v>
      </c>
      <c r="D527">
        <v>93.567909599999993</v>
      </c>
      <c r="E527">
        <v>6.4479261980000002</v>
      </c>
      <c r="F527">
        <v>8</v>
      </c>
      <c r="G527">
        <v>3</v>
      </c>
    </row>
    <row r="528" spans="1:7" x14ac:dyDescent="0.3">
      <c r="A528">
        <v>107.01</v>
      </c>
      <c r="B528">
        <v>894.56</v>
      </c>
      <c r="C528">
        <v>55.728700000000003</v>
      </c>
      <c r="D528">
        <v>6.6568E-3</v>
      </c>
      <c r="E528">
        <v>9.5998350519999995</v>
      </c>
      <c r="F528">
        <v>3</v>
      </c>
      <c r="G528">
        <v>4</v>
      </c>
    </row>
    <row r="529" spans="1:7" x14ac:dyDescent="0.3">
      <c r="A529">
        <v>10.84</v>
      </c>
      <c r="B529">
        <v>12.7</v>
      </c>
      <c r="C529">
        <v>37.092300000000002</v>
      </c>
      <c r="D529">
        <v>2.3143999999999999E-3</v>
      </c>
      <c r="E529">
        <v>28.232642330000001</v>
      </c>
      <c r="F529">
        <v>11</v>
      </c>
      <c r="G529">
        <v>1</v>
      </c>
    </row>
    <row r="530" spans="1:7" x14ac:dyDescent="0.3">
      <c r="A530">
        <v>9.08</v>
      </c>
      <c r="B530">
        <v>12.7</v>
      </c>
      <c r="C530">
        <v>37.092300000000002</v>
      </c>
      <c r="D530">
        <v>2.3143999999999999E-3</v>
      </c>
      <c r="E530">
        <v>28.232642330000001</v>
      </c>
      <c r="F530">
        <v>11</v>
      </c>
      <c r="G530">
        <v>1</v>
      </c>
    </row>
    <row r="531" spans="1:7" x14ac:dyDescent="0.3">
      <c r="A531">
        <v>8.43</v>
      </c>
      <c r="B531">
        <v>12.7</v>
      </c>
      <c r="C531">
        <v>37.092300000000002</v>
      </c>
      <c r="D531">
        <v>2.3143999999999999E-3</v>
      </c>
      <c r="E531">
        <v>28.232642330000001</v>
      </c>
      <c r="F531">
        <v>11</v>
      </c>
      <c r="G531">
        <v>1</v>
      </c>
    </row>
    <row r="532" spans="1:7" x14ac:dyDescent="0.3">
      <c r="A532">
        <v>14.45</v>
      </c>
      <c r="B532">
        <v>12.7</v>
      </c>
      <c r="C532">
        <v>99.900099999999995</v>
      </c>
      <c r="D532">
        <v>5.9928000000000004E-3</v>
      </c>
      <c r="E532">
        <v>29.00773294</v>
      </c>
      <c r="F532">
        <v>12</v>
      </c>
      <c r="G532">
        <v>2</v>
      </c>
    </row>
    <row r="533" spans="1:7" x14ac:dyDescent="0.3">
      <c r="A533">
        <v>14.72</v>
      </c>
      <c r="B533">
        <v>12.7</v>
      </c>
      <c r="C533">
        <v>99.900099999999995</v>
      </c>
      <c r="D533">
        <v>5.9928000000000004E-3</v>
      </c>
      <c r="E533">
        <v>29.00773294</v>
      </c>
      <c r="F533">
        <v>12</v>
      </c>
      <c r="G533">
        <v>2</v>
      </c>
    </row>
    <row r="534" spans="1:7" x14ac:dyDescent="0.3">
      <c r="A534">
        <v>13.01</v>
      </c>
      <c r="B534">
        <v>12.7</v>
      </c>
      <c r="C534">
        <v>99.900099999999995</v>
      </c>
      <c r="D534">
        <v>5.9928000000000004E-3</v>
      </c>
      <c r="E534">
        <v>29.00773294</v>
      </c>
      <c r="F534">
        <v>12</v>
      </c>
      <c r="G534">
        <v>2</v>
      </c>
    </row>
    <row r="535" spans="1:7" x14ac:dyDescent="0.3">
      <c r="A535">
        <v>74.75</v>
      </c>
      <c r="B535">
        <v>572.49</v>
      </c>
      <c r="C535">
        <v>62.082999999999998</v>
      </c>
      <c r="D535">
        <v>95.356337600000003</v>
      </c>
      <c r="E535">
        <v>7.8342907349999997</v>
      </c>
      <c r="F535">
        <v>6</v>
      </c>
      <c r="G535">
        <v>3</v>
      </c>
    </row>
    <row r="536" spans="1:7" x14ac:dyDescent="0.3">
      <c r="A536">
        <v>76.36</v>
      </c>
      <c r="B536">
        <v>572.49</v>
      </c>
      <c r="C536">
        <v>62.082999999999998</v>
      </c>
      <c r="D536">
        <v>95.356337600000003</v>
      </c>
      <c r="E536">
        <v>7.8342907349999997</v>
      </c>
      <c r="F536">
        <v>6</v>
      </c>
      <c r="G536">
        <v>3</v>
      </c>
    </row>
    <row r="537" spans="1:7" x14ac:dyDescent="0.3">
      <c r="A537">
        <v>107.28</v>
      </c>
      <c r="B537">
        <v>894.56</v>
      </c>
      <c r="C537">
        <v>48.003599999999999</v>
      </c>
      <c r="D537">
        <v>6.6080000000000002E-3</v>
      </c>
      <c r="E537">
        <v>9.5874343890000002</v>
      </c>
      <c r="F537">
        <v>1</v>
      </c>
      <c r="G537">
        <v>4</v>
      </c>
    </row>
    <row r="538" spans="1:7" x14ac:dyDescent="0.3">
      <c r="A538">
        <v>14.33</v>
      </c>
      <c r="B538">
        <v>12.7</v>
      </c>
      <c r="C538">
        <v>37.845599999999997</v>
      </c>
      <c r="D538">
        <v>55.462927200000003</v>
      </c>
      <c r="E538">
        <v>42.918053030000003</v>
      </c>
      <c r="F538">
        <v>14</v>
      </c>
      <c r="G538">
        <v>1</v>
      </c>
    </row>
    <row r="539" spans="1:7" x14ac:dyDescent="0.3">
      <c r="A539">
        <v>12.96</v>
      </c>
      <c r="B539">
        <v>12.7</v>
      </c>
      <c r="C539">
        <v>37.845599999999997</v>
      </c>
      <c r="D539">
        <v>55.462927200000003</v>
      </c>
      <c r="E539">
        <v>42.918053030000003</v>
      </c>
      <c r="F539">
        <v>14</v>
      </c>
      <c r="G539">
        <v>1</v>
      </c>
    </row>
    <row r="540" spans="1:7" x14ac:dyDescent="0.3">
      <c r="A540">
        <v>15.12</v>
      </c>
      <c r="B540">
        <v>12.7</v>
      </c>
      <c r="C540">
        <v>37.845599999999997</v>
      </c>
      <c r="D540">
        <v>55.462927200000003</v>
      </c>
      <c r="E540">
        <v>42.918053030000003</v>
      </c>
      <c r="F540">
        <v>14</v>
      </c>
      <c r="G540">
        <v>1</v>
      </c>
    </row>
    <row r="541" spans="1:7" x14ac:dyDescent="0.3">
      <c r="A541">
        <v>13.46</v>
      </c>
      <c r="B541">
        <v>12.7</v>
      </c>
      <c r="C541">
        <v>37.845599999999997</v>
      </c>
      <c r="D541">
        <v>55.462927200000003</v>
      </c>
      <c r="E541">
        <v>42.918053030000003</v>
      </c>
      <c r="F541">
        <v>14</v>
      </c>
      <c r="G541">
        <v>1</v>
      </c>
    </row>
    <row r="542" spans="1:7" x14ac:dyDescent="0.3">
      <c r="A542">
        <v>8.31</v>
      </c>
      <c r="B542">
        <v>12.7</v>
      </c>
      <c r="C542">
        <v>99.687600000000003</v>
      </c>
      <c r="D542">
        <v>9.6311999999999995E-3</v>
      </c>
      <c r="E542">
        <v>47.077023609999998</v>
      </c>
      <c r="F542">
        <v>4</v>
      </c>
      <c r="G542">
        <v>2</v>
      </c>
    </row>
    <row r="543" spans="1:7" x14ac:dyDescent="0.3">
      <c r="A543">
        <v>85.93</v>
      </c>
      <c r="B543">
        <v>572.49</v>
      </c>
      <c r="C543">
        <v>62.782499999999999</v>
      </c>
      <c r="D543">
        <v>2.4023999999999998E-3</v>
      </c>
      <c r="E543">
        <v>6.43823203</v>
      </c>
      <c r="F543">
        <v>7</v>
      </c>
      <c r="G543">
        <v>3</v>
      </c>
    </row>
    <row r="544" spans="1:7" x14ac:dyDescent="0.3">
      <c r="A544">
        <v>87.46</v>
      </c>
      <c r="B544">
        <v>572.49</v>
      </c>
      <c r="C544">
        <v>62.782499999999999</v>
      </c>
      <c r="D544">
        <v>2.4023999999999998E-3</v>
      </c>
      <c r="E544">
        <v>6.43823203</v>
      </c>
      <c r="F544">
        <v>7</v>
      </c>
      <c r="G544">
        <v>3</v>
      </c>
    </row>
    <row r="545" spans="1:7" x14ac:dyDescent="0.3">
      <c r="A545">
        <v>117.55</v>
      </c>
      <c r="B545">
        <v>894.56</v>
      </c>
      <c r="C545">
        <v>63.9133</v>
      </c>
      <c r="D545">
        <v>6.9728000000000004E-3</v>
      </c>
      <c r="E545">
        <v>9.6754692510000009</v>
      </c>
      <c r="F545">
        <v>5</v>
      </c>
      <c r="G545">
        <v>4</v>
      </c>
    </row>
    <row r="546" spans="1:7" x14ac:dyDescent="0.3">
      <c r="A546">
        <v>116.41</v>
      </c>
      <c r="B546">
        <v>894.56</v>
      </c>
      <c r="C546">
        <v>63.9133</v>
      </c>
      <c r="D546">
        <v>6.9728000000000004E-3</v>
      </c>
      <c r="E546">
        <v>9.6754692510000009</v>
      </c>
      <c r="F546">
        <v>5</v>
      </c>
      <c r="G546">
        <v>4</v>
      </c>
    </row>
    <row r="547" spans="1:7" x14ac:dyDescent="0.3">
      <c r="A547">
        <v>7.82</v>
      </c>
      <c r="B547">
        <v>12.7</v>
      </c>
      <c r="C547">
        <v>36.646500000000003</v>
      </c>
      <c r="D547">
        <v>2.4432E-3</v>
      </c>
      <c r="E547">
        <v>28.27181268</v>
      </c>
      <c r="F547">
        <v>10</v>
      </c>
      <c r="G547">
        <v>1</v>
      </c>
    </row>
    <row r="548" spans="1:7" x14ac:dyDescent="0.3">
      <c r="A548">
        <v>9.9</v>
      </c>
      <c r="B548">
        <v>12.7</v>
      </c>
      <c r="C548">
        <v>36.646500000000003</v>
      </c>
      <c r="D548">
        <v>2.4432E-3</v>
      </c>
      <c r="E548">
        <v>28.27181268</v>
      </c>
      <c r="F548">
        <v>10</v>
      </c>
      <c r="G548">
        <v>1</v>
      </c>
    </row>
    <row r="549" spans="1:7" x14ac:dyDescent="0.3">
      <c r="A549">
        <v>9.99</v>
      </c>
      <c r="B549">
        <v>12.7</v>
      </c>
      <c r="C549">
        <v>36.646500000000003</v>
      </c>
      <c r="D549">
        <v>2.4432E-3</v>
      </c>
      <c r="E549">
        <v>28.27181268</v>
      </c>
      <c r="F549">
        <v>10</v>
      </c>
      <c r="G549">
        <v>1</v>
      </c>
    </row>
    <row r="550" spans="1:7" x14ac:dyDescent="0.3">
      <c r="A550">
        <v>5.72</v>
      </c>
      <c r="B550">
        <v>12.7</v>
      </c>
      <c r="C550">
        <v>99.883399999999995</v>
      </c>
      <c r="D550">
        <v>3.8440000000000002E-3</v>
      </c>
      <c r="E550">
        <v>32.366565549999997</v>
      </c>
      <c r="F550">
        <v>1</v>
      </c>
      <c r="G550">
        <v>2</v>
      </c>
    </row>
    <row r="551" spans="1:7" x14ac:dyDescent="0.3">
      <c r="A551">
        <v>101.88</v>
      </c>
      <c r="B551">
        <v>894.56</v>
      </c>
      <c r="C551">
        <v>64.201899999999995</v>
      </c>
      <c r="D551">
        <v>2.3855999999999999E-3</v>
      </c>
      <c r="E551">
        <v>5.6674718080000002</v>
      </c>
      <c r="F551">
        <v>1</v>
      </c>
      <c r="G551">
        <v>4</v>
      </c>
    </row>
    <row r="552" spans="1:7" x14ac:dyDescent="0.3">
      <c r="A552">
        <v>10.84</v>
      </c>
      <c r="B552">
        <v>12.7</v>
      </c>
      <c r="C552">
        <v>36.757800000000003</v>
      </c>
      <c r="D552">
        <v>53.781467200000002</v>
      </c>
      <c r="E552">
        <v>44.839565200000003</v>
      </c>
      <c r="F552">
        <v>7</v>
      </c>
      <c r="G552">
        <v>1</v>
      </c>
    </row>
    <row r="553" spans="1:7" x14ac:dyDescent="0.3">
      <c r="A553">
        <v>10.37</v>
      </c>
      <c r="B553">
        <v>12.7</v>
      </c>
      <c r="C553">
        <v>36.757800000000003</v>
      </c>
      <c r="D553">
        <v>53.781467200000002</v>
      </c>
      <c r="E553">
        <v>44.839565200000003</v>
      </c>
      <c r="F553">
        <v>7</v>
      </c>
      <c r="G553">
        <v>1</v>
      </c>
    </row>
    <row r="554" spans="1:7" x14ac:dyDescent="0.3">
      <c r="A554">
        <v>116.4</v>
      </c>
      <c r="B554">
        <v>894.56</v>
      </c>
      <c r="C554">
        <v>100.20180000000001</v>
      </c>
      <c r="D554">
        <v>6.6255999999999997E-3</v>
      </c>
      <c r="E554">
        <v>35.479869960000002</v>
      </c>
      <c r="F554">
        <v>5</v>
      </c>
      <c r="G554">
        <v>4</v>
      </c>
    </row>
    <row r="555" spans="1:7" x14ac:dyDescent="0.3">
      <c r="A555">
        <v>117.65</v>
      </c>
      <c r="B555">
        <v>894.56</v>
      </c>
      <c r="C555">
        <v>100.20180000000001</v>
      </c>
      <c r="D555">
        <v>6.6255999999999997E-3</v>
      </c>
      <c r="E555">
        <v>35.479869960000002</v>
      </c>
      <c r="F555">
        <v>5</v>
      </c>
      <c r="G555">
        <v>4</v>
      </c>
    </row>
    <row r="556" spans="1:7" x14ac:dyDescent="0.3">
      <c r="A556">
        <v>19.309999999999999</v>
      </c>
      <c r="B556">
        <v>12.7</v>
      </c>
      <c r="C556">
        <v>37.662199999999999</v>
      </c>
      <c r="D556">
        <v>16.442084000000001</v>
      </c>
      <c r="E556">
        <v>23.004286839999999</v>
      </c>
      <c r="F556">
        <v>1</v>
      </c>
      <c r="G556">
        <v>1</v>
      </c>
    </row>
    <row r="557" spans="1:7" x14ac:dyDescent="0.3">
      <c r="A557">
        <v>5.87</v>
      </c>
      <c r="B557">
        <v>12.7</v>
      </c>
      <c r="C557">
        <v>99.997900000000001</v>
      </c>
      <c r="D557">
        <v>3.0904000000000001E-3</v>
      </c>
      <c r="E557">
        <v>25.445765680000001</v>
      </c>
      <c r="F557">
        <v>14</v>
      </c>
      <c r="G557">
        <v>2</v>
      </c>
    </row>
    <row r="558" spans="1:7" x14ac:dyDescent="0.3">
      <c r="A558">
        <v>9.9600000000000009</v>
      </c>
      <c r="B558">
        <v>12.7</v>
      </c>
      <c r="C558">
        <v>99.997900000000001</v>
      </c>
      <c r="D558">
        <v>3.0904000000000001E-3</v>
      </c>
      <c r="E558">
        <v>25.445765680000001</v>
      </c>
      <c r="F558">
        <v>14</v>
      </c>
      <c r="G558">
        <v>2</v>
      </c>
    </row>
    <row r="559" spans="1:7" x14ac:dyDescent="0.3">
      <c r="A559">
        <v>10.43</v>
      </c>
      <c r="B559">
        <v>12.7</v>
      </c>
      <c r="C559">
        <v>99.997900000000001</v>
      </c>
      <c r="D559">
        <v>3.0904000000000001E-3</v>
      </c>
      <c r="E559">
        <v>25.445765680000001</v>
      </c>
      <c r="F559">
        <v>14</v>
      </c>
      <c r="G559">
        <v>2</v>
      </c>
    </row>
    <row r="560" spans="1:7" x14ac:dyDescent="0.3">
      <c r="A560">
        <v>14.19</v>
      </c>
      <c r="B560">
        <v>12.7</v>
      </c>
      <c r="C560">
        <v>99.997900000000001</v>
      </c>
      <c r="D560">
        <v>3.0904000000000001E-3</v>
      </c>
      <c r="E560">
        <v>25.445765680000001</v>
      </c>
      <c r="F560">
        <v>14</v>
      </c>
      <c r="G560">
        <v>2</v>
      </c>
    </row>
    <row r="561" spans="1:7" x14ac:dyDescent="0.3">
      <c r="A561">
        <v>76.2</v>
      </c>
      <c r="B561">
        <v>572.49</v>
      </c>
      <c r="C561">
        <v>65.561099999999996</v>
      </c>
      <c r="D561">
        <v>4.1000000000000003E-3</v>
      </c>
      <c r="E561">
        <v>8.1584794820000006</v>
      </c>
      <c r="F561">
        <v>2</v>
      </c>
      <c r="G561">
        <v>3</v>
      </c>
    </row>
    <row r="562" spans="1:7" x14ac:dyDescent="0.3">
      <c r="A562">
        <v>107.25</v>
      </c>
      <c r="B562">
        <v>894.56</v>
      </c>
      <c r="C562">
        <v>36.1629</v>
      </c>
      <c r="D562">
        <v>4.7840000000000001E-3</v>
      </c>
      <c r="E562">
        <v>7.3642219730000003</v>
      </c>
      <c r="F562">
        <v>3</v>
      </c>
      <c r="G562">
        <v>4</v>
      </c>
    </row>
    <row r="563" spans="1:7" x14ac:dyDescent="0.3">
      <c r="A563">
        <v>6.85</v>
      </c>
      <c r="B563">
        <v>12.7</v>
      </c>
      <c r="C563">
        <v>98.483999999999995</v>
      </c>
      <c r="D563">
        <v>17.360189600000002</v>
      </c>
      <c r="E563">
        <v>44.308993999999998</v>
      </c>
      <c r="F563">
        <v>3</v>
      </c>
      <c r="G563">
        <v>1</v>
      </c>
    </row>
    <row r="564" spans="1:7" x14ac:dyDescent="0.3">
      <c r="A564">
        <v>14.13</v>
      </c>
      <c r="B564">
        <v>12.7</v>
      </c>
      <c r="C564">
        <v>65.527799999999999</v>
      </c>
      <c r="D564">
        <v>2.9943999999999999E-3</v>
      </c>
      <c r="E564">
        <v>5.9502019910000001</v>
      </c>
      <c r="F564">
        <v>14</v>
      </c>
      <c r="G564">
        <v>2</v>
      </c>
    </row>
    <row r="565" spans="1:7" x14ac:dyDescent="0.3">
      <c r="A565">
        <v>9.33</v>
      </c>
      <c r="B565">
        <v>12.7</v>
      </c>
      <c r="C565">
        <v>65.527799999999999</v>
      </c>
      <c r="D565">
        <v>2.9943999999999999E-3</v>
      </c>
      <c r="E565">
        <v>5.9502019910000001</v>
      </c>
      <c r="F565">
        <v>14</v>
      </c>
      <c r="G565">
        <v>2</v>
      </c>
    </row>
    <row r="566" spans="1:7" x14ac:dyDescent="0.3">
      <c r="A566">
        <v>16.62</v>
      </c>
      <c r="B566">
        <v>12.7</v>
      </c>
      <c r="C566">
        <v>65.527799999999999</v>
      </c>
      <c r="D566">
        <v>2.9943999999999999E-3</v>
      </c>
      <c r="E566">
        <v>5.9502019910000001</v>
      </c>
      <c r="F566">
        <v>14</v>
      </c>
      <c r="G566">
        <v>2</v>
      </c>
    </row>
    <row r="567" spans="1:7" x14ac:dyDescent="0.3">
      <c r="A567">
        <v>20.78</v>
      </c>
      <c r="B567">
        <v>12.7</v>
      </c>
      <c r="C567">
        <v>65.527799999999999</v>
      </c>
      <c r="D567">
        <v>2.9943999999999999E-3</v>
      </c>
      <c r="E567">
        <v>5.9502019910000001</v>
      </c>
      <c r="F567">
        <v>14</v>
      </c>
      <c r="G567">
        <v>2</v>
      </c>
    </row>
    <row r="568" spans="1:7" x14ac:dyDescent="0.3">
      <c r="A568">
        <v>82.01</v>
      </c>
      <c r="B568">
        <v>572.49</v>
      </c>
      <c r="C568">
        <v>98.594399999999993</v>
      </c>
      <c r="D568">
        <v>3.1535999999999999E-3</v>
      </c>
      <c r="E568">
        <v>47.168995189999997</v>
      </c>
      <c r="F568">
        <v>10</v>
      </c>
      <c r="G568">
        <v>3</v>
      </c>
    </row>
    <row r="569" spans="1:7" x14ac:dyDescent="0.3">
      <c r="A569">
        <v>82.99</v>
      </c>
      <c r="B569">
        <v>572.49</v>
      </c>
      <c r="C569">
        <v>98.594399999999993</v>
      </c>
      <c r="D569">
        <v>3.1535999999999999E-3</v>
      </c>
      <c r="E569">
        <v>47.168995189999997</v>
      </c>
      <c r="F569">
        <v>10</v>
      </c>
      <c r="G569">
        <v>3</v>
      </c>
    </row>
    <row r="570" spans="1:7" x14ac:dyDescent="0.3">
      <c r="A570">
        <v>105.98</v>
      </c>
      <c r="B570">
        <v>894.56</v>
      </c>
      <c r="C570">
        <v>99.9542</v>
      </c>
      <c r="D570">
        <v>6.3575999999999997E-3</v>
      </c>
      <c r="E570">
        <v>48.392256570000001</v>
      </c>
      <c r="F570">
        <v>2</v>
      </c>
      <c r="G570">
        <v>4</v>
      </c>
    </row>
    <row r="571" spans="1:7" x14ac:dyDescent="0.3">
      <c r="A571">
        <v>11.3</v>
      </c>
      <c r="B571">
        <v>12.7</v>
      </c>
      <c r="C571">
        <v>98.342299999999994</v>
      </c>
      <c r="D571">
        <v>49.962124799999998</v>
      </c>
      <c r="E571">
        <v>60.600585729999999</v>
      </c>
      <c r="F571">
        <v>8</v>
      </c>
      <c r="G571">
        <v>1</v>
      </c>
    </row>
    <row r="572" spans="1:7" x14ac:dyDescent="0.3">
      <c r="A572">
        <v>9.65</v>
      </c>
      <c r="B572">
        <v>12.7</v>
      </c>
      <c r="C572">
        <v>98.342299999999994</v>
      </c>
      <c r="D572">
        <v>49.962124799999998</v>
      </c>
      <c r="E572">
        <v>60.600585729999999</v>
      </c>
      <c r="F572">
        <v>8</v>
      </c>
      <c r="G572">
        <v>1</v>
      </c>
    </row>
    <row r="573" spans="1:7" x14ac:dyDescent="0.3">
      <c r="A573">
        <v>11.48</v>
      </c>
      <c r="B573">
        <v>12.7</v>
      </c>
      <c r="C573">
        <v>100.0608</v>
      </c>
      <c r="D573">
        <v>3.4064E-3</v>
      </c>
      <c r="E573">
        <v>55.22499698</v>
      </c>
      <c r="F573">
        <v>13</v>
      </c>
      <c r="G573">
        <v>2</v>
      </c>
    </row>
    <row r="574" spans="1:7" x14ac:dyDescent="0.3">
      <c r="A574">
        <v>19.57</v>
      </c>
      <c r="B574">
        <v>12.7</v>
      </c>
      <c r="C574">
        <v>100.0608</v>
      </c>
      <c r="D574">
        <v>3.4064E-3</v>
      </c>
      <c r="E574">
        <v>55.22499698</v>
      </c>
      <c r="F574">
        <v>13</v>
      </c>
      <c r="G574">
        <v>2</v>
      </c>
    </row>
    <row r="575" spans="1:7" x14ac:dyDescent="0.3">
      <c r="A575">
        <v>16.940000000000001</v>
      </c>
      <c r="B575">
        <v>12.7</v>
      </c>
      <c r="C575">
        <v>100.0608</v>
      </c>
      <c r="D575">
        <v>3.4064E-3</v>
      </c>
      <c r="E575">
        <v>55.22499698</v>
      </c>
      <c r="F575">
        <v>13</v>
      </c>
      <c r="G575">
        <v>2</v>
      </c>
    </row>
    <row r="576" spans="1:7" x14ac:dyDescent="0.3">
      <c r="A576">
        <v>77.42</v>
      </c>
      <c r="B576">
        <v>572.49</v>
      </c>
      <c r="C576">
        <v>99.2149</v>
      </c>
      <c r="D576">
        <v>2.9591999999999999E-3</v>
      </c>
      <c r="E576">
        <v>56.165036090000001</v>
      </c>
      <c r="F576">
        <v>4</v>
      </c>
      <c r="G576">
        <v>3</v>
      </c>
    </row>
    <row r="577" spans="1:7" x14ac:dyDescent="0.3">
      <c r="A577">
        <v>103.54</v>
      </c>
      <c r="B577">
        <v>894.56</v>
      </c>
      <c r="C577">
        <v>99.991699999999994</v>
      </c>
      <c r="D577">
        <v>4.8735999999999996E-3</v>
      </c>
      <c r="E577">
        <v>67.540306459999996</v>
      </c>
      <c r="F577">
        <v>4</v>
      </c>
      <c r="G577">
        <v>4</v>
      </c>
    </row>
    <row r="578" spans="1:7" x14ac:dyDescent="0.3">
      <c r="A578">
        <v>7.86</v>
      </c>
      <c r="B578">
        <v>12.7</v>
      </c>
      <c r="C578">
        <v>36.768999999999998</v>
      </c>
      <c r="D578">
        <v>49.238844800000003</v>
      </c>
      <c r="E578">
        <v>28.06538102</v>
      </c>
      <c r="F578">
        <v>2</v>
      </c>
      <c r="G578">
        <v>1</v>
      </c>
    </row>
    <row r="579" spans="1:7" x14ac:dyDescent="0.3">
      <c r="A579">
        <v>15.7</v>
      </c>
      <c r="B579">
        <v>12.7</v>
      </c>
      <c r="C579">
        <v>99.9833</v>
      </c>
      <c r="D579">
        <v>2.9856000000000001E-3</v>
      </c>
      <c r="E579">
        <v>32.032165939999999</v>
      </c>
      <c r="F579">
        <v>12</v>
      </c>
      <c r="G579">
        <v>2</v>
      </c>
    </row>
    <row r="580" spans="1:7" x14ac:dyDescent="0.3">
      <c r="A580">
        <v>13.94</v>
      </c>
      <c r="B580">
        <v>12.7</v>
      </c>
      <c r="C580">
        <v>99.9833</v>
      </c>
      <c r="D580">
        <v>2.9856000000000001E-3</v>
      </c>
      <c r="E580">
        <v>32.032165939999999</v>
      </c>
      <c r="F580">
        <v>12</v>
      </c>
      <c r="G580">
        <v>2</v>
      </c>
    </row>
    <row r="581" spans="1:7" x14ac:dyDescent="0.3">
      <c r="A581">
        <v>13.11</v>
      </c>
      <c r="B581">
        <v>12.7</v>
      </c>
      <c r="C581">
        <v>99.9833</v>
      </c>
      <c r="D581">
        <v>2.9856000000000001E-3</v>
      </c>
      <c r="E581">
        <v>32.032165939999999</v>
      </c>
      <c r="F581">
        <v>12</v>
      </c>
      <c r="G581">
        <v>2</v>
      </c>
    </row>
    <row r="582" spans="1:7" x14ac:dyDescent="0.3">
      <c r="A582">
        <v>95.3</v>
      </c>
      <c r="B582">
        <v>572.49</v>
      </c>
      <c r="C582">
        <v>64.104399999999998</v>
      </c>
      <c r="D582">
        <v>2.8703999999999999E-3</v>
      </c>
      <c r="E582">
        <v>7.592527026</v>
      </c>
      <c r="F582">
        <v>9</v>
      </c>
      <c r="G582">
        <v>3</v>
      </c>
    </row>
    <row r="583" spans="1:7" x14ac:dyDescent="0.3">
      <c r="A583">
        <v>92.59</v>
      </c>
      <c r="B583">
        <v>572.49</v>
      </c>
      <c r="C583">
        <v>64.104399999999998</v>
      </c>
      <c r="D583">
        <v>2.8703999999999999E-3</v>
      </c>
      <c r="E583">
        <v>7.592527026</v>
      </c>
      <c r="F583">
        <v>9</v>
      </c>
      <c r="G583">
        <v>3</v>
      </c>
    </row>
    <row r="584" spans="1:7" x14ac:dyDescent="0.3">
      <c r="A584">
        <v>81.319999999999993</v>
      </c>
      <c r="B584">
        <v>572.49</v>
      </c>
      <c r="C584">
        <v>64.104399999999998</v>
      </c>
      <c r="D584">
        <v>2.8703999999999999E-3</v>
      </c>
      <c r="E584">
        <v>7.592527026</v>
      </c>
      <c r="F584">
        <v>9</v>
      </c>
      <c r="G584">
        <v>3</v>
      </c>
    </row>
    <row r="585" spans="1:7" x14ac:dyDescent="0.3">
      <c r="A585">
        <v>114.98</v>
      </c>
      <c r="B585">
        <v>894.56</v>
      </c>
      <c r="C585">
        <v>50.365699999999997</v>
      </c>
      <c r="D585">
        <v>9.1535999999999996E-3</v>
      </c>
      <c r="E585">
        <v>11.323379510000001</v>
      </c>
      <c r="F585">
        <v>5</v>
      </c>
      <c r="G585">
        <v>4</v>
      </c>
    </row>
    <row r="586" spans="1:7" x14ac:dyDescent="0.3">
      <c r="A586">
        <v>116.64</v>
      </c>
      <c r="B586">
        <v>894.56</v>
      </c>
      <c r="C586">
        <v>50.365699999999997</v>
      </c>
      <c r="D586">
        <v>9.1535999999999996E-3</v>
      </c>
      <c r="E586">
        <v>11.323379510000001</v>
      </c>
      <c r="F586">
        <v>5</v>
      </c>
      <c r="G586">
        <v>4</v>
      </c>
    </row>
    <row r="587" spans="1:7" x14ac:dyDescent="0.3">
      <c r="A587">
        <v>14.3</v>
      </c>
      <c r="B587">
        <v>12.7</v>
      </c>
      <c r="C587">
        <v>77.486900000000006</v>
      </c>
      <c r="D587">
        <v>48.627836000000002</v>
      </c>
      <c r="E587">
        <v>12.041756769999999</v>
      </c>
      <c r="F587">
        <v>12</v>
      </c>
      <c r="G587">
        <v>1</v>
      </c>
    </row>
    <row r="588" spans="1:7" x14ac:dyDescent="0.3">
      <c r="A588">
        <v>9.8000000000000007</v>
      </c>
      <c r="B588">
        <v>12.7</v>
      </c>
      <c r="C588">
        <v>77.486900000000006</v>
      </c>
      <c r="D588">
        <v>48.627836000000002</v>
      </c>
      <c r="E588">
        <v>12.041756769999999</v>
      </c>
      <c r="F588">
        <v>12</v>
      </c>
      <c r="G588">
        <v>1</v>
      </c>
    </row>
    <row r="589" spans="1:7" x14ac:dyDescent="0.3">
      <c r="A589">
        <v>10.85</v>
      </c>
      <c r="B589">
        <v>12.7</v>
      </c>
      <c r="C589">
        <v>77.486900000000006</v>
      </c>
      <c r="D589">
        <v>48.627836000000002</v>
      </c>
      <c r="E589">
        <v>12.041756769999999</v>
      </c>
      <c r="F589">
        <v>12</v>
      </c>
      <c r="G589">
        <v>1</v>
      </c>
    </row>
    <row r="590" spans="1:7" x14ac:dyDescent="0.3">
      <c r="A590">
        <v>5.41</v>
      </c>
      <c r="B590">
        <v>12.7</v>
      </c>
      <c r="C590">
        <v>47.964799999999997</v>
      </c>
      <c r="D590">
        <v>4.0055999999999998E-3</v>
      </c>
      <c r="E590">
        <v>6.6616161849999997</v>
      </c>
      <c r="F590">
        <v>2</v>
      </c>
      <c r="G590">
        <v>2</v>
      </c>
    </row>
    <row r="591" spans="1:7" x14ac:dyDescent="0.3">
      <c r="A591">
        <v>105.68</v>
      </c>
      <c r="B591">
        <v>894.56</v>
      </c>
      <c r="C591">
        <v>100.0587</v>
      </c>
      <c r="D591">
        <v>2.6527999999999999E-3</v>
      </c>
      <c r="E591">
        <v>78.416720819999995</v>
      </c>
      <c r="F591">
        <v>3</v>
      </c>
      <c r="G591">
        <v>4</v>
      </c>
    </row>
    <row r="592" spans="1:7" x14ac:dyDescent="0.3">
      <c r="A592">
        <v>8.06</v>
      </c>
      <c r="B592">
        <v>12.7</v>
      </c>
      <c r="C592">
        <v>65.405500000000004</v>
      </c>
      <c r="D592">
        <v>48.871812800000001</v>
      </c>
      <c r="E592">
        <v>8.8060942369999999</v>
      </c>
      <c r="F592">
        <v>20</v>
      </c>
      <c r="G592">
        <v>1</v>
      </c>
    </row>
    <row r="593" spans="1:7" x14ac:dyDescent="0.3">
      <c r="A593">
        <v>17.420000000000002</v>
      </c>
      <c r="B593">
        <v>12.7</v>
      </c>
      <c r="C593">
        <v>65.405500000000004</v>
      </c>
      <c r="D593">
        <v>48.871812800000001</v>
      </c>
      <c r="E593">
        <v>8.8060942369999999</v>
      </c>
      <c r="F593">
        <v>20</v>
      </c>
      <c r="G593">
        <v>1</v>
      </c>
    </row>
    <row r="594" spans="1:7" x14ac:dyDescent="0.3">
      <c r="A594">
        <v>15.34</v>
      </c>
      <c r="B594">
        <v>12.7</v>
      </c>
      <c r="C594">
        <v>65.405500000000004</v>
      </c>
      <c r="D594">
        <v>48.871812800000001</v>
      </c>
      <c r="E594">
        <v>8.8060942369999999</v>
      </c>
      <c r="F594">
        <v>20</v>
      </c>
      <c r="G594">
        <v>1</v>
      </c>
    </row>
    <row r="595" spans="1:7" x14ac:dyDescent="0.3">
      <c r="A595">
        <v>23.14</v>
      </c>
      <c r="B595">
        <v>12.7</v>
      </c>
      <c r="C595">
        <v>65.405500000000004</v>
      </c>
      <c r="D595">
        <v>48.871812800000001</v>
      </c>
      <c r="E595">
        <v>8.8060942369999999</v>
      </c>
      <c r="F595">
        <v>20</v>
      </c>
      <c r="G595">
        <v>1</v>
      </c>
    </row>
    <row r="596" spans="1:7" x14ac:dyDescent="0.3">
      <c r="A596">
        <v>24.98</v>
      </c>
      <c r="B596">
        <v>12.7</v>
      </c>
      <c r="C596">
        <v>65.405500000000004</v>
      </c>
      <c r="D596">
        <v>48.871812800000001</v>
      </c>
      <c r="E596">
        <v>8.8060942369999999</v>
      </c>
      <c r="F596">
        <v>20</v>
      </c>
      <c r="G596">
        <v>1</v>
      </c>
    </row>
    <row r="597" spans="1:7" x14ac:dyDescent="0.3">
      <c r="A597">
        <v>6.4</v>
      </c>
      <c r="B597">
        <v>12.7</v>
      </c>
      <c r="C597">
        <v>99.983099999999993</v>
      </c>
      <c r="D597">
        <v>1.43968E-2</v>
      </c>
      <c r="E597">
        <v>44.167961069999997</v>
      </c>
      <c r="F597">
        <v>6</v>
      </c>
      <c r="G597">
        <v>2</v>
      </c>
    </row>
    <row r="598" spans="1:7" x14ac:dyDescent="0.3">
      <c r="A598">
        <v>7.97</v>
      </c>
      <c r="B598">
        <v>12.7</v>
      </c>
      <c r="C598">
        <v>99.983099999999993</v>
      </c>
      <c r="D598">
        <v>1.43968E-2</v>
      </c>
      <c r="E598">
        <v>44.167961069999997</v>
      </c>
      <c r="F598">
        <v>6</v>
      </c>
      <c r="G598">
        <v>2</v>
      </c>
    </row>
    <row r="599" spans="1:7" x14ac:dyDescent="0.3">
      <c r="A599">
        <v>82.13</v>
      </c>
      <c r="B599">
        <v>572.49</v>
      </c>
      <c r="C599">
        <v>99.337800000000001</v>
      </c>
      <c r="D599">
        <v>2.8600000000000001E-3</v>
      </c>
      <c r="E599">
        <v>42.56148477</v>
      </c>
      <c r="F599">
        <v>9</v>
      </c>
      <c r="G599">
        <v>3</v>
      </c>
    </row>
    <row r="600" spans="1:7" x14ac:dyDescent="0.3">
      <c r="A600">
        <v>82.34</v>
      </c>
      <c r="B600">
        <v>572.49</v>
      </c>
      <c r="C600">
        <v>99.337800000000001</v>
      </c>
      <c r="D600">
        <v>2.8600000000000001E-3</v>
      </c>
      <c r="E600">
        <v>42.56148477</v>
      </c>
      <c r="F600">
        <v>9</v>
      </c>
      <c r="G600">
        <v>3</v>
      </c>
    </row>
    <row r="601" spans="1:7" x14ac:dyDescent="0.3">
      <c r="A601">
        <v>107.88</v>
      </c>
      <c r="B601">
        <v>894.56</v>
      </c>
      <c r="C601">
        <v>88.378500000000003</v>
      </c>
      <c r="D601">
        <v>5.6848000000000003E-3</v>
      </c>
      <c r="E601">
        <v>19.217852820000001</v>
      </c>
      <c r="F601">
        <v>5</v>
      </c>
      <c r="G601">
        <v>4</v>
      </c>
    </row>
    <row r="602" spans="1:7" x14ac:dyDescent="0.3">
      <c r="A602">
        <v>107.51</v>
      </c>
      <c r="B602">
        <v>894.56</v>
      </c>
      <c r="C602">
        <v>88.378500000000003</v>
      </c>
      <c r="D602">
        <v>5.6848000000000003E-3</v>
      </c>
      <c r="E602">
        <v>19.217852820000001</v>
      </c>
      <c r="F602">
        <v>5</v>
      </c>
      <c r="G602">
        <v>4</v>
      </c>
    </row>
    <row r="603" spans="1:7" x14ac:dyDescent="0.3">
      <c r="A603">
        <v>7.72</v>
      </c>
      <c r="B603">
        <v>12.7</v>
      </c>
      <c r="C603">
        <v>37.394500000000001</v>
      </c>
      <c r="D603">
        <v>48.897389599999997</v>
      </c>
      <c r="E603">
        <v>22.128932939999999</v>
      </c>
      <c r="F603">
        <v>7</v>
      </c>
      <c r="G603">
        <v>1</v>
      </c>
    </row>
    <row r="604" spans="1:7" x14ac:dyDescent="0.3">
      <c r="A604">
        <v>5.98</v>
      </c>
      <c r="B604">
        <v>12.7</v>
      </c>
      <c r="C604">
        <v>37.394500000000001</v>
      </c>
      <c r="D604">
        <v>48.897389599999997</v>
      </c>
      <c r="E604">
        <v>22.128932939999999</v>
      </c>
      <c r="F604">
        <v>7</v>
      </c>
      <c r="G604">
        <v>1</v>
      </c>
    </row>
    <row r="605" spans="1:7" x14ac:dyDescent="0.3">
      <c r="A605">
        <v>19.48</v>
      </c>
      <c r="B605">
        <v>12.7</v>
      </c>
      <c r="C605">
        <v>99.970799999999997</v>
      </c>
      <c r="D605">
        <v>3.8248000000000002E-3</v>
      </c>
      <c r="E605">
        <v>23.027390459999999</v>
      </c>
      <c r="F605">
        <v>14</v>
      </c>
      <c r="G605">
        <v>2</v>
      </c>
    </row>
    <row r="606" spans="1:7" x14ac:dyDescent="0.3">
      <c r="A606">
        <v>20.02</v>
      </c>
      <c r="B606">
        <v>12.7</v>
      </c>
      <c r="C606">
        <v>99.970799999999997</v>
      </c>
      <c r="D606">
        <v>3.8248000000000002E-3</v>
      </c>
      <c r="E606">
        <v>23.027390459999999</v>
      </c>
      <c r="F606">
        <v>14</v>
      </c>
      <c r="G606">
        <v>2</v>
      </c>
    </row>
    <row r="607" spans="1:7" x14ac:dyDescent="0.3">
      <c r="A607">
        <v>8.2200000000000006</v>
      </c>
      <c r="B607">
        <v>12.7</v>
      </c>
      <c r="C607">
        <v>99.970799999999997</v>
      </c>
      <c r="D607">
        <v>3.8248000000000002E-3</v>
      </c>
      <c r="E607">
        <v>23.027390459999999</v>
      </c>
      <c r="F607">
        <v>14</v>
      </c>
      <c r="G607">
        <v>2</v>
      </c>
    </row>
    <row r="608" spans="1:7" x14ac:dyDescent="0.3">
      <c r="A608">
        <v>14.28</v>
      </c>
      <c r="B608">
        <v>12.7</v>
      </c>
      <c r="C608">
        <v>99.970799999999997</v>
      </c>
      <c r="D608">
        <v>3.8248000000000002E-3</v>
      </c>
      <c r="E608">
        <v>23.027390459999999</v>
      </c>
      <c r="F608">
        <v>14</v>
      </c>
      <c r="G608">
        <v>2</v>
      </c>
    </row>
    <row r="609" spans="1:7" x14ac:dyDescent="0.3">
      <c r="A609">
        <v>80.09</v>
      </c>
      <c r="B609">
        <v>572.49</v>
      </c>
      <c r="C609">
        <v>63.476700000000001</v>
      </c>
      <c r="D609">
        <v>3.3424000000000001E-3</v>
      </c>
      <c r="E609">
        <v>8.3640991959999997</v>
      </c>
      <c r="F609">
        <v>5</v>
      </c>
      <c r="G609">
        <v>3</v>
      </c>
    </row>
    <row r="610" spans="1:7" x14ac:dyDescent="0.3">
      <c r="A610">
        <v>78.67</v>
      </c>
      <c r="B610">
        <v>572.49</v>
      </c>
      <c r="C610">
        <v>63.476700000000001</v>
      </c>
      <c r="D610">
        <v>3.3424000000000001E-3</v>
      </c>
      <c r="E610">
        <v>8.3640991959999997</v>
      </c>
      <c r="F610">
        <v>5</v>
      </c>
      <c r="G610">
        <v>3</v>
      </c>
    </row>
    <row r="611" spans="1:7" x14ac:dyDescent="0.3">
      <c r="A611">
        <v>100.55</v>
      </c>
      <c r="B611">
        <v>894.56</v>
      </c>
      <c r="C611">
        <v>64.003399999999999</v>
      </c>
      <c r="D611">
        <v>6.7768000000000004E-3</v>
      </c>
      <c r="E611">
        <v>9.4278988819999991</v>
      </c>
      <c r="F611">
        <v>3</v>
      </c>
      <c r="G611">
        <v>4</v>
      </c>
    </row>
    <row r="612" spans="1:7" x14ac:dyDescent="0.3">
      <c r="A612">
        <v>9.35</v>
      </c>
      <c r="B612">
        <v>12.7</v>
      </c>
      <c r="C612">
        <v>98.629800000000003</v>
      </c>
      <c r="D612">
        <v>48.33746</v>
      </c>
      <c r="E612">
        <v>44.346195989999998</v>
      </c>
      <c r="F612">
        <v>5</v>
      </c>
      <c r="G612">
        <v>1</v>
      </c>
    </row>
    <row r="613" spans="1:7" x14ac:dyDescent="0.3">
      <c r="A613">
        <v>8.77</v>
      </c>
      <c r="B613">
        <v>12.7</v>
      </c>
      <c r="C613">
        <v>98.629800000000003</v>
      </c>
      <c r="D613">
        <v>48.33746</v>
      </c>
      <c r="E613">
        <v>44.346195989999998</v>
      </c>
      <c r="F613">
        <v>5</v>
      </c>
      <c r="G613">
        <v>1</v>
      </c>
    </row>
    <row r="614" spans="1:7" x14ac:dyDescent="0.3">
      <c r="A614">
        <v>13.28</v>
      </c>
      <c r="B614">
        <v>12.7</v>
      </c>
      <c r="C614">
        <v>64.647000000000006</v>
      </c>
      <c r="D614">
        <v>3.3248000000000002E-3</v>
      </c>
      <c r="E614">
        <v>45.595365889999997</v>
      </c>
      <c r="F614">
        <v>12</v>
      </c>
      <c r="G614">
        <v>2</v>
      </c>
    </row>
    <row r="615" spans="1:7" x14ac:dyDescent="0.3">
      <c r="A615">
        <v>16.02</v>
      </c>
      <c r="B615">
        <v>12.7</v>
      </c>
      <c r="C615">
        <v>64.647000000000006</v>
      </c>
      <c r="D615">
        <v>3.3248000000000002E-3</v>
      </c>
      <c r="E615">
        <v>45.595365889999997</v>
      </c>
      <c r="F615">
        <v>12</v>
      </c>
      <c r="G615">
        <v>2</v>
      </c>
    </row>
    <row r="616" spans="1:7" x14ac:dyDescent="0.3">
      <c r="A616">
        <v>14.28</v>
      </c>
      <c r="B616">
        <v>12.7</v>
      </c>
      <c r="C616">
        <v>64.647000000000006</v>
      </c>
      <c r="D616">
        <v>3.3248000000000002E-3</v>
      </c>
      <c r="E616">
        <v>45.595365889999997</v>
      </c>
      <c r="F616">
        <v>12</v>
      </c>
      <c r="G616">
        <v>2</v>
      </c>
    </row>
    <row r="617" spans="1:7" x14ac:dyDescent="0.3">
      <c r="A617">
        <v>79.08</v>
      </c>
      <c r="B617">
        <v>572.49</v>
      </c>
      <c r="C617">
        <v>90.466800000000006</v>
      </c>
      <c r="D617">
        <v>2.6992000000000001E-3</v>
      </c>
      <c r="E617">
        <v>14.207493100000001</v>
      </c>
      <c r="F617">
        <v>7</v>
      </c>
      <c r="G617">
        <v>3</v>
      </c>
    </row>
    <row r="618" spans="1:7" x14ac:dyDescent="0.3">
      <c r="A618">
        <v>120.97</v>
      </c>
      <c r="B618">
        <v>894.56</v>
      </c>
      <c r="C618">
        <v>99.904300000000006</v>
      </c>
      <c r="D618">
        <v>4.7111999999999996E-3</v>
      </c>
      <c r="E618">
        <v>49.679341999999998</v>
      </c>
      <c r="F618">
        <v>5</v>
      </c>
      <c r="G618">
        <v>4</v>
      </c>
    </row>
    <row r="619" spans="1:7" x14ac:dyDescent="0.3">
      <c r="A619">
        <v>117.79</v>
      </c>
      <c r="B619">
        <v>894.56</v>
      </c>
      <c r="C619">
        <v>99.904300000000006</v>
      </c>
      <c r="D619">
        <v>4.7111999999999996E-3</v>
      </c>
      <c r="E619">
        <v>49.679341999999998</v>
      </c>
      <c r="F619">
        <v>5</v>
      </c>
      <c r="G619">
        <v>4</v>
      </c>
    </row>
    <row r="620" spans="1:7" x14ac:dyDescent="0.3">
      <c r="A620">
        <v>7.76</v>
      </c>
      <c r="B620">
        <v>12.7</v>
      </c>
      <c r="C620">
        <v>98.477900000000005</v>
      </c>
      <c r="D620">
        <v>49.183900000000001</v>
      </c>
      <c r="E620">
        <v>34.678083479999998</v>
      </c>
      <c r="F620">
        <v>6</v>
      </c>
      <c r="G620">
        <v>1</v>
      </c>
    </row>
    <row r="621" spans="1:7" x14ac:dyDescent="0.3">
      <c r="A621">
        <v>8.93</v>
      </c>
      <c r="B621">
        <v>12.7</v>
      </c>
      <c r="C621">
        <v>98.477900000000005</v>
      </c>
      <c r="D621">
        <v>49.183900000000001</v>
      </c>
      <c r="E621">
        <v>34.678083479999998</v>
      </c>
      <c r="F621">
        <v>6</v>
      </c>
      <c r="G621">
        <v>1</v>
      </c>
    </row>
    <row r="622" spans="1:7" x14ac:dyDescent="0.3">
      <c r="A622">
        <v>9.85</v>
      </c>
      <c r="B622">
        <v>12.7</v>
      </c>
      <c r="C622">
        <v>99.968500000000006</v>
      </c>
      <c r="D622">
        <v>3.1280000000000001E-3</v>
      </c>
      <c r="E622">
        <v>49.097248999999998</v>
      </c>
      <c r="F622">
        <v>8</v>
      </c>
      <c r="G622">
        <v>2</v>
      </c>
    </row>
    <row r="623" spans="1:7" x14ac:dyDescent="0.3">
      <c r="A623">
        <v>7.82</v>
      </c>
      <c r="B623">
        <v>12.7</v>
      </c>
      <c r="C623">
        <v>99.968500000000006</v>
      </c>
      <c r="D623">
        <v>3.1280000000000001E-3</v>
      </c>
      <c r="E623">
        <v>49.097248999999998</v>
      </c>
      <c r="F623">
        <v>8</v>
      </c>
      <c r="G623">
        <v>2</v>
      </c>
    </row>
    <row r="624" spans="1:7" x14ac:dyDescent="0.3">
      <c r="A624">
        <v>73.790000000000006</v>
      </c>
      <c r="B624">
        <v>572.49</v>
      </c>
      <c r="C624">
        <v>99.418999999999997</v>
      </c>
      <c r="D624">
        <v>2.7415999999999999E-3</v>
      </c>
      <c r="E624">
        <v>52.315614570000001</v>
      </c>
      <c r="F624">
        <v>2</v>
      </c>
      <c r="G624">
        <v>3</v>
      </c>
    </row>
    <row r="625" spans="1:7" x14ac:dyDescent="0.3">
      <c r="A625">
        <v>102.87</v>
      </c>
      <c r="B625">
        <v>894.56</v>
      </c>
      <c r="C625">
        <v>100.08540000000001</v>
      </c>
      <c r="D625">
        <v>4.7936000000000003E-3</v>
      </c>
      <c r="E625">
        <v>56.072055720000002</v>
      </c>
      <c r="F625">
        <v>4</v>
      </c>
      <c r="G625">
        <v>4</v>
      </c>
    </row>
    <row r="626" spans="1:7" x14ac:dyDescent="0.3">
      <c r="A626">
        <v>9.58</v>
      </c>
      <c r="B626">
        <v>12.7</v>
      </c>
      <c r="C626">
        <v>38.7151</v>
      </c>
      <c r="D626">
        <v>48.119936000000003</v>
      </c>
      <c r="E626">
        <v>23.362085319999998</v>
      </c>
      <c r="F626">
        <v>2</v>
      </c>
      <c r="G626">
        <v>1</v>
      </c>
    </row>
    <row r="627" spans="1:7" x14ac:dyDescent="0.3">
      <c r="A627">
        <v>13.65</v>
      </c>
      <c r="B627">
        <v>12.7</v>
      </c>
      <c r="C627">
        <v>99.981300000000005</v>
      </c>
      <c r="D627">
        <v>2.9168000000000002E-3</v>
      </c>
      <c r="E627">
        <v>22.47546256</v>
      </c>
      <c r="F627">
        <v>10</v>
      </c>
      <c r="G627">
        <v>2</v>
      </c>
    </row>
    <row r="628" spans="1:7" x14ac:dyDescent="0.3">
      <c r="A628">
        <v>12.67</v>
      </c>
      <c r="B628">
        <v>12.7</v>
      </c>
      <c r="C628">
        <v>99.981300000000005</v>
      </c>
      <c r="D628">
        <v>2.9168000000000002E-3</v>
      </c>
      <c r="E628">
        <v>22.47546256</v>
      </c>
      <c r="F628">
        <v>10</v>
      </c>
      <c r="G628">
        <v>2</v>
      </c>
    </row>
    <row r="629" spans="1:7" x14ac:dyDescent="0.3">
      <c r="A629">
        <v>9.66</v>
      </c>
      <c r="B629">
        <v>12.7</v>
      </c>
      <c r="C629">
        <v>99.981300000000005</v>
      </c>
      <c r="D629">
        <v>2.9168000000000002E-3</v>
      </c>
      <c r="E629">
        <v>22.47546256</v>
      </c>
      <c r="F629">
        <v>10</v>
      </c>
      <c r="G629">
        <v>2</v>
      </c>
    </row>
    <row r="630" spans="1:7" x14ac:dyDescent="0.3">
      <c r="A630">
        <v>92.55</v>
      </c>
      <c r="B630">
        <v>572.49</v>
      </c>
      <c r="C630">
        <v>63.956699999999998</v>
      </c>
      <c r="D630">
        <v>2.9359999999999998E-3</v>
      </c>
      <c r="E630">
        <v>7.6733035640000002</v>
      </c>
      <c r="F630">
        <v>9</v>
      </c>
      <c r="G630">
        <v>3</v>
      </c>
    </row>
    <row r="631" spans="1:7" x14ac:dyDescent="0.3">
      <c r="A631">
        <v>89.09</v>
      </c>
      <c r="B631">
        <v>572.49</v>
      </c>
      <c r="C631">
        <v>63.956699999999998</v>
      </c>
      <c r="D631">
        <v>2.9359999999999998E-3</v>
      </c>
      <c r="E631">
        <v>7.6733035640000002</v>
      </c>
      <c r="F631">
        <v>9</v>
      </c>
      <c r="G631">
        <v>3</v>
      </c>
    </row>
    <row r="632" spans="1:7" x14ac:dyDescent="0.3">
      <c r="A632">
        <v>91.93</v>
      </c>
      <c r="B632">
        <v>572.49</v>
      </c>
      <c r="C632">
        <v>63.956699999999998</v>
      </c>
      <c r="D632">
        <v>2.9359999999999998E-3</v>
      </c>
      <c r="E632">
        <v>7.6733035640000002</v>
      </c>
      <c r="F632">
        <v>9</v>
      </c>
      <c r="G632">
        <v>3</v>
      </c>
    </row>
    <row r="633" spans="1:7" x14ac:dyDescent="0.3">
      <c r="A633">
        <v>8.09</v>
      </c>
      <c r="B633">
        <v>12.7</v>
      </c>
      <c r="C633">
        <v>98.436300000000003</v>
      </c>
      <c r="D633">
        <v>97.048397600000001</v>
      </c>
      <c r="E633">
        <v>37.243126060000002</v>
      </c>
      <c r="F633">
        <v>4</v>
      </c>
      <c r="G633">
        <v>1</v>
      </c>
    </row>
    <row r="634" spans="1:7" x14ac:dyDescent="0.3">
      <c r="A634">
        <v>6.48</v>
      </c>
      <c r="B634">
        <v>12.7</v>
      </c>
      <c r="C634">
        <v>63.311199999999999</v>
      </c>
      <c r="D634">
        <v>87.124317599999998</v>
      </c>
      <c r="E634">
        <v>38.385315650000003</v>
      </c>
      <c r="F634">
        <v>1</v>
      </c>
      <c r="G634">
        <v>2</v>
      </c>
    </row>
    <row r="635" spans="1:7" x14ac:dyDescent="0.3">
      <c r="A635">
        <v>82.08</v>
      </c>
      <c r="B635">
        <v>572.49</v>
      </c>
      <c r="C635">
        <v>100.68510000000001</v>
      </c>
      <c r="D635">
        <v>16.657563199999998</v>
      </c>
      <c r="E635">
        <v>41.723775740000001</v>
      </c>
      <c r="F635">
        <v>8</v>
      </c>
      <c r="G635">
        <v>3</v>
      </c>
    </row>
    <row r="636" spans="1:7" x14ac:dyDescent="0.3">
      <c r="A636">
        <v>82.45</v>
      </c>
      <c r="B636">
        <v>572.49</v>
      </c>
      <c r="C636">
        <v>100.68510000000001</v>
      </c>
      <c r="D636">
        <v>16.657563199999998</v>
      </c>
      <c r="E636">
        <v>41.723775740000001</v>
      </c>
      <c r="F636">
        <v>8</v>
      </c>
      <c r="G636">
        <v>3</v>
      </c>
    </row>
    <row r="637" spans="1:7" x14ac:dyDescent="0.3">
      <c r="A637">
        <v>115.21</v>
      </c>
      <c r="B637">
        <v>894.56</v>
      </c>
      <c r="C637">
        <v>100.13549999999999</v>
      </c>
      <c r="D637">
        <v>6.0727999999999997E-3</v>
      </c>
      <c r="E637">
        <v>32.01292523</v>
      </c>
      <c r="F637">
        <v>5</v>
      </c>
      <c r="G637">
        <v>4</v>
      </c>
    </row>
    <row r="638" spans="1:7" x14ac:dyDescent="0.3">
      <c r="A638">
        <v>114.64</v>
      </c>
      <c r="B638">
        <v>894.56</v>
      </c>
      <c r="C638">
        <v>100.13549999999999</v>
      </c>
      <c r="D638">
        <v>6.0727999999999997E-3</v>
      </c>
      <c r="E638">
        <v>32.01292523</v>
      </c>
      <c r="F638">
        <v>5</v>
      </c>
      <c r="G638">
        <v>4</v>
      </c>
    </row>
    <row r="639" spans="1:7" x14ac:dyDescent="0.3">
      <c r="A639">
        <v>7.47</v>
      </c>
      <c r="B639">
        <v>12.7</v>
      </c>
      <c r="C639">
        <v>99.419300000000007</v>
      </c>
      <c r="D639">
        <v>62.516414400000002</v>
      </c>
      <c r="E639">
        <v>58.79011362</v>
      </c>
      <c r="F639">
        <v>11</v>
      </c>
      <c r="G639">
        <v>1</v>
      </c>
    </row>
    <row r="640" spans="1:7" x14ac:dyDescent="0.3">
      <c r="A640">
        <v>17.12</v>
      </c>
      <c r="B640">
        <v>12.7</v>
      </c>
      <c r="C640">
        <v>99.419300000000007</v>
      </c>
      <c r="D640">
        <v>62.516414400000002</v>
      </c>
      <c r="E640">
        <v>58.79011362</v>
      </c>
      <c r="F640">
        <v>11</v>
      </c>
      <c r="G640">
        <v>1</v>
      </c>
    </row>
    <row r="641" spans="1:7" x14ac:dyDescent="0.3">
      <c r="A641">
        <v>14.92</v>
      </c>
      <c r="B641">
        <v>12.7</v>
      </c>
      <c r="C641">
        <v>99.419300000000007</v>
      </c>
      <c r="D641">
        <v>62.516414400000002</v>
      </c>
      <c r="E641">
        <v>58.79011362</v>
      </c>
      <c r="F641">
        <v>11</v>
      </c>
      <c r="G641">
        <v>1</v>
      </c>
    </row>
    <row r="642" spans="1:7" x14ac:dyDescent="0.3">
      <c r="A642">
        <v>17.559999999999999</v>
      </c>
      <c r="B642">
        <v>12.7</v>
      </c>
      <c r="C642">
        <v>97.882400000000004</v>
      </c>
      <c r="D642">
        <v>96.062783999999994</v>
      </c>
      <c r="E642">
        <v>55.973736180000003</v>
      </c>
      <c r="F642">
        <v>15</v>
      </c>
      <c r="G642">
        <v>2</v>
      </c>
    </row>
    <row r="643" spans="1:7" x14ac:dyDescent="0.3">
      <c r="A643">
        <v>15.46</v>
      </c>
      <c r="B643">
        <v>12.7</v>
      </c>
      <c r="C643">
        <v>97.882400000000004</v>
      </c>
      <c r="D643">
        <v>96.062783999999994</v>
      </c>
      <c r="E643">
        <v>55.973736180000003</v>
      </c>
      <c r="F643">
        <v>15</v>
      </c>
      <c r="G643">
        <v>2</v>
      </c>
    </row>
    <row r="644" spans="1:7" x14ac:dyDescent="0.3">
      <c r="A644">
        <v>13.41</v>
      </c>
      <c r="B644">
        <v>12.7</v>
      </c>
      <c r="C644">
        <v>97.882400000000004</v>
      </c>
      <c r="D644">
        <v>96.062783999999994</v>
      </c>
      <c r="E644">
        <v>55.973736180000003</v>
      </c>
      <c r="F644">
        <v>15</v>
      </c>
      <c r="G644">
        <v>2</v>
      </c>
    </row>
    <row r="645" spans="1:7" x14ac:dyDescent="0.3">
      <c r="A645">
        <v>21.21</v>
      </c>
      <c r="B645">
        <v>12.7</v>
      </c>
      <c r="C645">
        <v>97.882400000000004</v>
      </c>
      <c r="D645">
        <v>96.062783999999994</v>
      </c>
      <c r="E645">
        <v>55.973736180000003</v>
      </c>
      <c r="F645">
        <v>15</v>
      </c>
      <c r="G645">
        <v>2</v>
      </c>
    </row>
    <row r="646" spans="1:7" x14ac:dyDescent="0.3">
      <c r="A646">
        <v>6.06</v>
      </c>
      <c r="B646">
        <v>12.7</v>
      </c>
      <c r="C646">
        <v>38.641800000000003</v>
      </c>
      <c r="D646">
        <v>2.2255999999999999E-3</v>
      </c>
      <c r="E646">
        <v>59.236119189999997</v>
      </c>
      <c r="F646">
        <v>3</v>
      </c>
      <c r="G646">
        <v>1</v>
      </c>
    </row>
    <row r="647" spans="1:7" x14ac:dyDescent="0.3">
      <c r="A647">
        <v>8.6</v>
      </c>
      <c r="B647">
        <v>12.7</v>
      </c>
      <c r="C647">
        <v>99.943799999999996</v>
      </c>
      <c r="D647">
        <v>2.9848000000000001E-3</v>
      </c>
      <c r="E647">
        <v>61.20024634</v>
      </c>
      <c r="F647">
        <v>12</v>
      </c>
      <c r="G647">
        <v>2</v>
      </c>
    </row>
    <row r="648" spans="1:7" x14ac:dyDescent="0.3">
      <c r="A648">
        <v>19.899999999999999</v>
      </c>
      <c r="B648">
        <v>12.7</v>
      </c>
      <c r="C648">
        <v>99.943799999999996</v>
      </c>
      <c r="D648">
        <v>2.9848000000000001E-3</v>
      </c>
      <c r="E648">
        <v>61.20024634</v>
      </c>
      <c r="F648">
        <v>12</v>
      </c>
      <c r="G648">
        <v>2</v>
      </c>
    </row>
    <row r="649" spans="1:7" x14ac:dyDescent="0.3">
      <c r="A649">
        <v>22.62</v>
      </c>
      <c r="B649">
        <v>12.7</v>
      </c>
      <c r="C649">
        <v>99.943799999999996</v>
      </c>
      <c r="D649">
        <v>2.9848000000000001E-3</v>
      </c>
      <c r="E649">
        <v>61.20024634</v>
      </c>
      <c r="F649">
        <v>12</v>
      </c>
      <c r="G649">
        <v>2</v>
      </c>
    </row>
    <row r="650" spans="1:7" x14ac:dyDescent="0.3">
      <c r="A650">
        <v>84.04</v>
      </c>
      <c r="B650">
        <v>572.49</v>
      </c>
      <c r="C650">
        <v>63.938000000000002</v>
      </c>
      <c r="D650">
        <v>98.442782399999999</v>
      </c>
      <c r="E650">
        <v>7.5270298760000003</v>
      </c>
      <c r="F650">
        <v>7</v>
      </c>
      <c r="G650">
        <v>3</v>
      </c>
    </row>
    <row r="651" spans="1:7" x14ac:dyDescent="0.3">
      <c r="A651">
        <v>85.27</v>
      </c>
      <c r="B651">
        <v>572.49</v>
      </c>
      <c r="C651">
        <v>63.938000000000002</v>
      </c>
      <c r="D651">
        <v>98.442782399999999</v>
      </c>
      <c r="E651">
        <v>7.5270298760000003</v>
      </c>
      <c r="F651">
        <v>7</v>
      </c>
      <c r="G651">
        <v>3</v>
      </c>
    </row>
    <row r="652" spans="1:7" x14ac:dyDescent="0.3">
      <c r="A652">
        <v>112.94</v>
      </c>
      <c r="B652">
        <v>894.56</v>
      </c>
      <c r="C652">
        <v>64.424099999999996</v>
      </c>
      <c r="D652">
        <v>6.8247999999999998E-3</v>
      </c>
      <c r="E652">
        <v>9.4315157420000002</v>
      </c>
      <c r="F652">
        <v>5</v>
      </c>
      <c r="G652">
        <v>4</v>
      </c>
    </row>
    <row r="653" spans="1:7" x14ac:dyDescent="0.3">
      <c r="A653">
        <v>113.59</v>
      </c>
      <c r="B653">
        <v>894.56</v>
      </c>
      <c r="C653">
        <v>64.424099999999996</v>
      </c>
      <c r="D653">
        <v>6.8247999999999998E-3</v>
      </c>
      <c r="E653">
        <v>9.4315157420000002</v>
      </c>
      <c r="F653">
        <v>5</v>
      </c>
      <c r="G653">
        <v>4</v>
      </c>
    </row>
    <row r="654" spans="1:7" x14ac:dyDescent="0.3">
      <c r="A654">
        <v>17.93</v>
      </c>
      <c r="B654">
        <v>12.7</v>
      </c>
      <c r="C654">
        <v>100.11879999999999</v>
      </c>
      <c r="D654">
        <v>2.2279999999999999E-3</v>
      </c>
      <c r="E654">
        <v>67.006684300000003</v>
      </c>
      <c r="F654">
        <v>15</v>
      </c>
      <c r="G654">
        <v>1</v>
      </c>
    </row>
    <row r="655" spans="1:7" x14ac:dyDescent="0.3">
      <c r="A655">
        <v>11.66</v>
      </c>
      <c r="B655">
        <v>12.7</v>
      </c>
      <c r="C655">
        <v>100.11879999999999</v>
      </c>
      <c r="D655">
        <v>2.2279999999999999E-3</v>
      </c>
      <c r="E655">
        <v>67.006684300000003</v>
      </c>
      <c r="F655">
        <v>15</v>
      </c>
      <c r="G655">
        <v>1</v>
      </c>
    </row>
    <row r="656" spans="1:7" x14ac:dyDescent="0.3">
      <c r="A656">
        <v>20.420000000000002</v>
      </c>
      <c r="B656">
        <v>12.7</v>
      </c>
      <c r="C656">
        <v>100.11879999999999</v>
      </c>
      <c r="D656">
        <v>2.2279999999999999E-3</v>
      </c>
      <c r="E656">
        <v>67.006684300000003</v>
      </c>
      <c r="F656">
        <v>15</v>
      </c>
      <c r="G656">
        <v>1</v>
      </c>
    </row>
    <row r="657" spans="1:7" x14ac:dyDescent="0.3">
      <c r="A657">
        <v>19.91</v>
      </c>
      <c r="B657">
        <v>12.7</v>
      </c>
      <c r="C657">
        <v>100.11879999999999</v>
      </c>
      <c r="D657">
        <v>2.2279999999999999E-3</v>
      </c>
      <c r="E657">
        <v>67.006684300000003</v>
      </c>
      <c r="F657">
        <v>15</v>
      </c>
      <c r="G657">
        <v>1</v>
      </c>
    </row>
    <row r="658" spans="1:7" x14ac:dyDescent="0.3">
      <c r="A658">
        <v>14.04</v>
      </c>
      <c r="B658">
        <v>12.7</v>
      </c>
      <c r="C658">
        <v>64.340599999999995</v>
      </c>
      <c r="D658">
        <v>8.8527999999999992E-3</v>
      </c>
      <c r="E658">
        <v>7.7766424169999997</v>
      </c>
      <c r="F658">
        <v>13</v>
      </c>
      <c r="G658">
        <v>2</v>
      </c>
    </row>
    <row r="659" spans="1:7" x14ac:dyDescent="0.3">
      <c r="A659">
        <v>15.24</v>
      </c>
      <c r="B659">
        <v>12.7</v>
      </c>
      <c r="C659">
        <v>64.340599999999995</v>
      </c>
      <c r="D659">
        <v>8.8527999999999992E-3</v>
      </c>
      <c r="E659">
        <v>7.7766424169999997</v>
      </c>
      <c r="F659">
        <v>13</v>
      </c>
      <c r="G659">
        <v>2</v>
      </c>
    </row>
    <row r="660" spans="1:7" x14ac:dyDescent="0.3">
      <c r="A660">
        <v>12.72</v>
      </c>
      <c r="B660">
        <v>12.7</v>
      </c>
      <c r="C660">
        <v>64.340599999999995</v>
      </c>
      <c r="D660">
        <v>8.8527999999999992E-3</v>
      </c>
      <c r="E660">
        <v>7.7766424169999997</v>
      </c>
      <c r="F660">
        <v>13</v>
      </c>
      <c r="G660">
        <v>2</v>
      </c>
    </row>
    <row r="661" spans="1:7" x14ac:dyDescent="0.3">
      <c r="A661">
        <v>15.43</v>
      </c>
      <c r="B661">
        <v>12.7</v>
      </c>
      <c r="C661">
        <v>64.340599999999995</v>
      </c>
      <c r="D661">
        <v>8.8527999999999992E-3</v>
      </c>
      <c r="E661">
        <v>7.7766424169999997</v>
      </c>
      <c r="F661">
        <v>13</v>
      </c>
      <c r="G661">
        <v>2</v>
      </c>
    </row>
    <row r="662" spans="1:7" x14ac:dyDescent="0.3">
      <c r="A662">
        <v>90.89</v>
      </c>
      <c r="B662">
        <v>572.49</v>
      </c>
      <c r="C662">
        <v>97.390500000000003</v>
      </c>
      <c r="D662">
        <v>96.443886399999997</v>
      </c>
      <c r="E662">
        <v>50.500147749999996</v>
      </c>
      <c r="F662">
        <v>6</v>
      </c>
      <c r="G662">
        <v>3</v>
      </c>
    </row>
    <row r="663" spans="1:7" x14ac:dyDescent="0.3">
      <c r="A663">
        <v>92.25</v>
      </c>
      <c r="B663">
        <v>572.49</v>
      </c>
      <c r="C663">
        <v>97.390500000000003</v>
      </c>
      <c r="D663">
        <v>96.443886399999997</v>
      </c>
      <c r="E663">
        <v>50.500147749999996</v>
      </c>
      <c r="F663">
        <v>6</v>
      </c>
      <c r="G663">
        <v>3</v>
      </c>
    </row>
    <row r="664" spans="1:7" x14ac:dyDescent="0.3">
      <c r="A664">
        <v>106.81</v>
      </c>
      <c r="B664">
        <v>894.56</v>
      </c>
      <c r="C664">
        <v>100.0354</v>
      </c>
      <c r="D664">
        <v>6.0936000000000002E-3</v>
      </c>
      <c r="E664">
        <v>68.459185700000006</v>
      </c>
      <c r="F664">
        <v>1</v>
      </c>
      <c r="G664">
        <v>4</v>
      </c>
    </row>
    <row r="665" spans="1:7" x14ac:dyDescent="0.3">
      <c r="A665">
        <v>6.22</v>
      </c>
      <c r="B665">
        <v>12.7</v>
      </c>
      <c r="C665">
        <v>99.993799999999993</v>
      </c>
      <c r="D665">
        <v>2.2568000000000002E-3</v>
      </c>
      <c r="E665">
        <v>31.428371779999999</v>
      </c>
      <c r="F665">
        <v>1</v>
      </c>
      <c r="G665">
        <v>1</v>
      </c>
    </row>
    <row r="666" spans="1:7" x14ac:dyDescent="0.3">
      <c r="A666">
        <v>14.57</v>
      </c>
      <c r="B666">
        <v>12.7</v>
      </c>
      <c r="C666">
        <v>76.260800000000003</v>
      </c>
      <c r="D666">
        <v>2.9608E-3</v>
      </c>
      <c r="E666">
        <v>18.387918800000001</v>
      </c>
      <c r="F666">
        <v>12</v>
      </c>
      <c r="G666">
        <v>2</v>
      </c>
    </row>
    <row r="667" spans="1:7" x14ac:dyDescent="0.3">
      <c r="A667">
        <v>13.68</v>
      </c>
      <c r="B667">
        <v>12.7</v>
      </c>
      <c r="C667">
        <v>76.260800000000003</v>
      </c>
      <c r="D667">
        <v>2.9608E-3</v>
      </c>
      <c r="E667">
        <v>18.387918800000001</v>
      </c>
      <c r="F667">
        <v>12</v>
      </c>
      <c r="G667">
        <v>2</v>
      </c>
    </row>
    <row r="668" spans="1:7" x14ac:dyDescent="0.3">
      <c r="A668">
        <v>13.27</v>
      </c>
      <c r="B668">
        <v>12.7</v>
      </c>
      <c r="C668">
        <v>76.260800000000003</v>
      </c>
      <c r="D668">
        <v>2.9608E-3</v>
      </c>
      <c r="E668">
        <v>18.387918800000001</v>
      </c>
      <c r="F668">
        <v>12</v>
      </c>
      <c r="G668">
        <v>2</v>
      </c>
    </row>
    <row r="669" spans="1:7" x14ac:dyDescent="0.3">
      <c r="A669">
        <v>74.47</v>
      </c>
      <c r="B669">
        <v>572.49</v>
      </c>
      <c r="C669">
        <v>81.394900000000007</v>
      </c>
      <c r="D669">
        <v>96.711483200000004</v>
      </c>
      <c r="E669">
        <v>20.626779670000001</v>
      </c>
      <c r="F669">
        <v>6</v>
      </c>
      <c r="G669">
        <v>3</v>
      </c>
    </row>
    <row r="670" spans="1:7" x14ac:dyDescent="0.3">
      <c r="A670">
        <v>102.89</v>
      </c>
      <c r="B670">
        <v>894.56</v>
      </c>
      <c r="C670">
        <v>100.0021</v>
      </c>
      <c r="D670">
        <v>4.4976E-3</v>
      </c>
      <c r="E670">
        <v>30.127064959999998</v>
      </c>
      <c r="F670">
        <v>4</v>
      </c>
      <c r="G670">
        <v>4</v>
      </c>
    </row>
    <row r="671" spans="1:7" x14ac:dyDescent="0.3">
      <c r="A671">
        <v>19.920000000000002</v>
      </c>
      <c r="B671">
        <v>12.7</v>
      </c>
      <c r="C671">
        <v>36.756900000000002</v>
      </c>
      <c r="D671">
        <v>2.4472000000000001E-3</v>
      </c>
      <c r="E671">
        <v>47.410069980000003</v>
      </c>
      <c r="F671">
        <v>15</v>
      </c>
      <c r="G671">
        <v>1</v>
      </c>
    </row>
    <row r="672" spans="1:7" x14ac:dyDescent="0.3">
      <c r="A672">
        <v>19.16</v>
      </c>
      <c r="B672">
        <v>12.7</v>
      </c>
      <c r="C672">
        <v>36.756900000000002</v>
      </c>
      <c r="D672">
        <v>2.4472000000000001E-3</v>
      </c>
      <c r="E672">
        <v>47.410069980000003</v>
      </c>
      <c r="F672">
        <v>15</v>
      </c>
      <c r="G672">
        <v>1</v>
      </c>
    </row>
    <row r="673" spans="1:7" x14ac:dyDescent="0.3">
      <c r="A673">
        <v>19.059999999999999</v>
      </c>
      <c r="B673">
        <v>12.7</v>
      </c>
      <c r="C673">
        <v>36.756900000000002</v>
      </c>
      <c r="D673">
        <v>2.4472000000000001E-3</v>
      </c>
      <c r="E673">
        <v>47.410069980000003</v>
      </c>
      <c r="F673">
        <v>15</v>
      </c>
      <c r="G673">
        <v>1</v>
      </c>
    </row>
    <row r="674" spans="1:7" x14ac:dyDescent="0.3">
      <c r="A674">
        <v>10.38</v>
      </c>
      <c r="B674">
        <v>12.7</v>
      </c>
      <c r="C674">
        <v>99.444000000000003</v>
      </c>
      <c r="D674">
        <v>7.8399999999999997E-3</v>
      </c>
      <c r="E674">
        <v>50.14333345</v>
      </c>
      <c r="F674">
        <v>10</v>
      </c>
      <c r="G674">
        <v>2</v>
      </c>
    </row>
    <row r="675" spans="1:7" x14ac:dyDescent="0.3">
      <c r="A675">
        <v>13.75</v>
      </c>
      <c r="B675">
        <v>12.7</v>
      </c>
      <c r="C675">
        <v>99.444000000000003</v>
      </c>
      <c r="D675">
        <v>7.8399999999999997E-3</v>
      </c>
      <c r="E675">
        <v>50.14333345</v>
      </c>
      <c r="F675">
        <v>10</v>
      </c>
      <c r="G675">
        <v>2</v>
      </c>
    </row>
    <row r="676" spans="1:7" x14ac:dyDescent="0.3">
      <c r="A676">
        <v>13.01</v>
      </c>
      <c r="B676">
        <v>12.7</v>
      </c>
      <c r="C676">
        <v>99.444000000000003</v>
      </c>
      <c r="D676">
        <v>7.8399999999999997E-3</v>
      </c>
      <c r="E676">
        <v>50.14333345</v>
      </c>
      <c r="F676">
        <v>10</v>
      </c>
      <c r="G676">
        <v>2</v>
      </c>
    </row>
    <row r="677" spans="1:7" x14ac:dyDescent="0.3">
      <c r="A677">
        <v>76.13</v>
      </c>
      <c r="B677">
        <v>572.49</v>
      </c>
      <c r="C677">
        <v>62.185299999999998</v>
      </c>
      <c r="D677">
        <v>97.081083199999995</v>
      </c>
      <c r="E677">
        <v>7.6373564050000002</v>
      </c>
      <c r="F677">
        <v>4</v>
      </c>
      <c r="G677">
        <v>3</v>
      </c>
    </row>
    <row r="678" spans="1:7" x14ac:dyDescent="0.3">
      <c r="A678">
        <v>108.19</v>
      </c>
      <c r="B678">
        <v>894.56</v>
      </c>
      <c r="C678">
        <v>37.892000000000003</v>
      </c>
      <c r="D678">
        <v>4.6112000000000002E-3</v>
      </c>
      <c r="E678">
        <v>7.5614023479999997</v>
      </c>
      <c r="F678">
        <v>1</v>
      </c>
      <c r="G678">
        <v>4</v>
      </c>
    </row>
    <row r="679" spans="1:7" x14ac:dyDescent="0.3">
      <c r="A679">
        <v>7.03</v>
      </c>
      <c r="B679">
        <v>12.7</v>
      </c>
      <c r="C679">
        <v>99.987499999999997</v>
      </c>
      <c r="D679">
        <v>2.3343999999999999E-3</v>
      </c>
      <c r="E679">
        <v>44.346958729999997</v>
      </c>
      <c r="F679">
        <v>18</v>
      </c>
      <c r="G679">
        <v>1</v>
      </c>
    </row>
    <row r="680" spans="1:7" x14ac:dyDescent="0.3">
      <c r="A680">
        <v>16.41</v>
      </c>
      <c r="B680">
        <v>12.7</v>
      </c>
      <c r="C680">
        <v>99.987499999999997</v>
      </c>
      <c r="D680">
        <v>2.3343999999999999E-3</v>
      </c>
      <c r="E680">
        <v>44.346958729999997</v>
      </c>
      <c r="F680">
        <v>18</v>
      </c>
      <c r="G680">
        <v>1</v>
      </c>
    </row>
    <row r="681" spans="1:7" x14ac:dyDescent="0.3">
      <c r="A681">
        <v>7.86</v>
      </c>
      <c r="B681">
        <v>12.7</v>
      </c>
      <c r="C681">
        <v>99.987499999999997</v>
      </c>
      <c r="D681">
        <v>2.3343999999999999E-3</v>
      </c>
      <c r="E681">
        <v>44.346958729999997</v>
      </c>
      <c r="F681">
        <v>18</v>
      </c>
      <c r="G681">
        <v>1</v>
      </c>
    </row>
    <row r="682" spans="1:7" x14ac:dyDescent="0.3">
      <c r="A682">
        <v>25.58</v>
      </c>
      <c r="B682">
        <v>12.7</v>
      </c>
      <c r="C682">
        <v>99.987499999999997</v>
      </c>
      <c r="D682">
        <v>2.3343999999999999E-3</v>
      </c>
      <c r="E682">
        <v>44.346958729999997</v>
      </c>
      <c r="F682">
        <v>18</v>
      </c>
      <c r="G682">
        <v>1</v>
      </c>
    </row>
    <row r="683" spans="1:7" x14ac:dyDescent="0.3">
      <c r="A683">
        <v>8.6199999999999992</v>
      </c>
      <c r="B683">
        <v>12.7</v>
      </c>
      <c r="C683">
        <v>99.987499999999997</v>
      </c>
      <c r="D683">
        <v>2.3343999999999999E-3</v>
      </c>
      <c r="E683">
        <v>44.346958729999997</v>
      </c>
      <c r="F683">
        <v>18</v>
      </c>
      <c r="G683">
        <v>1</v>
      </c>
    </row>
    <row r="684" spans="1:7" x14ac:dyDescent="0.3">
      <c r="A684">
        <v>6.53</v>
      </c>
      <c r="B684">
        <v>12.7</v>
      </c>
      <c r="C684">
        <v>63.371699999999997</v>
      </c>
      <c r="D684">
        <v>1.42472E-2</v>
      </c>
      <c r="E684">
        <v>8.4805276379999999</v>
      </c>
      <c r="F684">
        <v>4</v>
      </c>
      <c r="G684">
        <v>2</v>
      </c>
    </row>
    <row r="685" spans="1:7" x14ac:dyDescent="0.3">
      <c r="A685">
        <v>84.51</v>
      </c>
      <c r="B685">
        <v>572.49</v>
      </c>
      <c r="C685">
        <v>97.886799999999994</v>
      </c>
      <c r="D685">
        <v>96.712094399999998</v>
      </c>
      <c r="E685">
        <v>25.736935200000001</v>
      </c>
      <c r="F685">
        <v>5</v>
      </c>
      <c r="G685">
        <v>3</v>
      </c>
    </row>
    <row r="686" spans="1:7" x14ac:dyDescent="0.3">
      <c r="A686">
        <v>88.06</v>
      </c>
      <c r="B686">
        <v>572.49</v>
      </c>
      <c r="C686">
        <v>97.886799999999994</v>
      </c>
      <c r="D686">
        <v>96.712094399999998</v>
      </c>
      <c r="E686">
        <v>25.736935200000001</v>
      </c>
      <c r="F686">
        <v>5</v>
      </c>
      <c r="G686">
        <v>3</v>
      </c>
    </row>
    <row r="687" spans="1:7" x14ac:dyDescent="0.3">
      <c r="A687">
        <v>106.58</v>
      </c>
      <c r="B687">
        <v>894.56</v>
      </c>
      <c r="C687">
        <v>99.993899999999996</v>
      </c>
      <c r="D687">
        <v>6.2303999999999997E-3</v>
      </c>
      <c r="E687">
        <v>38.700474550000003</v>
      </c>
      <c r="F687">
        <v>2</v>
      </c>
      <c r="G687">
        <v>4</v>
      </c>
    </row>
    <row r="688" spans="1:7" x14ac:dyDescent="0.3">
      <c r="A688">
        <v>15.52</v>
      </c>
      <c r="B688">
        <v>12.7</v>
      </c>
      <c r="C688">
        <v>75.160799999999995</v>
      </c>
      <c r="D688">
        <v>2.3032E-3</v>
      </c>
      <c r="E688">
        <v>15.263739210000001</v>
      </c>
      <c r="F688">
        <v>16</v>
      </c>
      <c r="G688">
        <v>1</v>
      </c>
    </row>
    <row r="689" spans="1:7" x14ac:dyDescent="0.3">
      <c r="A689">
        <v>15.83</v>
      </c>
      <c r="B689">
        <v>12.7</v>
      </c>
      <c r="C689">
        <v>75.160799999999995</v>
      </c>
      <c r="D689">
        <v>2.3032E-3</v>
      </c>
      <c r="E689">
        <v>15.263739210000001</v>
      </c>
      <c r="F689">
        <v>16</v>
      </c>
      <c r="G689">
        <v>1</v>
      </c>
    </row>
    <row r="690" spans="1:7" x14ac:dyDescent="0.3">
      <c r="A690">
        <v>12.31</v>
      </c>
      <c r="B690">
        <v>12.7</v>
      </c>
      <c r="C690">
        <v>75.160799999999995</v>
      </c>
      <c r="D690">
        <v>2.3032E-3</v>
      </c>
      <c r="E690">
        <v>15.263739210000001</v>
      </c>
      <c r="F690">
        <v>16</v>
      </c>
      <c r="G690">
        <v>1</v>
      </c>
    </row>
    <row r="691" spans="1:7" x14ac:dyDescent="0.3">
      <c r="A691">
        <v>11.66</v>
      </c>
      <c r="B691">
        <v>12.7</v>
      </c>
      <c r="C691">
        <v>75.160799999999995</v>
      </c>
      <c r="D691">
        <v>2.3032E-3</v>
      </c>
      <c r="E691">
        <v>15.263739210000001</v>
      </c>
      <c r="F691">
        <v>16</v>
      </c>
      <c r="G691">
        <v>1</v>
      </c>
    </row>
    <row r="692" spans="1:7" x14ac:dyDescent="0.3">
      <c r="A692">
        <v>6.77</v>
      </c>
      <c r="B692">
        <v>12.7</v>
      </c>
      <c r="C692">
        <v>52.913200000000003</v>
      </c>
      <c r="D692">
        <v>9.1304000000000003E-3</v>
      </c>
      <c r="E692">
        <v>11.24917237</v>
      </c>
      <c r="F692">
        <v>6</v>
      </c>
      <c r="G692">
        <v>2</v>
      </c>
    </row>
    <row r="693" spans="1:7" x14ac:dyDescent="0.3">
      <c r="A693">
        <v>7.8</v>
      </c>
      <c r="B693">
        <v>12.7</v>
      </c>
      <c r="C693">
        <v>52.913200000000003</v>
      </c>
      <c r="D693">
        <v>9.1304000000000003E-3</v>
      </c>
      <c r="E693">
        <v>11.24917237</v>
      </c>
      <c r="F693">
        <v>6</v>
      </c>
      <c r="G693">
        <v>2</v>
      </c>
    </row>
    <row r="694" spans="1:7" x14ac:dyDescent="0.3">
      <c r="A694">
        <v>85.07</v>
      </c>
      <c r="B694">
        <v>572.49</v>
      </c>
      <c r="C694">
        <v>54.598399999999998</v>
      </c>
      <c r="D694">
        <v>97.028372000000005</v>
      </c>
      <c r="E694">
        <v>10.25118969</v>
      </c>
      <c r="F694">
        <v>9</v>
      </c>
      <c r="G694">
        <v>3</v>
      </c>
    </row>
    <row r="695" spans="1:7" x14ac:dyDescent="0.3">
      <c r="A695">
        <v>82.03</v>
      </c>
      <c r="B695">
        <v>572.49</v>
      </c>
      <c r="C695">
        <v>54.598399999999998</v>
      </c>
      <c r="D695">
        <v>97.028372000000005</v>
      </c>
      <c r="E695">
        <v>10.25118969</v>
      </c>
      <c r="F695">
        <v>9</v>
      </c>
      <c r="G695">
        <v>3</v>
      </c>
    </row>
    <row r="696" spans="1:7" x14ac:dyDescent="0.3">
      <c r="A696">
        <v>102.59</v>
      </c>
      <c r="B696">
        <v>894.56</v>
      </c>
      <c r="C696">
        <v>99.985399999999998</v>
      </c>
      <c r="D696">
        <v>6.4704000000000003E-3</v>
      </c>
      <c r="E696">
        <v>25.688808819999998</v>
      </c>
      <c r="F696">
        <v>3</v>
      </c>
      <c r="G696">
        <v>4</v>
      </c>
    </row>
    <row r="697" spans="1:7" x14ac:dyDescent="0.3">
      <c r="A697">
        <v>7.29</v>
      </c>
      <c r="B697">
        <v>12.7</v>
      </c>
      <c r="C697">
        <v>23.758800000000001</v>
      </c>
      <c r="D697">
        <v>1.9632E-3</v>
      </c>
      <c r="E697">
        <v>8.8290502249999996</v>
      </c>
      <c r="F697">
        <v>17</v>
      </c>
      <c r="G697">
        <v>1</v>
      </c>
    </row>
    <row r="698" spans="1:7" x14ac:dyDescent="0.3">
      <c r="A698">
        <v>7.42</v>
      </c>
      <c r="B698">
        <v>12.7</v>
      </c>
      <c r="C698">
        <v>23.758800000000001</v>
      </c>
      <c r="D698">
        <v>1.9632E-3</v>
      </c>
      <c r="E698">
        <v>8.8290502249999996</v>
      </c>
      <c r="F698">
        <v>17</v>
      </c>
      <c r="G698">
        <v>1</v>
      </c>
    </row>
    <row r="699" spans="1:7" x14ac:dyDescent="0.3">
      <c r="A699">
        <v>15.82</v>
      </c>
      <c r="B699">
        <v>12.7</v>
      </c>
      <c r="C699">
        <v>23.758800000000001</v>
      </c>
      <c r="D699">
        <v>1.9632E-3</v>
      </c>
      <c r="E699">
        <v>8.8290502249999996</v>
      </c>
      <c r="F699">
        <v>17</v>
      </c>
      <c r="G699">
        <v>1</v>
      </c>
    </row>
    <row r="700" spans="1:7" x14ac:dyDescent="0.3">
      <c r="A700">
        <v>9.86</v>
      </c>
      <c r="B700">
        <v>12.7</v>
      </c>
      <c r="C700">
        <v>23.758800000000001</v>
      </c>
      <c r="D700">
        <v>1.9632E-3</v>
      </c>
      <c r="E700">
        <v>8.8290502249999996</v>
      </c>
      <c r="F700">
        <v>17</v>
      </c>
      <c r="G700">
        <v>1</v>
      </c>
    </row>
    <row r="701" spans="1:7" x14ac:dyDescent="0.3">
      <c r="A701">
        <v>7.1</v>
      </c>
      <c r="B701">
        <v>12.7</v>
      </c>
      <c r="C701">
        <v>23.758800000000001</v>
      </c>
      <c r="D701">
        <v>1.9632E-3</v>
      </c>
      <c r="E701">
        <v>8.8290502249999996</v>
      </c>
      <c r="F701">
        <v>17</v>
      </c>
      <c r="G701">
        <v>1</v>
      </c>
    </row>
    <row r="702" spans="1:7" x14ac:dyDescent="0.3">
      <c r="A702">
        <v>12.6</v>
      </c>
      <c r="B702">
        <v>12.7</v>
      </c>
      <c r="C702">
        <v>68.129499999999993</v>
      </c>
      <c r="D702">
        <v>1.1777599999999999E-2</v>
      </c>
      <c r="E702">
        <v>11.324855769999999</v>
      </c>
      <c r="F702">
        <v>12</v>
      </c>
      <c r="G702">
        <v>2</v>
      </c>
    </row>
    <row r="703" spans="1:7" x14ac:dyDescent="0.3">
      <c r="A703">
        <v>13.21</v>
      </c>
      <c r="B703">
        <v>12.7</v>
      </c>
      <c r="C703">
        <v>68.129499999999993</v>
      </c>
      <c r="D703">
        <v>1.1777599999999999E-2</v>
      </c>
      <c r="E703">
        <v>11.324855769999999</v>
      </c>
      <c r="F703">
        <v>12</v>
      </c>
      <c r="G703">
        <v>2</v>
      </c>
    </row>
    <row r="704" spans="1:7" x14ac:dyDescent="0.3">
      <c r="A704">
        <v>14.46</v>
      </c>
      <c r="B704">
        <v>12.7</v>
      </c>
      <c r="C704">
        <v>68.129499999999993</v>
      </c>
      <c r="D704">
        <v>1.1777599999999999E-2</v>
      </c>
      <c r="E704">
        <v>11.324855769999999</v>
      </c>
      <c r="F704">
        <v>12</v>
      </c>
      <c r="G704">
        <v>2</v>
      </c>
    </row>
    <row r="705" spans="1:7" x14ac:dyDescent="0.3">
      <c r="A705">
        <v>78.83</v>
      </c>
      <c r="B705">
        <v>572.49</v>
      </c>
      <c r="C705">
        <v>45.936300000000003</v>
      </c>
      <c r="D705">
        <v>95.052047200000004</v>
      </c>
      <c r="E705">
        <v>7.6670540230000004</v>
      </c>
      <c r="F705">
        <v>7</v>
      </c>
      <c r="G705">
        <v>3</v>
      </c>
    </row>
    <row r="706" spans="1:7" x14ac:dyDescent="0.3">
      <c r="A706">
        <v>78.88</v>
      </c>
      <c r="B706">
        <v>572.49</v>
      </c>
      <c r="C706">
        <v>45.936300000000003</v>
      </c>
      <c r="D706">
        <v>95.052047200000004</v>
      </c>
      <c r="E706">
        <v>7.6670540230000004</v>
      </c>
      <c r="F706">
        <v>7</v>
      </c>
      <c r="G706">
        <v>3</v>
      </c>
    </row>
    <row r="707" spans="1:7" x14ac:dyDescent="0.3">
      <c r="A707">
        <v>106.2</v>
      </c>
      <c r="B707">
        <v>894.56</v>
      </c>
      <c r="C707">
        <v>37.543999999999997</v>
      </c>
      <c r="D707">
        <v>6.4272000000000001E-3</v>
      </c>
      <c r="E707">
        <v>9.4251185750000008</v>
      </c>
      <c r="F707">
        <v>3</v>
      </c>
      <c r="G707">
        <v>4</v>
      </c>
    </row>
    <row r="708" spans="1:7" x14ac:dyDescent="0.3">
      <c r="A708">
        <v>5.98</v>
      </c>
      <c r="B708">
        <v>12.7</v>
      </c>
      <c r="C708">
        <v>87.509900000000002</v>
      </c>
      <c r="D708">
        <v>2.3056000000000001E-3</v>
      </c>
      <c r="E708">
        <v>12.0939675</v>
      </c>
      <c r="F708">
        <v>2</v>
      </c>
      <c r="G708">
        <v>1</v>
      </c>
    </row>
    <row r="709" spans="1:7" x14ac:dyDescent="0.3">
      <c r="A709">
        <v>6.89</v>
      </c>
      <c r="B709">
        <v>12.7</v>
      </c>
      <c r="C709">
        <v>55.305900000000001</v>
      </c>
      <c r="D709">
        <v>3.0200000000000001E-3</v>
      </c>
      <c r="E709">
        <v>12.73865432</v>
      </c>
      <c r="F709">
        <v>5</v>
      </c>
      <c r="G709">
        <v>2</v>
      </c>
    </row>
    <row r="710" spans="1:7" x14ac:dyDescent="0.3">
      <c r="A710">
        <v>8.61</v>
      </c>
      <c r="B710">
        <v>12.7</v>
      </c>
      <c r="C710">
        <v>55.305900000000001</v>
      </c>
      <c r="D710">
        <v>3.0200000000000001E-3</v>
      </c>
      <c r="E710">
        <v>12.73865432</v>
      </c>
      <c r="F710">
        <v>5</v>
      </c>
      <c r="G710">
        <v>2</v>
      </c>
    </row>
    <row r="711" spans="1:7" x14ac:dyDescent="0.3">
      <c r="A711">
        <v>84.29</v>
      </c>
      <c r="B711">
        <v>572.49</v>
      </c>
      <c r="C711">
        <v>97.615899999999996</v>
      </c>
      <c r="D711">
        <v>95.941760799999997</v>
      </c>
      <c r="E711">
        <v>32.900802820000003</v>
      </c>
      <c r="F711">
        <v>8</v>
      </c>
      <c r="G711">
        <v>3</v>
      </c>
    </row>
    <row r="712" spans="1:7" x14ac:dyDescent="0.3">
      <c r="A712">
        <v>85.36</v>
      </c>
      <c r="B712">
        <v>572.49</v>
      </c>
      <c r="C712">
        <v>97.615899999999996</v>
      </c>
      <c r="D712">
        <v>95.941760799999997</v>
      </c>
      <c r="E712">
        <v>32.900802820000003</v>
      </c>
      <c r="F712">
        <v>8</v>
      </c>
      <c r="G712">
        <v>3</v>
      </c>
    </row>
    <row r="713" spans="1:7" x14ac:dyDescent="0.3">
      <c r="A713">
        <v>106</v>
      </c>
      <c r="B713">
        <v>894.56</v>
      </c>
      <c r="C713">
        <v>100.1544</v>
      </c>
      <c r="D713">
        <v>6.3584000000000002E-3</v>
      </c>
      <c r="E713">
        <v>45.233138609999997</v>
      </c>
      <c r="F713">
        <v>2</v>
      </c>
      <c r="G713">
        <v>4</v>
      </c>
    </row>
    <row r="714" spans="1:7" x14ac:dyDescent="0.3">
      <c r="A714">
        <v>11.09</v>
      </c>
      <c r="B714">
        <v>12.7</v>
      </c>
      <c r="C714">
        <v>99.989599999999996</v>
      </c>
      <c r="D714">
        <v>2.3679999999999999E-3</v>
      </c>
      <c r="E714">
        <v>21.81436454</v>
      </c>
      <c r="F714">
        <v>8</v>
      </c>
      <c r="G714">
        <v>1</v>
      </c>
    </row>
    <row r="715" spans="1:7" x14ac:dyDescent="0.3">
      <c r="A715">
        <v>12.44</v>
      </c>
      <c r="B715">
        <v>12.7</v>
      </c>
      <c r="C715">
        <v>99.989599999999996</v>
      </c>
      <c r="D715">
        <v>2.3679999999999999E-3</v>
      </c>
      <c r="E715">
        <v>21.81436454</v>
      </c>
      <c r="F715">
        <v>8</v>
      </c>
      <c r="G715">
        <v>1</v>
      </c>
    </row>
    <row r="716" spans="1:7" x14ac:dyDescent="0.3">
      <c r="A716">
        <v>7.62</v>
      </c>
      <c r="B716">
        <v>12.7</v>
      </c>
      <c r="C716">
        <v>100.374</v>
      </c>
      <c r="D716">
        <v>3.6048E-3</v>
      </c>
      <c r="E716">
        <v>60.546185209999997</v>
      </c>
      <c r="F716">
        <v>8</v>
      </c>
      <c r="G716">
        <v>2</v>
      </c>
    </row>
    <row r="717" spans="1:7" x14ac:dyDescent="0.3">
      <c r="A717">
        <v>9.5</v>
      </c>
      <c r="B717">
        <v>12.7</v>
      </c>
      <c r="C717">
        <v>100.374</v>
      </c>
      <c r="D717">
        <v>3.6048E-3</v>
      </c>
      <c r="E717">
        <v>60.546185209999997</v>
      </c>
      <c r="F717">
        <v>8</v>
      </c>
      <c r="G717">
        <v>2</v>
      </c>
    </row>
    <row r="718" spans="1:7" x14ac:dyDescent="0.3">
      <c r="A718">
        <v>75.69</v>
      </c>
      <c r="B718">
        <v>572.49</v>
      </c>
      <c r="C718">
        <v>97.164199999999994</v>
      </c>
      <c r="D718">
        <v>94.339535999999995</v>
      </c>
      <c r="E718">
        <v>69.973075309999999</v>
      </c>
      <c r="F718">
        <v>4</v>
      </c>
      <c r="G718">
        <v>3</v>
      </c>
    </row>
    <row r="719" spans="1:7" x14ac:dyDescent="0.3">
      <c r="A719">
        <v>100.69</v>
      </c>
      <c r="B719">
        <v>894.56</v>
      </c>
      <c r="C719">
        <v>63.415700000000001</v>
      </c>
      <c r="D719">
        <v>4.2944000000000003E-3</v>
      </c>
      <c r="E719">
        <v>20.516945230000001</v>
      </c>
      <c r="F719">
        <v>2</v>
      </c>
      <c r="G719">
        <v>4</v>
      </c>
    </row>
    <row r="720" spans="1:7" x14ac:dyDescent="0.3">
      <c r="A720">
        <v>13.73</v>
      </c>
      <c r="B720">
        <v>12.7</v>
      </c>
      <c r="C720">
        <v>37.308599999999998</v>
      </c>
      <c r="D720">
        <v>2.3816000000000002E-3</v>
      </c>
      <c r="E720">
        <v>51.851131029999998</v>
      </c>
      <c r="F720">
        <v>15</v>
      </c>
      <c r="G720">
        <v>1</v>
      </c>
    </row>
    <row r="721" spans="1:7" x14ac:dyDescent="0.3">
      <c r="A721">
        <v>13.51</v>
      </c>
      <c r="B721">
        <v>12.7</v>
      </c>
      <c r="C721">
        <v>37.308599999999998</v>
      </c>
      <c r="D721">
        <v>2.3816000000000002E-3</v>
      </c>
      <c r="E721">
        <v>51.851131029999998</v>
      </c>
      <c r="F721">
        <v>15</v>
      </c>
      <c r="G721">
        <v>1</v>
      </c>
    </row>
    <row r="722" spans="1:7" x14ac:dyDescent="0.3">
      <c r="A722">
        <v>6.18</v>
      </c>
      <c r="B722">
        <v>12.7</v>
      </c>
      <c r="C722">
        <v>37.308599999999998</v>
      </c>
      <c r="D722">
        <v>2.3816000000000002E-3</v>
      </c>
      <c r="E722">
        <v>51.851131029999998</v>
      </c>
      <c r="F722">
        <v>15</v>
      </c>
      <c r="G722">
        <v>1</v>
      </c>
    </row>
    <row r="723" spans="1:7" x14ac:dyDescent="0.3">
      <c r="A723">
        <v>83.28</v>
      </c>
      <c r="B723">
        <v>572.49</v>
      </c>
      <c r="C723">
        <v>63.101100000000002</v>
      </c>
      <c r="D723">
        <v>96.420229599999999</v>
      </c>
      <c r="E723">
        <v>5.5044916720000003</v>
      </c>
      <c r="F723">
        <v>8</v>
      </c>
      <c r="G723">
        <v>3</v>
      </c>
    </row>
    <row r="724" spans="1:7" x14ac:dyDescent="0.3">
      <c r="A724">
        <v>86.19</v>
      </c>
      <c r="B724">
        <v>572.49</v>
      </c>
      <c r="C724">
        <v>63.101100000000002</v>
      </c>
      <c r="D724">
        <v>96.420229599999999</v>
      </c>
      <c r="E724">
        <v>5.5044916720000003</v>
      </c>
      <c r="F724">
        <v>8</v>
      </c>
      <c r="G724">
        <v>3</v>
      </c>
    </row>
    <row r="725" spans="1:7" x14ac:dyDescent="0.3">
      <c r="A725">
        <v>106.47</v>
      </c>
      <c r="B725">
        <v>894.56</v>
      </c>
      <c r="C725">
        <v>62.426099999999998</v>
      </c>
      <c r="D725">
        <v>6.8311999999999999E-3</v>
      </c>
      <c r="E725">
        <v>9.4774769279999997</v>
      </c>
      <c r="F725">
        <v>3</v>
      </c>
      <c r="G725">
        <v>4</v>
      </c>
    </row>
    <row r="726" spans="1:7" x14ac:dyDescent="0.3">
      <c r="A726">
        <v>6.37</v>
      </c>
      <c r="B726">
        <v>12.7</v>
      </c>
      <c r="C726">
        <v>100.0583</v>
      </c>
      <c r="D726">
        <v>2.3096000000000002E-3</v>
      </c>
      <c r="E726">
        <v>50.98451172</v>
      </c>
      <c r="F726">
        <v>1</v>
      </c>
      <c r="G726">
        <v>1</v>
      </c>
    </row>
    <row r="727" spans="1:7" x14ac:dyDescent="0.3">
      <c r="A727">
        <v>12.2</v>
      </c>
      <c r="B727">
        <v>12.7</v>
      </c>
      <c r="C727">
        <v>64.119500000000002</v>
      </c>
      <c r="D727">
        <v>2.9407999999999999E-3</v>
      </c>
      <c r="E727">
        <v>51.62772227</v>
      </c>
      <c r="F727">
        <v>10</v>
      </c>
      <c r="G727">
        <v>2</v>
      </c>
    </row>
    <row r="728" spans="1:7" x14ac:dyDescent="0.3">
      <c r="A728">
        <v>8.02</v>
      </c>
      <c r="B728">
        <v>12.7</v>
      </c>
      <c r="C728">
        <v>64.119500000000002</v>
      </c>
      <c r="D728">
        <v>2.9407999999999999E-3</v>
      </c>
      <c r="E728">
        <v>51.62772227</v>
      </c>
      <c r="F728">
        <v>10</v>
      </c>
      <c r="G728">
        <v>2</v>
      </c>
    </row>
    <row r="729" spans="1:7" x14ac:dyDescent="0.3">
      <c r="A729">
        <v>12.58</v>
      </c>
      <c r="B729">
        <v>12.7</v>
      </c>
      <c r="C729">
        <v>64.119500000000002</v>
      </c>
      <c r="D729">
        <v>2.9407999999999999E-3</v>
      </c>
      <c r="E729">
        <v>51.62772227</v>
      </c>
      <c r="F729">
        <v>10</v>
      </c>
      <c r="G729">
        <v>2</v>
      </c>
    </row>
    <row r="730" spans="1:7" x14ac:dyDescent="0.3">
      <c r="A730">
        <v>76.08</v>
      </c>
      <c r="B730">
        <v>572.49</v>
      </c>
      <c r="C730">
        <v>97.341200000000001</v>
      </c>
      <c r="D730">
        <v>95.006337599999995</v>
      </c>
      <c r="E730">
        <v>43.536929739999998</v>
      </c>
      <c r="F730">
        <v>2</v>
      </c>
      <c r="G730">
        <v>3</v>
      </c>
    </row>
    <row r="731" spans="1:7" x14ac:dyDescent="0.3">
      <c r="A731">
        <v>105.96</v>
      </c>
      <c r="B731">
        <v>894.56</v>
      </c>
      <c r="C731">
        <v>100.02500000000001</v>
      </c>
      <c r="D731">
        <v>4.2119999999999996E-3</v>
      </c>
      <c r="E731">
        <v>53.068487330000004</v>
      </c>
      <c r="F731">
        <v>4</v>
      </c>
      <c r="G731">
        <v>4</v>
      </c>
    </row>
    <row r="732" spans="1:7" x14ac:dyDescent="0.3">
      <c r="A732">
        <v>7.25</v>
      </c>
      <c r="B732">
        <v>12.7</v>
      </c>
      <c r="C732">
        <v>99.987499999999997</v>
      </c>
      <c r="D732">
        <v>2.3135999999999999E-3</v>
      </c>
      <c r="E732">
        <v>44.434058620000002</v>
      </c>
      <c r="F732">
        <v>11</v>
      </c>
      <c r="G732">
        <v>1</v>
      </c>
    </row>
    <row r="733" spans="1:7" x14ac:dyDescent="0.3">
      <c r="A733">
        <v>14.36</v>
      </c>
      <c r="B733">
        <v>12.7</v>
      </c>
      <c r="C733">
        <v>99.987499999999997</v>
      </c>
      <c r="D733">
        <v>2.3135999999999999E-3</v>
      </c>
      <c r="E733">
        <v>44.434058620000002</v>
      </c>
      <c r="F733">
        <v>11</v>
      </c>
      <c r="G733">
        <v>1</v>
      </c>
    </row>
    <row r="734" spans="1:7" x14ac:dyDescent="0.3">
      <c r="A734">
        <v>9.15</v>
      </c>
      <c r="B734">
        <v>12.7</v>
      </c>
      <c r="C734">
        <v>99.987499999999997</v>
      </c>
      <c r="D734">
        <v>2.3135999999999999E-3</v>
      </c>
      <c r="E734">
        <v>44.434058620000002</v>
      </c>
      <c r="F734">
        <v>11</v>
      </c>
      <c r="G734">
        <v>1</v>
      </c>
    </row>
    <row r="735" spans="1:7" x14ac:dyDescent="0.3">
      <c r="A735">
        <v>14.69</v>
      </c>
      <c r="B735">
        <v>12.7</v>
      </c>
      <c r="C735">
        <v>100.0108</v>
      </c>
      <c r="D735">
        <v>5.4456000000000001E-3</v>
      </c>
      <c r="E735">
        <v>62.500642790000001</v>
      </c>
      <c r="F735">
        <v>14</v>
      </c>
      <c r="G735">
        <v>2</v>
      </c>
    </row>
    <row r="736" spans="1:7" x14ac:dyDescent="0.3">
      <c r="A736">
        <v>5.65</v>
      </c>
      <c r="B736">
        <v>12.7</v>
      </c>
      <c r="C736">
        <v>100.0108</v>
      </c>
      <c r="D736">
        <v>5.4456000000000001E-3</v>
      </c>
      <c r="E736">
        <v>62.500642790000001</v>
      </c>
      <c r="F736">
        <v>14</v>
      </c>
      <c r="G736">
        <v>2</v>
      </c>
    </row>
    <row r="737" spans="1:7" x14ac:dyDescent="0.3">
      <c r="A737">
        <v>11.19</v>
      </c>
      <c r="B737">
        <v>12.7</v>
      </c>
      <c r="C737">
        <v>100.0108</v>
      </c>
      <c r="D737">
        <v>5.4456000000000001E-3</v>
      </c>
      <c r="E737">
        <v>62.500642790000001</v>
      </c>
      <c r="F737">
        <v>14</v>
      </c>
      <c r="G737">
        <v>2</v>
      </c>
    </row>
    <row r="738" spans="1:7" x14ac:dyDescent="0.3">
      <c r="A738">
        <v>13.18</v>
      </c>
      <c r="B738">
        <v>12.7</v>
      </c>
      <c r="C738">
        <v>100.0108</v>
      </c>
      <c r="D738">
        <v>5.4456000000000001E-3</v>
      </c>
      <c r="E738">
        <v>62.500642790000001</v>
      </c>
      <c r="F738">
        <v>14</v>
      </c>
      <c r="G738">
        <v>2</v>
      </c>
    </row>
    <row r="739" spans="1:7" x14ac:dyDescent="0.3">
      <c r="A739">
        <v>85.78</v>
      </c>
      <c r="B739">
        <v>572.49</v>
      </c>
      <c r="C739">
        <v>96.791300000000007</v>
      </c>
      <c r="D739">
        <v>96.648692800000006</v>
      </c>
      <c r="E739">
        <v>63.495771349999998</v>
      </c>
      <c r="F739">
        <v>10</v>
      </c>
      <c r="G739">
        <v>3</v>
      </c>
    </row>
    <row r="740" spans="1:7" x14ac:dyDescent="0.3">
      <c r="A740">
        <v>86.71</v>
      </c>
      <c r="B740">
        <v>572.49</v>
      </c>
      <c r="C740">
        <v>96.791300000000007</v>
      </c>
      <c r="D740">
        <v>96.648692800000006</v>
      </c>
      <c r="E740">
        <v>63.495771349999998</v>
      </c>
      <c r="F740">
        <v>10</v>
      </c>
      <c r="G740">
        <v>3</v>
      </c>
    </row>
    <row r="741" spans="1:7" x14ac:dyDescent="0.3">
      <c r="A741">
        <v>80.209999999999994</v>
      </c>
      <c r="B741">
        <v>572.49</v>
      </c>
      <c r="C741">
        <v>96.791300000000007</v>
      </c>
      <c r="D741">
        <v>96.648692800000006</v>
      </c>
      <c r="E741">
        <v>63.495771349999998</v>
      </c>
      <c r="F741">
        <v>10</v>
      </c>
      <c r="G741">
        <v>3</v>
      </c>
    </row>
    <row r="742" spans="1:7" x14ac:dyDescent="0.3">
      <c r="A742">
        <v>101.24</v>
      </c>
      <c r="B742">
        <v>894.56</v>
      </c>
      <c r="C742">
        <v>77.150899999999993</v>
      </c>
      <c r="D742">
        <v>8.2552000000000007E-3</v>
      </c>
      <c r="E742">
        <v>18.12283004</v>
      </c>
      <c r="F742">
        <v>3</v>
      </c>
      <c r="G742">
        <v>4</v>
      </c>
    </row>
    <row r="743" spans="1:7" x14ac:dyDescent="0.3">
      <c r="A743">
        <v>7.15</v>
      </c>
      <c r="B743">
        <v>12.7</v>
      </c>
      <c r="C743">
        <v>32.372999999999998</v>
      </c>
      <c r="D743">
        <v>2.0240000000000002E-3</v>
      </c>
      <c r="E743">
        <v>21.80663873</v>
      </c>
      <c r="F743">
        <v>1</v>
      </c>
      <c r="G743">
        <v>1</v>
      </c>
    </row>
    <row r="744" spans="1:7" x14ac:dyDescent="0.3">
      <c r="A744">
        <v>6.52</v>
      </c>
      <c r="B744">
        <v>12.7</v>
      </c>
      <c r="C744">
        <v>88.198999999999998</v>
      </c>
      <c r="D744">
        <v>2.9927999999999999E-3</v>
      </c>
      <c r="E744">
        <v>22.409251879999999</v>
      </c>
      <c r="F744">
        <v>4</v>
      </c>
      <c r="G744">
        <v>2</v>
      </c>
    </row>
    <row r="745" spans="1:7" x14ac:dyDescent="0.3">
      <c r="A745">
        <v>79.569999999999993</v>
      </c>
      <c r="B745">
        <v>572.49</v>
      </c>
      <c r="C745">
        <v>58.018300000000004</v>
      </c>
      <c r="D745">
        <v>95.111073599999997</v>
      </c>
      <c r="E745">
        <v>6.2958704560000003</v>
      </c>
      <c r="F745">
        <v>5</v>
      </c>
      <c r="G745">
        <v>3</v>
      </c>
    </row>
    <row r="746" spans="1:7" x14ac:dyDescent="0.3">
      <c r="A746">
        <v>81.03</v>
      </c>
      <c r="B746">
        <v>572.49</v>
      </c>
      <c r="C746">
        <v>58.018300000000004</v>
      </c>
      <c r="D746">
        <v>95.111073599999997</v>
      </c>
      <c r="E746">
        <v>6.2958704560000003</v>
      </c>
      <c r="F746">
        <v>5</v>
      </c>
      <c r="G746">
        <v>3</v>
      </c>
    </row>
    <row r="747" spans="1:7" x14ac:dyDescent="0.3">
      <c r="A747">
        <v>116.69</v>
      </c>
      <c r="B747">
        <v>894.56</v>
      </c>
      <c r="C747">
        <v>63.588299999999997</v>
      </c>
      <c r="D747">
        <v>6.7479999999999997E-3</v>
      </c>
      <c r="E747">
        <v>9.5602464289999993</v>
      </c>
      <c r="F747">
        <v>5</v>
      </c>
      <c r="G747">
        <v>4</v>
      </c>
    </row>
    <row r="748" spans="1:7" x14ac:dyDescent="0.3">
      <c r="A748">
        <v>118.15</v>
      </c>
      <c r="B748">
        <v>894.56</v>
      </c>
      <c r="C748">
        <v>63.588299999999997</v>
      </c>
      <c r="D748">
        <v>6.7479999999999997E-3</v>
      </c>
      <c r="E748">
        <v>9.5602464289999993</v>
      </c>
      <c r="F748">
        <v>5</v>
      </c>
      <c r="G748">
        <v>4</v>
      </c>
    </row>
    <row r="749" spans="1:7" x14ac:dyDescent="0.3">
      <c r="A749">
        <v>5.69</v>
      </c>
      <c r="B749">
        <v>12.7</v>
      </c>
      <c r="C749">
        <v>99.993600000000001</v>
      </c>
      <c r="D749">
        <v>2.3663999999999998E-3</v>
      </c>
      <c r="E749">
        <v>70.403137169999994</v>
      </c>
      <c r="F749">
        <v>2</v>
      </c>
      <c r="G749">
        <v>1</v>
      </c>
    </row>
    <row r="750" spans="1:7" x14ac:dyDescent="0.3">
      <c r="A750">
        <v>18.02</v>
      </c>
      <c r="B750">
        <v>12.7</v>
      </c>
      <c r="C750">
        <v>62.508000000000003</v>
      </c>
      <c r="D750">
        <v>2.9175999999999998E-3</v>
      </c>
      <c r="E750">
        <v>71.033897850000002</v>
      </c>
      <c r="F750">
        <v>14</v>
      </c>
      <c r="G750">
        <v>2</v>
      </c>
    </row>
    <row r="751" spans="1:7" x14ac:dyDescent="0.3">
      <c r="A751">
        <v>16.52</v>
      </c>
      <c r="B751">
        <v>12.7</v>
      </c>
      <c r="C751">
        <v>62.508000000000003</v>
      </c>
      <c r="D751">
        <v>2.9175999999999998E-3</v>
      </c>
      <c r="E751">
        <v>71.033897850000002</v>
      </c>
      <c r="F751">
        <v>14</v>
      </c>
      <c r="G751">
        <v>2</v>
      </c>
    </row>
    <row r="752" spans="1:7" x14ac:dyDescent="0.3">
      <c r="A752">
        <v>16.170000000000002</v>
      </c>
      <c r="B752">
        <v>12.7</v>
      </c>
      <c r="C752">
        <v>62.508000000000003</v>
      </c>
      <c r="D752">
        <v>2.9175999999999998E-3</v>
      </c>
      <c r="E752">
        <v>71.033897850000002</v>
      </c>
      <c r="F752">
        <v>14</v>
      </c>
      <c r="G752">
        <v>2</v>
      </c>
    </row>
    <row r="753" spans="1:7" x14ac:dyDescent="0.3">
      <c r="A753">
        <v>10.71</v>
      </c>
      <c r="B753">
        <v>12.7</v>
      </c>
      <c r="C753">
        <v>62.508000000000003</v>
      </c>
      <c r="D753">
        <v>2.9175999999999998E-3</v>
      </c>
      <c r="E753">
        <v>71.033897850000002</v>
      </c>
      <c r="F753">
        <v>14</v>
      </c>
      <c r="G753">
        <v>2</v>
      </c>
    </row>
    <row r="754" spans="1:7" x14ac:dyDescent="0.3">
      <c r="A754">
        <v>78.680000000000007</v>
      </c>
      <c r="B754">
        <v>572.49</v>
      </c>
      <c r="C754">
        <v>97.070400000000006</v>
      </c>
      <c r="D754">
        <v>95.101384800000005</v>
      </c>
      <c r="E754">
        <v>31.320308870000002</v>
      </c>
      <c r="F754">
        <v>4</v>
      </c>
      <c r="G754">
        <v>3</v>
      </c>
    </row>
    <row r="755" spans="1:7" x14ac:dyDescent="0.3">
      <c r="A755">
        <v>102.7</v>
      </c>
      <c r="B755">
        <v>894.56</v>
      </c>
      <c r="C755">
        <v>76.105000000000004</v>
      </c>
      <c r="D755">
        <v>4.3584000000000001E-3</v>
      </c>
      <c r="E755">
        <v>17.45299743</v>
      </c>
      <c r="F755">
        <v>2</v>
      </c>
      <c r="G755">
        <v>4</v>
      </c>
    </row>
    <row r="756" spans="1:7" x14ac:dyDescent="0.3">
      <c r="A756">
        <v>7.41</v>
      </c>
      <c r="B756">
        <v>12.7</v>
      </c>
      <c r="C756">
        <v>62.75</v>
      </c>
      <c r="D756">
        <v>2.3471999999999998E-3</v>
      </c>
      <c r="E756">
        <v>18.539630079999998</v>
      </c>
      <c r="F756">
        <v>6</v>
      </c>
      <c r="G756">
        <v>1</v>
      </c>
    </row>
    <row r="757" spans="1:7" x14ac:dyDescent="0.3">
      <c r="A757">
        <v>8.06</v>
      </c>
      <c r="B757">
        <v>12.7</v>
      </c>
      <c r="C757">
        <v>62.75</v>
      </c>
      <c r="D757">
        <v>2.3471999999999998E-3</v>
      </c>
      <c r="E757">
        <v>18.539630079999998</v>
      </c>
      <c r="F757">
        <v>6</v>
      </c>
      <c r="G757">
        <v>1</v>
      </c>
    </row>
    <row r="758" spans="1:7" x14ac:dyDescent="0.3">
      <c r="A758">
        <v>6.86</v>
      </c>
      <c r="B758">
        <v>12.7</v>
      </c>
      <c r="C758">
        <v>99.908299999999997</v>
      </c>
      <c r="D758">
        <v>2.996E-3</v>
      </c>
      <c r="E758">
        <v>54.777342910000002</v>
      </c>
      <c r="F758">
        <v>13</v>
      </c>
      <c r="G758">
        <v>2</v>
      </c>
    </row>
    <row r="759" spans="1:7" x14ac:dyDescent="0.3">
      <c r="A759">
        <v>12.32</v>
      </c>
      <c r="B759">
        <v>12.7</v>
      </c>
      <c r="C759">
        <v>99.908299999999997</v>
      </c>
      <c r="D759">
        <v>2.996E-3</v>
      </c>
      <c r="E759">
        <v>54.777342910000002</v>
      </c>
      <c r="F759">
        <v>13</v>
      </c>
      <c r="G759">
        <v>2</v>
      </c>
    </row>
    <row r="760" spans="1:7" x14ac:dyDescent="0.3">
      <c r="A760">
        <v>6.59</v>
      </c>
      <c r="B760">
        <v>12.7</v>
      </c>
      <c r="C760">
        <v>99.908299999999997</v>
      </c>
      <c r="D760">
        <v>2.996E-3</v>
      </c>
      <c r="E760">
        <v>54.777342910000002</v>
      </c>
      <c r="F760">
        <v>13</v>
      </c>
      <c r="G760">
        <v>2</v>
      </c>
    </row>
    <row r="761" spans="1:7" x14ac:dyDescent="0.3">
      <c r="A761">
        <v>12.87</v>
      </c>
      <c r="B761">
        <v>12.7</v>
      </c>
      <c r="C761">
        <v>99.908299999999997</v>
      </c>
      <c r="D761">
        <v>2.996E-3</v>
      </c>
      <c r="E761">
        <v>54.777342910000002</v>
      </c>
      <c r="F761">
        <v>13</v>
      </c>
      <c r="G761">
        <v>2</v>
      </c>
    </row>
    <row r="762" spans="1:7" x14ac:dyDescent="0.3">
      <c r="A762">
        <v>80.42</v>
      </c>
      <c r="B762">
        <v>572.49</v>
      </c>
      <c r="C762">
        <v>96.724599999999995</v>
      </c>
      <c r="D762">
        <v>97.483640800000003</v>
      </c>
      <c r="E762">
        <v>57.154800860000002</v>
      </c>
      <c r="F762">
        <v>10</v>
      </c>
      <c r="G762">
        <v>3</v>
      </c>
    </row>
    <row r="763" spans="1:7" x14ac:dyDescent="0.3">
      <c r="A763">
        <v>89.82</v>
      </c>
      <c r="B763">
        <v>572.49</v>
      </c>
      <c r="C763">
        <v>96.724599999999995</v>
      </c>
      <c r="D763">
        <v>97.483640800000003</v>
      </c>
      <c r="E763">
        <v>57.154800860000002</v>
      </c>
      <c r="F763">
        <v>10</v>
      </c>
      <c r="G763">
        <v>3</v>
      </c>
    </row>
    <row r="764" spans="1:7" x14ac:dyDescent="0.3">
      <c r="A764">
        <v>91.3</v>
      </c>
      <c r="B764">
        <v>572.49</v>
      </c>
      <c r="C764">
        <v>96.724599999999995</v>
      </c>
      <c r="D764">
        <v>97.483640800000003</v>
      </c>
      <c r="E764">
        <v>57.154800860000002</v>
      </c>
      <c r="F764">
        <v>10</v>
      </c>
      <c r="G764">
        <v>3</v>
      </c>
    </row>
    <row r="765" spans="1:7" x14ac:dyDescent="0.3">
      <c r="A765">
        <v>103.08</v>
      </c>
      <c r="B765">
        <v>894.56</v>
      </c>
      <c r="C765">
        <v>100.0791</v>
      </c>
      <c r="D765">
        <v>8.8552000000000006E-3</v>
      </c>
      <c r="E765">
        <v>66.75296281</v>
      </c>
      <c r="F765">
        <v>4</v>
      </c>
      <c r="G765">
        <v>4</v>
      </c>
    </row>
    <row r="766" spans="1:7" x14ac:dyDescent="0.3">
      <c r="A766">
        <v>11.73</v>
      </c>
      <c r="B766">
        <v>12.7</v>
      </c>
      <c r="C766">
        <v>36.197400000000002</v>
      </c>
      <c r="D766">
        <v>2.3056000000000001E-3</v>
      </c>
      <c r="E766">
        <v>27.088705829999999</v>
      </c>
      <c r="F766">
        <v>15</v>
      </c>
      <c r="G766">
        <v>1</v>
      </c>
    </row>
    <row r="767" spans="1:7" x14ac:dyDescent="0.3">
      <c r="A767">
        <v>14.7</v>
      </c>
      <c r="B767">
        <v>12.7</v>
      </c>
      <c r="C767">
        <v>36.197400000000002</v>
      </c>
      <c r="D767">
        <v>2.3056000000000001E-3</v>
      </c>
      <c r="E767">
        <v>27.088705829999999</v>
      </c>
      <c r="F767">
        <v>15</v>
      </c>
      <c r="G767">
        <v>1</v>
      </c>
    </row>
    <row r="768" spans="1:7" x14ac:dyDescent="0.3">
      <c r="A768">
        <v>6.14</v>
      </c>
      <c r="B768">
        <v>12.7</v>
      </c>
      <c r="C768">
        <v>36.197400000000002</v>
      </c>
      <c r="D768">
        <v>2.3056000000000001E-3</v>
      </c>
      <c r="E768">
        <v>27.088705829999999</v>
      </c>
      <c r="F768">
        <v>15</v>
      </c>
      <c r="G768">
        <v>1</v>
      </c>
    </row>
    <row r="769" spans="1:7" x14ac:dyDescent="0.3">
      <c r="A769">
        <v>16.940000000000001</v>
      </c>
      <c r="B769">
        <v>12.7</v>
      </c>
      <c r="C769">
        <v>36.197400000000002</v>
      </c>
      <c r="D769">
        <v>2.3056000000000001E-3</v>
      </c>
      <c r="E769">
        <v>27.088705829999999</v>
      </c>
      <c r="F769">
        <v>15</v>
      </c>
      <c r="G769">
        <v>1</v>
      </c>
    </row>
    <row r="770" spans="1:7" x14ac:dyDescent="0.3">
      <c r="A770">
        <v>13.34</v>
      </c>
      <c r="B770">
        <v>12.7</v>
      </c>
      <c r="C770">
        <v>99.575199999999995</v>
      </c>
      <c r="D770">
        <v>9.6696000000000004E-3</v>
      </c>
      <c r="E770">
        <v>43.720011739999997</v>
      </c>
      <c r="F770">
        <v>9</v>
      </c>
      <c r="G770">
        <v>2</v>
      </c>
    </row>
    <row r="771" spans="1:7" x14ac:dyDescent="0.3">
      <c r="A771">
        <v>13.38</v>
      </c>
      <c r="B771">
        <v>12.7</v>
      </c>
      <c r="C771">
        <v>99.575199999999995</v>
      </c>
      <c r="D771">
        <v>9.6696000000000004E-3</v>
      </c>
      <c r="E771">
        <v>43.720011739999997</v>
      </c>
      <c r="F771">
        <v>9</v>
      </c>
      <c r="G771">
        <v>2</v>
      </c>
    </row>
    <row r="772" spans="1:7" x14ac:dyDescent="0.3">
      <c r="A772">
        <v>14.62</v>
      </c>
      <c r="B772">
        <v>12.7</v>
      </c>
      <c r="C772">
        <v>99.575199999999995</v>
      </c>
      <c r="D772">
        <v>9.6696000000000004E-3</v>
      </c>
      <c r="E772">
        <v>43.720011739999997</v>
      </c>
      <c r="F772">
        <v>9</v>
      </c>
      <c r="G772">
        <v>2</v>
      </c>
    </row>
    <row r="773" spans="1:7" x14ac:dyDescent="0.3">
      <c r="A773">
        <v>107.05</v>
      </c>
      <c r="B773">
        <v>894.56</v>
      </c>
      <c r="C773">
        <v>54.675800000000002</v>
      </c>
      <c r="D773">
        <v>2.2488E-3</v>
      </c>
      <c r="E773">
        <v>5.5839395669999998</v>
      </c>
      <c r="F773">
        <v>3</v>
      </c>
      <c r="G773">
        <v>4</v>
      </c>
    </row>
    <row r="774" spans="1:7" x14ac:dyDescent="0.3">
      <c r="A774">
        <v>7.41</v>
      </c>
      <c r="B774">
        <v>12.7</v>
      </c>
      <c r="C774">
        <v>100.0896</v>
      </c>
      <c r="D774">
        <v>2.3032E-3</v>
      </c>
      <c r="E774">
        <v>25.11493372</v>
      </c>
      <c r="F774">
        <v>4</v>
      </c>
      <c r="G774">
        <v>1</v>
      </c>
    </row>
    <row r="775" spans="1:7" x14ac:dyDescent="0.3">
      <c r="A775">
        <v>7.31</v>
      </c>
      <c r="B775">
        <v>12.7</v>
      </c>
      <c r="C775">
        <v>63.102800000000002</v>
      </c>
      <c r="D775">
        <v>2.9015999999999998E-3</v>
      </c>
      <c r="E775">
        <v>25.765894679999999</v>
      </c>
      <c r="F775">
        <v>15</v>
      </c>
      <c r="G775">
        <v>2</v>
      </c>
    </row>
    <row r="776" spans="1:7" x14ac:dyDescent="0.3">
      <c r="A776">
        <v>8.66</v>
      </c>
      <c r="B776">
        <v>12.7</v>
      </c>
      <c r="C776">
        <v>63.102800000000002</v>
      </c>
      <c r="D776">
        <v>2.9015999999999998E-3</v>
      </c>
      <c r="E776">
        <v>25.765894679999999</v>
      </c>
      <c r="F776">
        <v>15</v>
      </c>
      <c r="G776">
        <v>2</v>
      </c>
    </row>
    <row r="777" spans="1:7" x14ac:dyDescent="0.3">
      <c r="A777">
        <v>22.05</v>
      </c>
      <c r="B777">
        <v>12.7</v>
      </c>
      <c r="C777">
        <v>63.102800000000002</v>
      </c>
      <c r="D777">
        <v>2.9015999999999998E-3</v>
      </c>
      <c r="E777">
        <v>25.765894679999999</v>
      </c>
      <c r="F777">
        <v>15</v>
      </c>
      <c r="G777">
        <v>2</v>
      </c>
    </row>
    <row r="778" spans="1:7" x14ac:dyDescent="0.3">
      <c r="A778">
        <v>17.260000000000002</v>
      </c>
      <c r="B778">
        <v>12.7</v>
      </c>
      <c r="C778">
        <v>63.102800000000002</v>
      </c>
      <c r="D778">
        <v>2.9015999999999998E-3</v>
      </c>
      <c r="E778">
        <v>25.765894679999999</v>
      </c>
      <c r="F778">
        <v>15</v>
      </c>
      <c r="G778">
        <v>2</v>
      </c>
    </row>
    <row r="779" spans="1:7" x14ac:dyDescent="0.3">
      <c r="A779">
        <v>89.52</v>
      </c>
      <c r="B779">
        <v>572.49</v>
      </c>
      <c r="C779">
        <v>97.144599999999997</v>
      </c>
      <c r="D779">
        <v>95.908721600000007</v>
      </c>
      <c r="E779">
        <v>40.995876529999997</v>
      </c>
      <c r="F779">
        <v>10</v>
      </c>
      <c r="G779">
        <v>3</v>
      </c>
    </row>
    <row r="780" spans="1:7" x14ac:dyDescent="0.3">
      <c r="A780">
        <v>93.49</v>
      </c>
      <c r="B780">
        <v>572.49</v>
      </c>
      <c r="C780">
        <v>97.144599999999997</v>
      </c>
      <c r="D780">
        <v>95.908721600000007</v>
      </c>
      <c r="E780">
        <v>40.995876529999997</v>
      </c>
      <c r="F780">
        <v>10</v>
      </c>
      <c r="G780">
        <v>3</v>
      </c>
    </row>
    <row r="781" spans="1:7" x14ac:dyDescent="0.3">
      <c r="A781">
        <v>93.3</v>
      </c>
      <c r="B781">
        <v>572.49</v>
      </c>
      <c r="C781">
        <v>97.144599999999997</v>
      </c>
      <c r="D781">
        <v>95.908721600000007</v>
      </c>
      <c r="E781">
        <v>40.995876529999997</v>
      </c>
      <c r="F781">
        <v>10</v>
      </c>
      <c r="G781">
        <v>3</v>
      </c>
    </row>
    <row r="782" spans="1:7" x14ac:dyDescent="0.3">
      <c r="A782">
        <v>106.96</v>
      </c>
      <c r="B782">
        <v>894.56</v>
      </c>
      <c r="C782">
        <v>95.272800000000004</v>
      </c>
      <c r="D782">
        <v>8.5216000000000007E-3</v>
      </c>
      <c r="E782">
        <v>34.439542959999997</v>
      </c>
      <c r="F782">
        <v>4</v>
      </c>
      <c r="G782">
        <v>4</v>
      </c>
    </row>
    <row r="783" spans="1:7" x14ac:dyDescent="0.3">
      <c r="A783">
        <v>9.43</v>
      </c>
      <c r="B783">
        <v>12.7</v>
      </c>
      <c r="C783">
        <v>99.989599999999996</v>
      </c>
      <c r="D783">
        <v>2.2696000000000001E-3</v>
      </c>
      <c r="E783">
        <v>44.564856079999998</v>
      </c>
      <c r="F783">
        <v>11</v>
      </c>
      <c r="G783">
        <v>1</v>
      </c>
    </row>
    <row r="784" spans="1:7" x14ac:dyDescent="0.3">
      <c r="A784">
        <v>14.03</v>
      </c>
      <c r="B784">
        <v>12.7</v>
      </c>
      <c r="C784">
        <v>99.989599999999996</v>
      </c>
      <c r="D784">
        <v>2.2696000000000001E-3</v>
      </c>
      <c r="E784">
        <v>44.564856079999998</v>
      </c>
      <c r="F784">
        <v>11</v>
      </c>
      <c r="G784">
        <v>1</v>
      </c>
    </row>
    <row r="785" spans="1:7" x14ac:dyDescent="0.3">
      <c r="A785">
        <v>19.41</v>
      </c>
      <c r="B785">
        <v>12.7</v>
      </c>
      <c r="C785">
        <v>99.989599999999996</v>
      </c>
      <c r="D785">
        <v>2.2696000000000001E-3</v>
      </c>
      <c r="E785">
        <v>44.564856079999998</v>
      </c>
      <c r="F785">
        <v>11</v>
      </c>
      <c r="G785">
        <v>1</v>
      </c>
    </row>
    <row r="786" spans="1:7" x14ac:dyDescent="0.3">
      <c r="A786">
        <v>12.61</v>
      </c>
      <c r="B786">
        <v>12.7</v>
      </c>
      <c r="C786">
        <v>39.422899999999998</v>
      </c>
      <c r="D786">
        <v>6.9416E-3</v>
      </c>
      <c r="E786">
        <v>13.374778770000001</v>
      </c>
      <c r="F786">
        <v>13</v>
      </c>
      <c r="G786">
        <v>2</v>
      </c>
    </row>
    <row r="787" spans="1:7" x14ac:dyDescent="0.3">
      <c r="A787">
        <v>5.74</v>
      </c>
      <c r="B787">
        <v>12.7</v>
      </c>
      <c r="C787">
        <v>39.422899999999998</v>
      </c>
      <c r="D787">
        <v>6.9416E-3</v>
      </c>
      <c r="E787">
        <v>13.374778770000001</v>
      </c>
      <c r="F787">
        <v>13</v>
      </c>
      <c r="G787">
        <v>2</v>
      </c>
    </row>
    <row r="788" spans="1:7" x14ac:dyDescent="0.3">
      <c r="A788">
        <v>13.32</v>
      </c>
      <c r="B788">
        <v>12.7</v>
      </c>
      <c r="C788">
        <v>39.422899999999998</v>
      </c>
      <c r="D788">
        <v>6.9416E-3</v>
      </c>
      <c r="E788">
        <v>13.374778770000001</v>
      </c>
      <c r="F788">
        <v>13</v>
      </c>
      <c r="G788">
        <v>2</v>
      </c>
    </row>
    <row r="789" spans="1:7" x14ac:dyDescent="0.3">
      <c r="A789">
        <v>7.18</v>
      </c>
      <c r="B789">
        <v>12.7</v>
      </c>
      <c r="C789">
        <v>39.422899999999998</v>
      </c>
      <c r="D789">
        <v>6.9416E-3</v>
      </c>
      <c r="E789">
        <v>13.374778770000001</v>
      </c>
      <c r="F789">
        <v>13</v>
      </c>
      <c r="G789">
        <v>2</v>
      </c>
    </row>
    <row r="790" spans="1:7" x14ac:dyDescent="0.3">
      <c r="A790">
        <v>80.63</v>
      </c>
      <c r="B790">
        <v>572.49</v>
      </c>
      <c r="C790">
        <v>44.267800000000001</v>
      </c>
      <c r="D790">
        <v>97.025171999999998</v>
      </c>
      <c r="E790">
        <v>15.0071636</v>
      </c>
      <c r="F790">
        <v>5</v>
      </c>
      <c r="G790">
        <v>3</v>
      </c>
    </row>
    <row r="791" spans="1:7" x14ac:dyDescent="0.3">
      <c r="A791">
        <v>81.34</v>
      </c>
      <c r="B791">
        <v>572.49</v>
      </c>
      <c r="C791">
        <v>44.267800000000001</v>
      </c>
      <c r="D791">
        <v>97.025171999999998</v>
      </c>
      <c r="E791">
        <v>15.0071636</v>
      </c>
      <c r="F791">
        <v>5</v>
      </c>
      <c r="G791">
        <v>3</v>
      </c>
    </row>
    <row r="792" spans="1:7" x14ac:dyDescent="0.3">
      <c r="A792">
        <v>102.19</v>
      </c>
      <c r="B792">
        <v>894.56</v>
      </c>
      <c r="C792">
        <v>88.465500000000006</v>
      </c>
      <c r="D792">
        <v>6.7656000000000001E-3</v>
      </c>
      <c r="E792">
        <v>16.208256330000001</v>
      </c>
      <c r="F792">
        <v>3</v>
      </c>
      <c r="G792">
        <v>4</v>
      </c>
    </row>
    <row r="793" spans="1:7" x14ac:dyDescent="0.3">
      <c r="A793">
        <v>11.63</v>
      </c>
      <c r="B793">
        <v>12.7</v>
      </c>
      <c r="C793">
        <v>31.666499999999999</v>
      </c>
      <c r="D793">
        <v>2.4559999999999998E-3</v>
      </c>
      <c r="E793">
        <v>15.783115370000001</v>
      </c>
      <c r="F793">
        <v>15</v>
      </c>
      <c r="G793">
        <v>1</v>
      </c>
    </row>
    <row r="794" spans="1:7" x14ac:dyDescent="0.3">
      <c r="A794">
        <v>12</v>
      </c>
      <c r="B794">
        <v>12.7</v>
      </c>
      <c r="C794">
        <v>31.666499999999999</v>
      </c>
      <c r="D794">
        <v>2.4559999999999998E-3</v>
      </c>
      <c r="E794">
        <v>15.783115370000001</v>
      </c>
      <c r="F794">
        <v>15</v>
      </c>
      <c r="G794">
        <v>1</v>
      </c>
    </row>
    <row r="795" spans="1:7" x14ac:dyDescent="0.3">
      <c r="A795">
        <v>13.84</v>
      </c>
      <c r="B795">
        <v>12.7</v>
      </c>
      <c r="C795">
        <v>31.666499999999999</v>
      </c>
      <c r="D795">
        <v>2.4559999999999998E-3</v>
      </c>
      <c r="E795">
        <v>15.783115370000001</v>
      </c>
      <c r="F795">
        <v>15</v>
      </c>
      <c r="G795">
        <v>1</v>
      </c>
    </row>
    <row r="796" spans="1:7" x14ac:dyDescent="0.3">
      <c r="A796">
        <v>15.71</v>
      </c>
      <c r="B796">
        <v>12.7</v>
      </c>
      <c r="C796">
        <v>31.666499999999999</v>
      </c>
      <c r="D796">
        <v>2.4559999999999998E-3</v>
      </c>
      <c r="E796">
        <v>15.783115370000001</v>
      </c>
      <c r="F796">
        <v>15</v>
      </c>
      <c r="G796">
        <v>1</v>
      </c>
    </row>
    <row r="797" spans="1:7" x14ac:dyDescent="0.3">
      <c r="A797">
        <v>8.1300000000000008</v>
      </c>
      <c r="B797">
        <v>12.7</v>
      </c>
      <c r="C797">
        <v>89.912899999999993</v>
      </c>
      <c r="D797">
        <v>1.11056E-2</v>
      </c>
      <c r="E797">
        <v>21.06547771</v>
      </c>
      <c r="F797">
        <v>8</v>
      </c>
      <c r="G797">
        <v>2</v>
      </c>
    </row>
    <row r="798" spans="1:7" x14ac:dyDescent="0.3">
      <c r="A798">
        <v>6.39</v>
      </c>
      <c r="B798">
        <v>12.7</v>
      </c>
      <c r="C798">
        <v>89.912899999999993</v>
      </c>
      <c r="D798">
        <v>1.11056E-2</v>
      </c>
      <c r="E798">
        <v>21.06547771</v>
      </c>
      <c r="F798">
        <v>8</v>
      </c>
      <c r="G798">
        <v>2</v>
      </c>
    </row>
    <row r="799" spans="1:7" x14ac:dyDescent="0.3">
      <c r="A799">
        <v>77.930000000000007</v>
      </c>
      <c r="B799">
        <v>572.49</v>
      </c>
      <c r="C799">
        <v>60.133600000000001</v>
      </c>
      <c r="D799">
        <v>98.782612799999995</v>
      </c>
      <c r="E799">
        <v>7.0958608109999997</v>
      </c>
      <c r="F799">
        <v>5</v>
      </c>
      <c r="G799">
        <v>3</v>
      </c>
    </row>
    <row r="800" spans="1:7" x14ac:dyDescent="0.3">
      <c r="A800">
        <v>107.6</v>
      </c>
      <c r="B800">
        <v>894.56</v>
      </c>
      <c r="C800">
        <v>69.554000000000002</v>
      </c>
      <c r="D800">
        <v>4.7872000000000001E-3</v>
      </c>
      <c r="E800">
        <v>7.6582456160000003</v>
      </c>
      <c r="F800">
        <v>3</v>
      </c>
      <c r="G800">
        <v>4</v>
      </c>
    </row>
    <row r="801" spans="1:7" x14ac:dyDescent="0.3">
      <c r="A801">
        <v>13.32</v>
      </c>
      <c r="B801">
        <v>12.7</v>
      </c>
      <c r="C801">
        <v>25.220400000000001</v>
      </c>
      <c r="D801">
        <v>2.4840000000000001E-3</v>
      </c>
      <c r="E801">
        <v>8.8672363920000006</v>
      </c>
      <c r="F801">
        <v>12</v>
      </c>
      <c r="G801">
        <v>1</v>
      </c>
    </row>
    <row r="802" spans="1:7" x14ac:dyDescent="0.3">
      <c r="A802">
        <v>14.03</v>
      </c>
      <c r="B802">
        <v>12.7</v>
      </c>
      <c r="C802">
        <v>25.220400000000001</v>
      </c>
      <c r="D802">
        <v>2.4840000000000001E-3</v>
      </c>
      <c r="E802">
        <v>8.8672363920000006</v>
      </c>
      <c r="F802">
        <v>12</v>
      </c>
      <c r="G802">
        <v>1</v>
      </c>
    </row>
    <row r="803" spans="1:7" x14ac:dyDescent="0.3">
      <c r="A803">
        <v>12.58</v>
      </c>
      <c r="B803">
        <v>12.7</v>
      </c>
      <c r="C803">
        <v>25.220400000000001</v>
      </c>
      <c r="D803">
        <v>2.4840000000000001E-3</v>
      </c>
      <c r="E803">
        <v>8.8672363920000006</v>
      </c>
      <c r="F803">
        <v>12</v>
      </c>
      <c r="G803">
        <v>1</v>
      </c>
    </row>
    <row r="804" spans="1:7" x14ac:dyDescent="0.3">
      <c r="A804">
        <v>7.39</v>
      </c>
      <c r="B804">
        <v>12.7</v>
      </c>
      <c r="C804">
        <v>17.388400000000001</v>
      </c>
      <c r="D804">
        <v>5.5408000000000002E-3</v>
      </c>
      <c r="E804">
        <v>6.2357862940000004</v>
      </c>
      <c r="F804">
        <v>14</v>
      </c>
      <c r="G804">
        <v>2</v>
      </c>
    </row>
    <row r="805" spans="1:7" x14ac:dyDescent="0.3">
      <c r="A805">
        <v>10.25</v>
      </c>
      <c r="B805">
        <v>12.7</v>
      </c>
      <c r="C805">
        <v>17.388400000000001</v>
      </c>
      <c r="D805">
        <v>5.5408000000000002E-3</v>
      </c>
      <c r="E805">
        <v>6.2357862940000004</v>
      </c>
      <c r="F805">
        <v>14</v>
      </c>
      <c r="G805">
        <v>2</v>
      </c>
    </row>
    <row r="806" spans="1:7" x14ac:dyDescent="0.3">
      <c r="A806">
        <v>9.17</v>
      </c>
      <c r="B806">
        <v>12.7</v>
      </c>
      <c r="C806">
        <v>17.388400000000001</v>
      </c>
      <c r="D806">
        <v>5.5408000000000002E-3</v>
      </c>
      <c r="E806">
        <v>6.2357862940000004</v>
      </c>
      <c r="F806">
        <v>14</v>
      </c>
      <c r="G806">
        <v>2</v>
      </c>
    </row>
    <row r="807" spans="1:7" x14ac:dyDescent="0.3">
      <c r="A807">
        <v>11.24</v>
      </c>
      <c r="B807">
        <v>12.7</v>
      </c>
      <c r="C807">
        <v>17.388400000000001</v>
      </c>
      <c r="D807">
        <v>5.5408000000000002E-3</v>
      </c>
      <c r="E807">
        <v>6.2357862940000004</v>
      </c>
      <c r="F807">
        <v>14</v>
      </c>
      <c r="G807">
        <v>2</v>
      </c>
    </row>
    <row r="808" spans="1:7" x14ac:dyDescent="0.3">
      <c r="A808">
        <v>85.6</v>
      </c>
      <c r="B808">
        <v>572.49</v>
      </c>
      <c r="C808">
        <v>97.701300000000003</v>
      </c>
      <c r="D808">
        <v>94.742892800000007</v>
      </c>
      <c r="E808">
        <v>41.043683059999999</v>
      </c>
      <c r="F808">
        <v>7</v>
      </c>
      <c r="G808">
        <v>3</v>
      </c>
    </row>
    <row r="809" spans="1:7" x14ac:dyDescent="0.3">
      <c r="A809">
        <v>84.52</v>
      </c>
      <c r="B809">
        <v>572.49</v>
      </c>
      <c r="C809">
        <v>97.701300000000003</v>
      </c>
      <c r="D809">
        <v>94.742892800000007</v>
      </c>
      <c r="E809">
        <v>41.043683059999999</v>
      </c>
      <c r="F809">
        <v>7</v>
      </c>
      <c r="G809">
        <v>3</v>
      </c>
    </row>
    <row r="810" spans="1:7" x14ac:dyDescent="0.3">
      <c r="A810">
        <v>106.41</v>
      </c>
      <c r="B810">
        <v>894.56</v>
      </c>
      <c r="C810">
        <v>100.127</v>
      </c>
      <c r="D810">
        <v>6.6703999999999999E-3</v>
      </c>
      <c r="E810">
        <v>35.570512899999997</v>
      </c>
      <c r="F810">
        <v>4</v>
      </c>
      <c r="G810">
        <v>4</v>
      </c>
    </row>
    <row r="811" spans="1:7" x14ac:dyDescent="0.3">
      <c r="A811">
        <v>12.51</v>
      </c>
      <c r="B811">
        <v>12.7</v>
      </c>
      <c r="C811">
        <v>99.991600000000005</v>
      </c>
      <c r="D811">
        <v>2.3647999999999998E-3</v>
      </c>
      <c r="E811">
        <v>15.48362953</v>
      </c>
      <c r="F811">
        <v>10</v>
      </c>
      <c r="G811">
        <v>1</v>
      </c>
    </row>
    <row r="812" spans="1:7" x14ac:dyDescent="0.3">
      <c r="A812">
        <v>12.67</v>
      </c>
      <c r="B812">
        <v>12.7</v>
      </c>
      <c r="C812">
        <v>99.991600000000005</v>
      </c>
      <c r="D812">
        <v>2.3647999999999998E-3</v>
      </c>
      <c r="E812">
        <v>15.48362953</v>
      </c>
      <c r="F812">
        <v>10</v>
      </c>
      <c r="G812">
        <v>1</v>
      </c>
    </row>
    <row r="813" spans="1:7" x14ac:dyDescent="0.3">
      <c r="A813">
        <v>10.6</v>
      </c>
      <c r="B813">
        <v>12.7</v>
      </c>
      <c r="C813">
        <v>99.991600000000005</v>
      </c>
      <c r="D813">
        <v>2.3647999999999998E-3</v>
      </c>
      <c r="E813">
        <v>15.48362953</v>
      </c>
      <c r="F813">
        <v>10</v>
      </c>
      <c r="G813">
        <v>1</v>
      </c>
    </row>
    <row r="814" spans="1:7" x14ac:dyDescent="0.3">
      <c r="A814">
        <v>17.36</v>
      </c>
      <c r="B814">
        <v>12.7</v>
      </c>
      <c r="C814">
        <v>100.3584</v>
      </c>
      <c r="D814">
        <v>5.7631999999999996E-3</v>
      </c>
      <c r="E814">
        <v>38.810235169999999</v>
      </c>
      <c r="F814">
        <v>11</v>
      </c>
      <c r="G814">
        <v>2</v>
      </c>
    </row>
    <row r="815" spans="1:7" x14ac:dyDescent="0.3">
      <c r="A815">
        <v>13.64</v>
      </c>
      <c r="B815">
        <v>12.7</v>
      </c>
      <c r="C815">
        <v>100.3584</v>
      </c>
      <c r="D815">
        <v>5.7631999999999996E-3</v>
      </c>
      <c r="E815">
        <v>38.810235169999999</v>
      </c>
      <c r="F815">
        <v>11</v>
      </c>
      <c r="G815">
        <v>2</v>
      </c>
    </row>
    <row r="816" spans="1:7" x14ac:dyDescent="0.3">
      <c r="A816">
        <v>13.3</v>
      </c>
      <c r="B816">
        <v>12.7</v>
      </c>
      <c r="C816">
        <v>100.3584</v>
      </c>
      <c r="D816">
        <v>5.7631999999999996E-3</v>
      </c>
      <c r="E816">
        <v>38.810235169999999</v>
      </c>
      <c r="F816">
        <v>11</v>
      </c>
      <c r="G816">
        <v>2</v>
      </c>
    </row>
    <row r="817" spans="1:7" x14ac:dyDescent="0.3">
      <c r="A817">
        <v>79.739999999999995</v>
      </c>
      <c r="B817">
        <v>572.49</v>
      </c>
      <c r="C817">
        <v>97.172200000000004</v>
      </c>
      <c r="D817">
        <v>96.640687999999997</v>
      </c>
      <c r="E817">
        <v>40.237713810000002</v>
      </c>
      <c r="F817">
        <v>7</v>
      </c>
      <c r="G817">
        <v>3</v>
      </c>
    </row>
    <row r="818" spans="1:7" x14ac:dyDescent="0.3">
      <c r="A818">
        <v>81.17</v>
      </c>
      <c r="B818">
        <v>572.49</v>
      </c>
      <c r="C818">
        <v>97.172200000000004</v>
      </c>
      <c r="D818">
        <v>96.640687999999997</v>
      </c>
      <c r="E818">
        <v>40.237713810000002</v>
      </c>
      <c r="F818">
        <v>7</v>
      </c>
      <c r="G818">
        <v>3</v>
      </c>
    </row>
    <row r="819" spans="1:7" x14ac:dyDescent="0.3">
      <c r="A819">
        <v>103.01</v>
      </c>
      <c r="B819">
        <v>894.56</v>
      </c>
      <c r="C819">
        <v>99.966800000000006</v>
      </c>
      <c r="D819">
        <v>6.1431999999999997E-3</v>
      </c>
      <c r="E819">
        <v>61.480048590000003</v>
      </c>
      <c r="F819">
        <v>5</v>
      </c>
      <c r="G819">
        <v>4</v>
      </c>
    </row>
    <row r="820" spans="1:7" x14ac:dyDescent="0.3">
      <c r="A820">
        <v>103.26</v>
      </c>
      <c r="B820">
        <v>894.56</v>
      </c>
      <c r="C820">
        <v>99.966800000000006</v>
      </c>
      <c r="D820">
        <v>6.1431999999999997E-3</v>
      </c>
      <c r="E820">
        <v>61.480048590000003</v>
      </c>
      <c r="F820">
        <v>5</v>
      </c>
      <c r="G820">
        <v>4</v>
      </c>
    </row>
    <row r="821" spans="1:7" x14ac:dyDescent="0.3">
      <c r="A821">
        <v>21.96</v>
      </c>
      <c r="B821">
        <v>12.7</v>
      </c>
      <c r="C821">
        <v>0.18140000000000001</v>
      </c>
      <c r="D821">
        <v>2.3256000000000001E-3</v>
      </c>
      <c r="E821">
        <v>4.6721218100000002</v>
      </c>
      <c r="F821">
        <v>15</v>
      </c>
      <c r="G821">
        <v>1</v>
      </c>
    </row>
    <row r="822" spans="1:7" x14ac:dyDescent="0.3">
      <c r="A822">
        <v>19.3</v>
      </c>
      <c r="B822">
        <v>12.7</v>
      </c>
      <c r="C822">
        <v>0.18140000000000001</v>
      </c>
      <c r="D822">
        <v>2.3256000000000001E-3</v>
      </c>
      <c r="E822">
        <v>4.6721218100000002</v>
      </c>
      <c r="F822">
        <v>15</v>
      </c>
      <c r="G822">
        <v>1</v>
      </c>
    </row>
    <row r="823" spans="1:7" x14ac:dyDescent="0.3">
      <c r="A823">
        <v>19.59</v>
      </c>
      <c r="B823">
        <v>12.7</v>
      </c>
      <c r="C823">
        <v>0.18140000000000001</v>
      </c>
      <c r="D823">
        <v>2.3256000000000001E-3</v>
      </c>
      <c r="E823">
        <v>4.6721218100000002</v>
      </c>
      <c r="F823">
        <v>15</v>
      </c>
      <c r="G823">
        <v>1</v>
      </c>
    </row>
    <row r="824" spans="1:7" x14ac:dyDescent="0.3">
      <c r="A824">
        <v>21.92</v>
      </c>
      <c r="B824">
        <v>12.7</v>
      </c>
      <c r="C824">
        <v>0.18140000000000001</v>
      </c>
      <c r="D824">
        <v>2.3256000000000001E-3</v>
      </c>
      <c r="E824">
        <v>4.6721218100000002</v>
      </c>
      <c r="F824">
        <v>15</v>
      </c>
      <c r="G824">
        <v>1</v>
      </c>
    </row>
    <row r="825" spans="1:7" x14ac:dyDescent="0.3">
      <c r="A825">
        <v>6.38</v>
      </c>
      <c r="B825">
        <v>12.7</v>
      </c>
      <c r="C825">
        <v>99.763000000000005</v>
      </c>
      <c r="D825">
        <v>1.2992E-2</v>
      </c>
      <c r="E825">
        <v>30.647351489999998</v>
      </c>
      <c r="F825">
        <v>3</v>
      </c>
      <c r="G825">
        <v>2</v>
      </c>
    </row>
    <row r="826" spans="1:7" x14ac:dyDescent="0.3">
      <c r="A826">
        <v>72.3</v>
      </c>
      <c r="B826">
        <v>572.49</v>
      </c>
      <c r="C826">
        <v>97.994799999999998</v>
      </c>
      <c r="D826">
        <v>97.019951199999994</v>
      </c>
      <c r="E826">
        <v>28.952348239999999</v>
      </c>
      <c r="F826">
        <v>2</v>
      </c>
      <c r="G826">
        <v>3</v>
      </c>
    </row>
    <row r="827" spans="1:7" x14ac:dyDescent="0.3">
      <c r="A827">
        <v>101.02</v>
      </c>
      <c r="B827">
        <v>894.56</v>
      </c>
      <c r="C827">
        <v>63.172199999999997</v>
      </c>
      <c r="D827">
        <v>4.6503999999999998E-3</v>
      </c>
      <c r="E827">
        <v>10.826713290000001</v>
      </c>
      <c r="F827">
        <v>4</v>
      </c>
      <c r="G827">
        <v>4</v>
      </c>
    </row>
    <row r="828" spans="1:7" x14ac:dyDescent="0.3">
      <c r="A828">
        <v>15.79</v>
      </c>
      <c r="B828">
        <v>12.7</v>
      </c>
      <c r="C828">
        <v>32.450400000000002</v>
      </c>
      <c r="D828">
        <v>2.3303999999999998E-3</v>
      </c>
      <c r="E828">
        <v>23.957095679999998</v>
      </c>
      <c r="F828">
        <v>14</v>
      </c>
      <c r="G828">
        <v>1</v>
      </c>
    </row>
    <row r="829" spans="1:7" x14ac:dyDescent="0.3">
      <c r="A829">
        <v>9.15</v>
      </c>
      <c r="B829">
        <v>12.7</v>
      </c>
      <c r="C829">
        <v>32.450400000000002</v>
      </c>
      <c r="D829">
        <v>2.3303999999999998E-3</v>
      </c>
      <c r="E829">
        <v>23.957095679999998</v>
      </c>
      <c r="F829">
        <v>14</v>
      </c>
      <c r="G829">
        <v>1</v>
      </c>
    </row>
    <row r="830" spans="1:7" x14ac:dyDescent="0.3">
      <c r="A830">
        <v>17.09</v>
      </c>
      <c r="B830">
        <v>12.7</v>
      </c>
      <c r="C830">
        <v>32.450400000000002</v>
      </c>
      <c r="D830">
        <v>2.3303999999999998E-3</v>
      </c>
      <c r="E830">
        <v>23.957095679999998</v>
      </c>
      <c r="F830">
        <v>14</v>
      </c>
      <c r="G830">
        <v>1</v>
      </c>
    </row>
    <row r="831" spans="1:7" x14ac:dyDescent="0.3">
      <c r="A831">
        <v>20.100000000000001</v>
      </c>
      <c r="B831">
        <v>12.7</v>
      </c>
      <c r="C831">
        <v>32.450400000000002</v>
      </c>
      <c r="D831">
        <v>2.3303999999999998E-3</v>
      </c>
      <c r="E831">
        <v>23.957095679999998</v>
      </c>
      <c r="F831">
        <v>14</v>
      </c>
      <c r="G831">
        <v>1</v>
      </c>
    </row>
    <row r="832" spans="1:7" x14ac:dyDescent="0.3">
      <c r="A832">
        <v>6.88</v>
      </c>
      <c r="B832">
        <v>12.7</v>
      </c>
      <c r="C832">
        <v>90.415599999999998</v>
      </c>
      <c r="D832">
        <v>1.07776E-2</v>
      </c>
      <c r="E832">
        <v>27.387207490000002</v>
      </c>
      <c r="F832">
        <v>12</v>
      </c>
      <c r="G832">
        <v>2</v>
      </c>
    </row>
    <row r="833" spans="1:7" x14ac:dyDescent="0.3">
      <c r="A833">
        <v>11.16</v>
      </c>
      <c r="B833">
        <v>12.7</v>
      </c>
      <c r="C833">
        <v>90.415599999999998</v>
      </c>
      <c r="D833">
        <v>1.07776E-2</v>
      </c>
      <c r="E833">
        <v>27.387207490000002</v>
      </c>
      <c r="F833">
        <v>12</v>
      </c>
      <c r="G833">
        <v>2</v>
      </c>
    </row>
    <row r="834" spans="1:7" x14ac:dyDescent="0.3">
      <c r="A834">
        <v>13.22</v>
      </c>
      <c r="B834">
        <v>12.7</v>
      </c>
      <c r="C834">
        <v>90.415599999999998</v>
      </c>
      <c r="D834">
        <v>1.07776E-2</v>
      </c>
      <c r="E834">
        <v>27.387207490000002</v>
      </c>
      <c r="F834">
        <v>12</v>
      </c>
      <c r="G834">
        <v>2</v>
      </c>
    </row>
    <row r="835" spans="1:7" x14ac:dyDescent="0.3">
      <c r="A835">
        <v>78.66</v>
      </c>
      <c r="B835">
        <v>572.49</v>
      </c>
      <c r="C835">
        <v>27.383600000000001</v>
      </c>
      <c r="D835">
        <v>69.625055200000006</v>
      </c>
      <c r="E835">
        <v>7.7654473749999999</v>
      </c>
      <c r="F835">
        <v>8</v>
      </c>
      <c r="G835">
        <v>3</v>
      </c>
    </row>
    <row r="836" spans="1:7" x14ac:dyDescent="0.3">
      <c r="A836">
        <v>79.5</v>
      </c>
      <c r="B836">
        <v>572.49</v>
      </c>
      <c r="C836">
        <v>27.383600000000001</v>
      </c>
      <c r="D836">
        <v>69.625055200000006</v>
      </c>
      <c r="E836">
        <v>7.7654473749999999</v>
      </c>
      <c r="F836">
        <v>8</v>
      </c>
      <c r="G836">
        <v>3</v>
      </c>
    </row>
    <row r="837" spans="1:7" x14ac:dyDescent="0.3">
      <c r="A837">
        <v>112.23</v>
      </c>
      <c r="B837">
        <v>894.56</v>
      </c>
      <c r="C837">
        <v>39.333500000000001</v>
      </c>
      <c r="D837">
        <v>4.2648E-3</v>
      </c>
      <c r="E837">
        <v>34.426896249999999</v>
      </c>
      <c r="F837">
        <v>4</v>
      </c>
      <c r="G837">
        <v>4</v>
      </c>
    </row>
    <row r="838" spans="1:7" x14ac:dyDescent="0.3">
      <c r="A838">
        <v>8.41</v>
      </c>
      <c r="B838">
        <v>12.7</v>
      </c>
      <c r="C838">
        <v>100.152</v>
      </c>
      <c r="D838">
        <v>2.3184E-3</v>
      </c>
      <c r="E838">
        <v>70.361457169999994</v>
      </c>
      <c r="F838">
        <v>10</v>
      </c>
      <c r="G838">
        <v>1</v>
      </c>
    </row>
    <row r="839" spans="1:7" x14ac:dyDescent="0.3">
      <c r="A839">
        <v>13.05</v>
      </c>
      <c r="B839">
        <v>12.7</v>
      </c>
      <c r="C839">
        <v>100.152</v>
      </c>
      <c r="D839">
        <v>2.3184E-3</v>
      </c>
      <c r="E839">
        <v>70.361457169999994</v>
      </c>
      <c r="F839">
        <v>10</v>
      </c>
      <c r="G839">
        <v>1</v>
      </c>
    </row>
    <row r="840" spans="1:7" x14ac:dyDescent="0.3">
      <c r="A840">
        <v>10.57</v>
      </c>
      <c r="B840">
        <v>12.7</v>
      </c>
      <c r="C840">
        <v>100.152</v>
      </c>
      <c r="D840">
        <v>2.3184E-3</v>
      </c>
      <c r="E840">
        <v>70.361457169999994</v>
      </c>
      <c r="F840">
        <v>10</v>
      </c>
      <c r="G840">
        <v>1</v>
      </c>
    </row>
    <row r="841" spans="1:7" x14ac:dyDescent="0.3">
      <c r="A841">
        <v>7.26</v>
      </c>
      <c r="B841">
        <v>12.7</v>
      </c>
      <c r="C841">
        <v>63.122999999999998</v>
      </c>
      <c r="D841">
        <v>5.9800000000000001E-3</v>
      </c>
      <c r="E841">
        <v>7.4037859910000003</v>
      </c>
      <c r="F841">
        <v>11</v>
      </c>
      <c r="G841">
        <v>2</v>
      </c>
    </row>
    <row r="842" spans="1:7" x14ac:dyDescent="0.3">
      <c r="A842">
        <v>18.350000000000001</v>
      </c>
      <c r="B842">
        <v>12.7</v>
      </c>
      <c r="C842">
        <v>63.122999999999998</v>
      </c>
      <c r="D842">
        <v>5.9800000000000001E-3</v>
      </c>
      <c r="E842">
        <v>7.4037859910000003</v>
      </c>
      <c r="F842">
        <v>11</v>
      </c>
      <c r="G842">
        <v>2</v>
      </c>
    </row>
    <row r="843" spans="1:7" x14ac:dyDescent="0.3">
      <c r="A843">
        <v>14.96</v>
      </c>
      <c r="B843">
        <v>12.7</v>
      </c>
      <c r="C843">
        <v>63.122999999999998</v>
      </c>
      <c r="D843">
        <v>5.9800000000000001E-3</v>
      </c>
      <c r="E843">
        <v>7.4037859910000003</v>
      </c>
      <c r="F843">
        <v>11</v>
      </c>
      <c r="G843">
        <v>2</v>
      </c>
    </row>
    <row r="844" spans="1:7" x14ac:dyDescent="0.3">
      <c r="A844">
        <v>83.51</v>
      </c>
      <c r="B844">
        <v>572.49</v>
      </c>
      <c r="C844">
        <v>97.926599999999993</v>
      </c>
      <c r="D844">
        <v>68.472203199999996</v>
      </c>
      <c r="E844">
        <v>68.016846200000003</v>
      </c>
      <c r="F844">
        <v>8</v>
      </c>
      <c r="G844">
        <v>3</v>
      </c>
    </row>
    <row r="845" spans="1:7" x14ac:dyDescent="0.3">
      <c r="A845">
        <v>85.34</v>
      </c>
      <c r="B845">
        <v>572.49</v>
      </c>
      <c r="C845">
        <v>97.926599999999993</v>
      </c>
      <c r="D845">
        <v>68.472203199999996</v>
      </c>
      <c r="E845">
        <v>68.016846200000003</v>
      </c>
      <c r="F845">
        <v>8</v>
      </c>
      <c r="G845">
        <v>3</v>
      </c>
    </row>
    <row r="846" spans="1:7" x14ac:dyDescent="0.3">
      <c r="A846">
        <v>104.72</v>
      </c>
      <c r="B846">
        <v>894.56</v>
      </c>
      <c r="C846">
        <v>99.958299999999994</v>
      </c>
      <c r="D846">
        <v>6.5551999999999997E-3</v>
      </c>
      <c r="E846">
        <v>61.074369769999997</v>
      </c>
      <c r="F846">
        <v>3</v>
      </c>
      <c r="G846">
        <v>4</v>
      </c>
    </row>
    <row r="847" spans="1:7" x14ac:dyDescent="0.3">
      <c r="A847">
        <v>22.83</v>
      </c>
      <c r="B847">
        <v>12.7</v>
      </c>
      <c r="C847">
        <v>50.226100000000002</v>
      </c>
      <c r="D847">
        <v>2.3159999999999999E-3</v>
      </c>
      <c r="E847">
        <v>15.32908873</v>
      </c>
      <c r="F847">
        <v>17</v>
      </c>
      <c r="G847">
        <v>1</v>
      </c>
    </row>
    <row r="848" spans="1:7" x14ac:dyDescent="0.3">
      <c r="A848">
        <v>21.19</v>
      </c>
      <c r="B848">
        <v>12.7</v>
      </c>
      <c r="C848">
        <v>50.226100000000002</v>
      </c>
      <c r="D848">
        <v>2.3159999999999999E-3</v>
      </c>
      <c r="E848">
        <v>15.32908873</v>
      </c>
      <c r="F848">
        <v>17</v>
      </c>
      <c r="G848">
        <v>1</v>
      </c>
    </row>
    <row r="849" spans="1:7" x14ac:dyDescent="0.3">
      <c r="A849">
        <v>12.85</v>
      </c>
      <c r="B849">
        <v>12.7</v>
      </c>
      <c r="C849">
        <v>50.226100000000002</v>
      </c>
      <c r="D849">
        <v>2.3159999999999999E-3</v>
      </c>
      <c r="E849">
        <v>15.32908873</v>
      </c>
      <c r="F849">
        <v>17</v>
      </c>
      <c r="G849">
        <v>1</v>
      </c>
    </row>
    <row r="850" spans="1:7" x14ac:dyDescent="0.3">
      <c r="A850">
        <v>18.86</v>
      </c>
      <c r="B850">
        <v>12.7</v>
      </c>
      <c r="C850">
        <v>50.226100000000002</v>
      </c>
      <c r="D850">
        <v>2.3159999999999999E-3</v>
      </c>
      <c r="E850">
        <v>15.32908873</v>
      </c>
      <c r="F850">
        <v>17</v>
      </c>
      <c r="G850">
        <v>1</v>
      </c>
    </row>
    <row r="851" spans="1:7" x14ac:dyDescent="0.3">
      <c r="A851">
        <v>21.89</v>
      </c>
      <c r="B851">
        <v>12.7</v>
      </c>
      <c r="C851">
        <v>50.226100000000002</v>
      </c>
      <c r="D851">
        <v>2.3159999999999999E-3</v>
      </c>
      <c r="E851">
        <v>15.32908873</v>
      </c>
      <c r="F851">
        <v>17</v>
      </c>
      <c r="G851">
        <v>1</v>
      </c>
    </row>
    <row r="852" spans="1:7" x14ac:dyDescent="0.3">
      <c r="A852">
        <v>16.38</v>
      </c>
      <c r="B852">
        <v>12.7</v>
      </c>
      <c r="C852">
        <v>99.023399999999995</v>
      </c>
      <c r="D852">
        <v>1.40704E-2</v>
      </c>
      <c r="E852">
        <v>54.954396809999999</v>
      </c>
      <c r="F852">
        <v>15</v>
      </c>
      <c r="G852">
        <v>2</v>
      </c>
    </row>
    <row r="853" spans="1:7" x14ac:dyDescent="0.3">
      <c r="A853">
        <v>8.35</v>
      </c>
      <c r="B853">
        <v>12.7</v>
      </c>
      <c r="C853">
        <v>99.023399999999995</v>
      </c>
      <c r="D853">
        <v>1.40704E-2</v>
      </c>
      <c r="E853">
        <v>54.954396809999999</v>
      </c>
      <c r="F853">
        <v>15</v>
      </c>
      <c r="G853">
        <v>2</v>
      </c>
    </row>
    <row r="854" spans="1:7" x14ac:dyDescent="0.3">
      <c r="A854">
        <v>11.4</v>
      </c>
      <c r="B854">
        <v>12.7</v>
      </c>
      <c r="C854">
        <v>99.023399999999995</v>
      </c>
      <c r="D854">
        <v>1.40704E-2</v>
      </c>
      <c r="E854">
        <v>54.954396809999999</v>
      </c>
      <c r="F854">
        <v>15</v>
      </c>
      <c r="G854">
        <v>2</v>
      </c>
    </row>
    <row r="855" spans="1:7" x14ac:dyDescent="0.3">
      <c r="A855">
        <v>17.66</v>
      </c>
      <c r="B855">
        <v>12.7</v>
      </c>
      <c r="C855">
        <v>99.023399999999995</v>
      </c>
      <c r="D855">
        <v>1.40704E-2</v>
      </c>
      <c r="E855">
        <v>54.954396809999999</v>
      </c>
      <c r="F855">
        <v>15</v>
      </c>
      <c r="G855">
        <v>2</v>
      </c>
    </row>
    <row r="856" spans="1:7" x14ac:dyDescent="0.3">
      <c r="A856">
        <v>77.7</v>
      </c>
      <c r="B856">
        <v>572.49</v>
      </c>
      <c r="C856">
        <v>98.700699999999998</v>
      </c>
      <c r="D856">
        <v>45.036574399999999</v>
      </c>
      <c r="E856">
        <v>57.189050309999999</v>
      </c>
      <c r="F856">
        <v>4</v>
      </c>
      <c r="G856">
        <v>3</v>
      </c>
    </row>
    <row r="857" spans="1:7" x14ac:dyDescent="0.3">
      <c r="A857">
        <v>103.44</v>
      </c>
      <c r="B857">
        <v>894.56</v>
      </c>
      <c r="C857">
        <v>99.962599999999995</v>
      </c>
      <c r="D857">
        <v>3.872E-3</v>
      </c>
      <c r="E857">
        <v>40.098107939999998</v>
      </c>
      <c r="F857">
        <v>4</v>
      </c>
      <c r="G857">
        <v>4</v>
      </c>
    </row>
    <row r="858" spans="1:7" x14ac:dyDescent="0.3">
      <c r="A858">
        <v>7.05</v>
      </c>
      <c r="B858">
        <v>12.7</v>
      </c>
      <c r="C858">
        <v>39.637799999999999</v>
      </c>
      <c r="D858">
        <v>2.2455999999999999E-3</v>
      </c>
      <c r="E858">
        <v>18.656796660000001</v>
      </c>
      <c r="F858">
        <v>5</v>
      </c>
      <c r="G858">
        <v>1</v>
      </c>
    </row>
    <row r="859" spans="1:7" x14ac:dyDescent="0.3">
      <c r="A859">
        <v>8.26</v>
      </c>
      <c r="B859">
        <v>12.7</v>
      </c>
      <c r="C859">
        <v>39.637799999999999</v>
      </c>
      <c r="D859">
        <v>2.2455999999999999E-3</v>
      </c>
      <c r="E859">
        <v>18.656796660000001</v>
      </c>
      <c r="F859">
        <v>5</v>
      </c>
      <c r="G859">
        <v>1</v>
      </c>
    </row>
    <row r="860" spans="1:7" x14ac:dyDescent="0.3">
      <c r="A860">
        <v>5.77</v>
      </c>
      <c r="B860">
        <v>12.7</v>
      </c>
      <c r="C860">
        <v>99.920900000000003</v>
      </c>
      <c r="D860">
        <v>3.0224000000000002E-3</v>
      </c>
      <c r="E860">
        <v>19.923312729999999</v>
      </c>
      <c r="F860">
        <v>1</v>
      </c>
      <c r="G860">
        <v>2</v>
      </c>
    </row>
    <row r="861" spans="1:7" x14ac:dyDescent="0.3">
      <c r="A861">
        <v>76.459999999999994</v>
      </c>
      <c r="B861">
        <v>572.49</v>
      </c>
      <c r="C861">
        <v>60.899099999999997</v>
      </c>
      <c r="D861">
        <v>70.538752799999997</v>
      </c>
      <c r="E861">
        <v>6.3250759849999998</v>
      </c>
      <c r="F861">
        <v>5</v>
      </c>
      <c r="G861">
        <v>3</v>
      </c>
    </row>
    <row r="862" spans="1:7" x14ac:dyDescent="0.3">
      <c r="A862">
        <v>116.01</v>
      </c>
      <c r="B862">
        <v>894.56</v>
      </c>
      <c r="C862">
        <v>62.880899999999997</v>
      </c>
      <c r="D862">
        <v>4.4472000000000001E-3</v>
      </c>
      <c r="E862">
        <v>7.5958978410000002</v>
      </c>
      <c r="F862">
        <v>5</v>
      </c>
      <c r="G862">
        <v>4</v>
      </c>
    </row>
    <row r="863" spans="1:7" x14ac:dyDescent="0.3">
      <c r="A863">
        <v>124.6</v>
      </c>
      <c r="B863">
        <v>894.56</v>
      </c>
      <c r="C863">
        <v>62.880899999999997</v>
      </c>
      <c r="D863">
        <v>4.4472000000000001E-3</v>
      </c>
      <c r="E863">
        <v>7.5958978410000002</v>
      </c>
      <c r="F863">
        <v>5</v>
      </c>
      <c r="G863">
        <v>4</v>
      </c>
    </row>
    <row r="864" spans="1:7" x14ac:dyDescent="0.3">
      <c r="A864">
        <v>8.11</v>
      </c>
      <c r="B864">
        <v>12.7</v>
      </c>
      <c r="C864">
        <v>99.981200000000001</v>
      </c>
      <c r="D864">
        <v>2.2544000000000002E-3</v>
      </c>
      <c r="E864">
        <v>25.092789679999999</v>
      </c>
      <c r="F864">
        <v>6</v>
      </c>
      <c r="G864">
        <v>1</v>
      </c>
    </row>
    <row r="865" spans="1:7" x14ac:dyDescent="0.3">
      <c r="A865">
        <v>9.1</v>
      </c>
      <c r="B865">
        <v>12.7</v>
      </c>
      <c r="C865">
        <v>99.981200000000001</v>
      </c>
      <c r="D865">
        <v>2.2544000000000002E-3</v>
      </c>
      <c r="E865">
        <v>25.092789679999999</v>
      </c>
      <c r="F865">
        <v>6</v>
      </c>
      <c r="G865">
        <v>1</v>
      </c>
    </row>
    <row r="866" spans="1:7" x14ac:dyDescent="0.3">
      <c r="A866">
        <v>7.39</v>
      </c>
      <c r="B866">
        <v>12.7</v>
      </c>
      <c r="C866">
        <v>63.753900000000002</v>
      </c>
      <c r="D866">
        <v>2.9727999999999998E-3</v>
      </c>
      <c r="E866">
        <v>26.31634631</v>
      </c>
      <c r="F866">
        <v>12</v>
      </c>
      <c r="G866">
        <v>2</v>
      </c>
    </row>
    <row r="867" spans="1:7" x14ac:dyDescent="0.3">
      <c r="A867">
        <v>12.45</v>
      </c>
      <c r="B867">
        <v>12.7</v>
      </c>
      <c r="C867">
        <v>63.753900000000002</v>
      </c>
      <c r="D867">
        <v>2.9727999999999998E-3</v>
      </c>
      <c r="E867">
        <v>26.31634631</v>
      </c>
      <c r="F867">
        <v>12</v>
      </c>
      <c r="G867">
        <v>2</v>
      </c>
    </row>
    <row r="868" spans="1:7" x14ac:dyDescent="0.3">
      <c r="A868">
        <v>15.86</v>
      </c>
      <c r="B868">
        <v>12.7</v>
      </c>
      <c r="C868">
        <v>63.753900000000002</v>
      </c>
      <c r="D868">
        <v>2.9727999999999998E-3</v>
      </c>
      <c r="E868">
        <v>26.31634631</v>
      </c>
      <c r="F868">
        <v>12</v>
      </c>
      <c r="G868">
        <v>2</v>
      </c>
    </row>
    <row r="869" spans="1:7" x14ac:dyDescent="0.3">
      <c r="A869">
        <v>85.19</v>
      </c>
      <c r="B869">
        <v>572.49</v>
      </c>
      <c r="C869">
        <v>97.603200000000001</v>
      </c>
      <c r="D869">
        <v>69.906861599999999</v>
      </c>
      <c r="E869">
        <v>50.01723544</v>
      </c>
      <c r="F869">
        <v>8</v>
      </c>
      <c r="G869">
        <v>3</v>
      </c>
    </row>
    <row r="870" spans="1:7" x14ac:dyDescent="0.3">
      <c r="A870">
        <v>84.64</v>
      </c>
      <c r="B870">
        <v>572.49</v>
      </c>
      <c r="C870">
        <v>97.603200000000001</v>
      </c>
      <c r="D870">
        <v>69.906861599999999</v>
      </c>
      <c r="E870">
        <v>50.01723544</v>
      </c>
      <c r="F870">
        <v>8</v>
      </c>
      <c r="G870">
        <v>3</v>
      </c>
    </row>
    <row r="871" spans="1:7" x14ac:dyDescent="0.3">
      <c r="A871">
        <v>116.48</v>
      </c>
      <c r="B871">
        <v>894.56</v>
      </c>
      <c r="C871">
        <v>100.3767</v>
      </c>
      <c r="D871">
        <v>6.6303999999999998E-3</v>
      </c>
      <c r="E871">
        <v>51.805834169999997</v>
      </c>
      <c r="F871">
        <v>5</v>
      </c>
      <c r="G871">
        <v>4</v>
      </c>
    </row>
    <row r="872" spans="1:7" x14ac:dyDescent="0.3">
      <c r="A872">
        <v>115.77</v>
      </c>
      <c r="B872">
        <v>894.56</v>
      </c>
      <c r="C872">
        <v>100.3767</v>
      </c>
      <c r="D872">
        <v>6.6303999999999998E-3</v>
      </c>
      <c r="E872">
        <v>51.805834169999997</v>
      </c>
      <c r="F872">
        <v>5</v>
      </c>
      <c r="G872">
        <v>4</v>
      </c>
    </row>
    <row r="873" spans="1:7" x14ac:dyDescent="0.3">
      <c r="A873">
        <v>18.37</v>
      </c>
      <c r="B873">
        <v>12.7</v>
      </c>
      <c r="C873">
        <v>99.989599999999996</v>
      </c>
      <c r="D873">
        <v>2.3016E-3</v>
      </c>
      <c r="E873">
        <v>21.964328900000002</v>
      </c>
      <c r="F873">
        <v>14</v>
      </c>
      <c r="G873">
        <v>1</v>
      </c>
    </row>
    <row r="874" spans="1:7" x14ac:dyDescent="0.3">
      <c r="A874">
        <v>21.95</v>
      </c>
      <c r="B874">
        <v>12.7</v>
      </c>
      <c r="C874">
        <v>99.989599999999996</v>
      </c>
      <c r="D874">
        <v>2.3016E-3</v>
      </c>
      <c r="E874">
        <v>21.964328900000002</v>
      </c>
      <c r="F874">
        <v>14</v>
      </c>
      <c r="G874">
        <v>1</v>
      </c>
    </row>
    <row r="875" spans="1:7" x14ac:dyDescent="0.3">
      <c r="A875">
        <v>14.67</v>
      </c>
      <c r="B875">
        <v>12.7</v>
      </c>
      <c r="C875">
        <v>99.989599999999996</v>
      </c>
      <c r="D875">
        <v>2.3016E-3</v>
      </c>
      <c r="E875">
        <v>21.964328900000002</v>
      </c>
      <c r="F875">
        <v>14</v>
      </c>
      <c r="G875">
        <v>1</v>
      </c>
    </row>
    <row r="876" spans="1:7" x14ac:dyDescent="0.3">
      <c r="A876">
        <v>24.68</v>
      </c>
      <c r="B876">
        <v>12.7</v>
      </c>
      <c r="C876">
        <v>99.989599999999996</v>
      </c>
      <c r="D876">
        <v>2.3016E-3</v>
      </c>
      <c r="E876">
        <v>21.964328900000002</v>
      </c>
      <c r="F876">
        <v>14</v>
      </c>
      <c r="G876">
        <v>1</v>
      </c>
    </row>
    <row r="877" spans="1:7" x14ac:dyDescent="0.3">
      <c r="A877">
        <v>8.1999999999999993</v>
      </c>
      <c r="B877">
        <v>12.7</v>
      </c>
      <c r="C877">
        <v>99.781700000000001</v>
      </c>
      <c r="D877">
        <v>1.0326399999999999E-2</v>
      </c>
      <c r="E877">
        <v>60.269975219999999</v>
      </c>
      <c r="F877">
        <v>10</v>
      </c>
      <c r="G877">
        <v>2</v>
      </c>
    </row>
    <row r="878" spans="1:7" x14ac:dyDescent="0.3">
      <c r="A878">
        <v>12.78</v>
      </c>
      <c r="B878">
        <v>12.7</v>
      </c>
      <c r="C878">
        <v>99.781700000000001</v>
      </c>
      <c r="D878">
        <v>1.0326399999999999E-2</v>
      </c>
      <c r="E878">
        <v>60.269975219999999</v>
      </c>
      <c r="F878">
        <v>10</v>
      </c>
      <c r="G878">
        <v>2</v>
      </c>
    </row>
    <row r="879" spans="1:7" x14ac:dyDescent="0.3">
      <c r="A879">
        <v>82.91</v>
      </c>
      <c r="B879">
        <v>572.49</v>
      </c>
      <c r="C879">
        <v>97.544899999999998</v>
      </c>
      <c r="D879">
        <v>69.900868000000003</v>
      </c>
      <c r="E879">
        <v>58.985128799999998</v>
      </c>
      <c r="F879">
        <v>10</v>
      </c>
      <c r="G879">
        <v>3</v>
      </c>
    </row>
    <row r="880" spans="1:7" x14ac:dyDescent="0.3">
      <c r="A880">
        <v>84.4</v>
      </c>
      <c r="B880">
        <v>572.49</v>
      </c>
      <c r="C880">
        <v>97.544899999999998</v>
      </c>
      <c r="D880">
        <v>69.900868000000003</v>
      </c>
      <c r="E880">
        <v>58.985128799999998</v>
      </c>
      <c r="F880">
        <v>10</v>
      </c>
      <c r="G880">
        <v>3</v>
      </c>
    </row>
    <row r="881" spans="1:7" x14ac:dyDescent="0.3">
      <c r="A881">
        <v>80.67</v>
      </c>
      <c r="B881">
        <v>572.49</v>
      </c>
      <c r="C881">
        <v>97.544899999999998</v>
      </c>
      <c r="D881">
        <v>69.900868000000003</v>
      </c>
      <c r="E881">
        <v>58.985128799999998</v>
      </c>
      <c r="F881">
        <v>10</v>
      </c>
      <c r="G881">
        <v>3</v>
      </c>
    </row>
    <row r="882" spans="1:7" x14ac:dyDescent="0.3">
      <c r="A882">
        <v>102.45</v>
      </c>
      <c r="B882">
        <v>894.56</v>
      </c>
      <c r="C882">
        <v>99.981300000000005</v>
      </c>
      <c r="D882">
        <v>8.3575999999999998E-3</v>
      </c>
      <c r="E882">
        <v>56.962000089999997</v>
      </c>
      <c r="F882">
        <v>1</v>
      </c>
      <c r="G882">
        <v>4</v>
      </c>
    </row>
    <row r="883" spans="1:7" x14ac:dyDescent="0.3">
      <c r="A883">
        <v>16.8</v>
      </c>
      <c r="B883">
        <v>12.7</v>
      </c>
      <c r="C883">
        <v>38.241999999999997</v>
      </c>
      <c r="D883">
        <v>2.4055999999999999E-3</v>
      </c>
      <c r="E883">
        <v>54.971521529999997</v>
      </c>
      <c r="F883">
        <v>12</v>
      </c>
      <c r="G883">
        <v>1</v>
      </c>
    </row>
    <row r="884" spans="1:7" x14ac:dyDescent="0.3">
      <c r="A884">
        <v>16.61</v>
      </c>
      <c r="B884">
        <v>12.7</v>
      </c>
      <c r="C884">
        <v>38.241999999999997</v>
      </c>
      <c r="D884">
        <v>2.4055999999999999E-3</v>
      </c>
      <c r="E884">
        <v>54.971521529999997</v>
      </c>
      <c r="F884">
        <v>12</v>
      </c>
      <c r="G884">
        <v>1</v>
      </c>
    </row>
    <row r="885" spans="1:7" x14ac:dyDescent="0.3">
      <c r="A885">
        <v>15.45</v>
      </c>
      <c r="B885">
        <v>12.7</v>
      </c>
      <c r="C885">
        <v>38.241999999999997</v>
      </c>
      <c r="D885">
        <v>2.4055999999999999E-3</v>
      </c>
      <c r="E885">
        <v>54.971521529999997</v>
      </c>
      <c r="F885">
        <v>12</v>
      </c>
      <c r="G885">
        <v>1</v>
      </c>
    </row>
    <row r="886" spans="1:7" x14ac:dyDescent="0.3">
      <c r="A886">
        <v>5.7</v>
      </c>
      <c r="B886">
        <v>12.7</v>
      </c>
      <c r="C886">
        <v>99.9084</v>
      </c>
      <c r="D886">
        <v>4.4136000000000002E-3</v>
      </c>
      <c r="E886">
        <v>65.213312310000006</v>
      </c>
      <c r="F886">
        <v>1</v>
      </c>
      <c r="G886">
        <v>2</v>
      </c>
    </row>
    <row r="887" spans="1:7" x14ac:dyDescent="0.3">
      <c r="A887">
        <v>82.47</v>
      </c>
      <c r="B887">
        <v>572.49</v>
      </c>
      <c r="C887">
        <v>62.559399999999997</v>
      </c>
      <c r="D887">
        <v>68.613928799999996</v>
      </c>
      <c r="E887">
        <v>6.3653043240000002</v>
      </c>
      <c r="F887">
        <v>5</v>
      </c>
      <c r="G887">
        <v>3</v>
      </c>
    </row>
    <row r="888" spans="1:7" x14ac:dyDescent="0.3">
      <c r="A888">
        <v>81.78</v>
      </c>
      <c r="B888">
        <v>572.49</v>
      </c>
      <c r="C888">
        <v>62.559399999999997</v>
      </c>
      <c r="D888">
        <v>68.613928799999996</v>
      </c>
      <c r="E888">
        <v>6.3653043240000002</v>
      </c>
      <c r="F888">
        <v>5</v>
      </c>
      <c r="G888">
        <v>3</v>
      </c>
    </row>
    <row r="889" spans="1:7" x14ac:dyDescent="0.3">
      <c r="A889">
        <v>116.95</v>
      </c>
      <c r="B889">
        <v>894.56</v>
      </c>
      <c r="C889">
        <v>62.939500000000002</v>
      </c>
      <c r="D889">
        <v>6.9912000000000004E-3</v>
      </c>
      <c r="E889">
        <v>9.6314272150000004</v>
      </c>
      <c r="F889">
        <v>5</v>
      </c>
      <c r="G889">
        <v>4</v>
      </c>
    </row>
    <row r="890" spans="1:7" x14ac:dyDescent="0.3">
      <c r="A890">
        <v>113.54</v>
      </c>
      <c r="B890">
        <v>894.56</v>
      </c>
      <c r="C890">
        <v>62.939500000000002</v>
      </c>
      <c r="D890">
        <v>6.9912000000000004E-3</v>
      </c>
      <c r="E890">
        <v>9.6314272150000004</v>
      </c>
      <c r="F890">
        <v>5</v>
      </c>
      <c r="G890">
        <v>4</v>
      </c>
    </row>
    <row r="891" spans="1:7" x14ac:dyDescent="0.3">
      <c r="A891">
        <v>16.91</v>
      </c>
      <c r="B891">
        <v>12.7</v>
      </c>
      <c r="C891">
        <v>100.11450000000001</v>
      </c>
      <c r="D891">
        <v>2.3592000000000001E-3</v>
      </c>
      <c r="E891">
        <v>51.04265213</v>
      </c>
      <c r="F891">
        <v>16</v>
      </c>
      <c r="G891">
        <v>1</v>
      </c>
    </row>
    <row r="892" spans="1:7" x14ac:dyDescent="0.3">
      <c r="A892">
        <v>6.88</v>
      </c>
      <c r="B892">
        <v>12.7</v>
      </c>
      <c r="C892">
        <v>100.11450000000001</v>
      </c>
      <c r="D892">
        <v>2.3592000000000001E-3</v>
      </c>
      <c r="E892">
        <v>51.04265213</v>
      </c>
      <c r="F892">
        <v>16</v>
      </c>
      <c r="G892">
        <v>1</v>
      </c>
    </row>
    <row r="893" spans="1:7" x14ac:dyDescent="0.3">
      <c r="A893">
        <v>21.25</v>
      </c>
      <c r="B893">
        <v>12.7</v>
      </c>
      <c r="C893">
        <v>100.11450000000001</v>
      </c>
      <c r="D893">
        <v>2.3592000000000001E-3</v>
      </c>
      <c r="E893">
        <v>51.04265213</v>
      </c>
      <c r="F893">
        <v>16</v>
      </c>
      <c r="G893">
        <v>1</v>
      </c>
    </row>
    <row r="894" spans="1:7" x14ac:dyDescent="0.3">
      <c r="A894">
        <v>13.82</v>
      </c>
      <c r="B894">
        <v>12.7</v>
      </c>
      <c r="C894">
        <v>100.11450000000001</v>
      </c>
      <c r="D894">
        <v>2.3592000000000001E-3</v>
      </c>
      <c r="E894">
        <v>51.04265213</v>
      </c>
      <c r="F894">
        <v>16</v>
      </c>
      <c r="G894">
        <v>1</v>
      </c>
    </row>
    <row r="895" spans="1:7" x14ac:dyDescent="0.3">
      <c r="A895">
        <v>6.52</v>
      </c>
      <c r="B895">
        <v>12.7</v>
      </c>
      <c r="C895">
        <v>62.247399999999999</v>
      </c>
      <c r="D895">
        <v>1.0543200000000001E-2</v>
      </c>
      <c r="E895">
        <v>8.0773338769999992</v>
      </c>
      <c r="F895">
        <v>11</v>
      </c>
      <c r="G895">
        <v>2</v>
      </c>
    </row>
    <row r="896" spans="1:7" x14ac:dyDescent="0.3">
      <c r="A896">
        <v>8.4499999999999993</v>
      </c>
      <c r="B896">
        <v>12.7</v>
      </c>
      <c r="C896">
        <v>62.247399999999999</v>
      </c>
      <c r="D896">
        <v>1.0543200000000001E-2</v>
      </c>
      <c r="E896">
        <v>8.0773338769999992</v>
      </c>
      <c r="F896">
        <v>11</v>
      </c>
      <c r="G896">
        <v>2</v>
      </c>
    </row>
    <row r="897" spans="1:7" x14ac:dyDescent="0.3">
      <c r="A897">
        <v>12.28</v>
      </c>
      <c r="B897">
        <v>12.7</v>
      </c>
      <c r="C897">
        <v>62.247399999999999</v>
      </c>
      <c r="D897">
        <v>1.0543200000000001E-2</v>
      </c>
      <c r="E897">
        <v>8.0773338769999992</v>
      </c>
      <c r="F897">
        <v>11</v>
      </c>
      <c r="G897">
        <v>2</v>
      </c>
    </row>
    <row r="898" spans="1:7" x14ac:dyDescent="0.3">
      <c r="A898">
        <v>75.599999999999994</v>
      </c>
      <c r="B898">
        <v>572.49</v>
      </c>
      <c r="C898">
        <v>90.313299999999998</v>
      </c>
      <c r="D898">
        <v>67.817836</v>
      </c>
      <c r="E898">
        <v>14.483112589999999</v>
      </c>
      <c r="F898">
        <v>5</v>
      </c>
      <c r="G898">
        <v>3</v>
      </c>
    </row>
    <row r="899" spans="1:7" x14ac:dyDescent="0.3">
      <c r="A899">
        <v>105.95</v>
      </c>
      <c r="B899">
        <v>894.56</v>
      </c>
      <c r="C899">
        <v>100.1062</v>
      </c>
      <c r="D899">
        <v>4.9383999999999999E-3</v>
      </c>
      <c r="E899">
        <v>61.180046050000001</v>
      </c>
      <c r="F899">
        <v>1</v>
      </c>
      <c r="G899">
        <v>4</v>
      </c>
    </row>
    <row r="900" spans="1:7" x14ac:dyDescent="0.3">
      <c r="A900">
        <v>19.829999999999998</v>
      </c>
      <c r="B900">
        <v>12.7</v>
      </c>
      <c r="C900">
        <v>99.987499999999997</v>
      </c>
      <c r="D900">
        <v>2.2607999999999999E-3</v>
      </c>
      <c r="E900">
        <v>41.29459963</v>
      </c>
      <c r="F900">
        <v>20</v>
      </c>
      <c r="G900">
        <v>1</v>
      </c>
    </row>
    <row r="901" spans="1:7" x14ac:dyDescent="0.3">
      <c r="A901">
        <v>18.11</v>
      </c>
      <c r="B901">
        <v>12.7</v>
      </c>
      <c r="C901">
        <v>99.987499999999997</v>
      </c>
      <c r="D901">
        <v>2.2607999999999999E-3</v>
      </c>
      <c r="E901">
        <v>41.29459963</v>
      </c>
      <c r="F901">
        <v>20</v>
      </c>
      <c r="G901">
        <v>1</v>
      </c>
    </row>
    <row r="902" spans="1:7" x14ac:dyDescent="0.3">
      <c r="A902">
        <v>17.18</v>
      </c>
      <c r="B902">
        <v>12.7</v>
      </c>
      <c r="C902">
        <v>99.987499999999997</v>
      </c>
      <c r="D902">
        <v>2.2607999999999999E-3</v>
      </c>
      <c r="E902">
        <v>41.29459963</v>
      </c>
      <c r="F902">
        <v>20</v>
      </c>
      <c r="G902">
        <v>1</v>
      </c>
    </row>
    <row r="903" spans="1:7" x14ac:dyDescent="0.3">
      <c r="A903">
        <v>21.28</v>
      </c>
      <c r="B903">
        <v>12.7</v>
      </c>
      <c r="C903">
        <v>99.987499999999997</v>
      </c>
      <c r="D903">
        <v>2.2607999999999999E-3</v>
      </c>
      <c r="E903">
        <v>41.29459963</v>
      </c>
      <c r="F903">
        <v>20</v>
      </c>
      <c r="G903">
        <v>1</v>
      </c>
    </row>
    <row r="904" spans="1:7" x14ac:dyDescent="0.3">
      <c r="A904">
        <v>20.07</v>
      </c>
      <c r="B904">
        <v>12.7</v>
      </c>
      <c r="C904">
        <v>99.987499999999997</v>
      </c>
      <c r="D904">
        <v>2.2607999999999999E-3</v>
      </c>
      <c r="E904">
        <v>41.29459963</v>
      </c>
      <c r="F904">
        <v>20</v>
      </c>
      <c r="G904">
        <v>1</v>
      </c>
    </row>
    <row r="905" spans="1:7" x14ac:dyDescent="0.3">
      <c r="A905">
        <v>9.83</v>
      </c>
      <c r="B905">
        <v>12.7</v>
      </c>
      <c r="C905">
        <v>81.065100000000001</v>
      </c>
      <c r="D905">
        <v>1.6887200000000002E-2</v>
      </c>
      <c r="E905">
        <v>18.44879031</v>
      </c>
      <c r="F905">
        <v>7</v>
      </c>
      <c r="G905">
        <v>2</v>
      </c>
    </row>
    <row r="906" spans="1:7" x14ac:dyDescent="0.3">
      <c r="A906">
        <v>8.15</v>
      </c>
      <c r="B906">
        <v>12.7</v>
      </c>
      <c r="C906">
        <v>81.065100000000001</v>
      </c>
      <c r="D906">
        <v>1.6887200000000002E-2</v>
      </c>
      <c r="E906">
        <v>18.44879031</v>
      </c>
      <c r="F906">
        <v>7</v>
      </c>
      <c r="G906">
        <v>2</v>
      </c>
    </row>
    <row r="907" spans="1:7" x14ac:dyDescent="0.3">
      <c r="A907">
        <v>73.260000000000005</v>
      </c>
      <c r="B907">
        <v>572.49</v>
      </c>
      <c r="C907">
        <v>78.9495</v>
      </c>
      <c r="D907">
        <v>68.227407200000002</v>
      </c>
      <c r="E907">
        <v>16.925157330000001</v>
      </c>
      <c r="F907">
        <v>3</v>
      </c>
      <c r="G907">
        <v>3</v>
      </c>
    </row>
    <row r="908" spans="1:7" x14ac:dyDescent="0.3">
      <c r="A908">
        <v>110.65</v>
      </c>
      <c r="B908">
        <v>894.56</v>
      </c>
      <c r="C908">
        <v>102.3154</v>
      </c>
      <c r="D908">
        <v>4.7248000000000004E-3</v>
      </c>
      <c r="E908">
        <v>71.427963349999999</v>
      </c>
      <c r="F908">
        <v>5</v>
      </c>
      <c r="G908">
        <v>4</v>
      </c>
    </row>
    <row r="909" spans="1:7" x14ac:dyDescent="0.3">
      <c r="A909">
        <v>111.86</v>
      </c>
      <c r="B909">
        <v>894.56</v>
      </c>
      <c r="C909">
        <v>102.3154</v>
      </c>
      <c r="D909">
        <v>4.7248000000000004E-3</v>
      </c>
      <c r="E909">
        <v>71.427963349999999</v>
      </c>
      <c r="F909">
        <v>5</v>
      </c>
      <c r="G909">
        <v>4</v>
      </c>
    </row>
    <row r="910" spans="1:7" x14ac:dyDescent="0.3">
      <c r="A910">
        <v>6.99</v>
      </c>
      <c r="B910">
        <v>12.7</v>
      </c>
      <c r="C910">
        <v>38.1096</v>
      </c>
      <c r="D910">
        <v>2.2399999999999998E-3</v>
      </c>
      <c r="E910">
        <v>67.360250809999997</v>
      </c>
      <c r="F910">
        <v>1</v>
      </c>
      <c r="G910">
        <v>1</v>
      </c>
    </row>
    <row r="911" spans="1:7" x14ac:dyDescent="0.3">
      <c r="A911">
        <v>11.15</v>
      </c>
      <c r="B911">
        <v>12.7</v>
      </c>
      <c r="C911">
        <v>99.916700000000006</v>
      </c>
      <c r="D911">
        <v>2.892E-3</v>
      </c>
      <c r="E911">
        <v>71.189127569999997</v>
      </c>
      <c r="F911">
        <v>14</v>
      </c>
      <c r="G911">
        <v>2</v>
      </c>
    </row>
    <row r="912" spans="1:7" x14ac:dyDescent="0.3">
      <c r="A912">
        <v>12.19</v>
      </c>
      <c r="B912">
        <v>12.7</v>
      </c>
      <c r="C912">
        <v>99.916700000000006</v>
      </c>
      <c r="D912">
        <v>2.892E-3</v>
      </c>
      <c r="E912">
        <v>71.189127569999997</v>
      </c>
      <c r="F912">
        <v>14</v>
      </c>
      <c r="G912">
        <v>2</v>
      </c>
    </row>
    <row r="913" spans="1:7" x14ac:dyDescent="0.3">
      <c r="A913">
        <v>12.43</v>
      </c>
      <c r="B913">
        <v>12.7</v>
      </c>
      <c r="C913">
        <v>99.916700000000006</v>
      </c>
      <c r="D913">
        <v>2.892E-3</v>
      </c>
      <c r="E913">
        <v>71.189127569999997</v>
      </c>
      <c r="F913">
        <v>14</v>
      </c>
      <c r="G913">
        <v>2</v>
      </c>
    </row>
    <row r="914" spans="1:7" x14ac:dyDescent="0.3">
      <c r="A914">
        <v>16.100000000000001</v>
      </c>
      <c r="B914">
        <v>12.7</v>
      </c>
      <c r="C914">
        <v>99.916700000000006</v>
      </c>
      <c r="D914">
        <v>2.892E-3</v>
      </c>
      <c r="E914">
        <v>71.189127569999997</v>
      </c>
      <c r="F914">
        <v>14</v>
      </c>
      <c r="G914">
        <v>2</v>
      </c>
    </row>
    <row r="915" spans="1:7" x14ac:dyDescent="0.3">
      <c r="A915">
        <v>74.959999999999994</v>
      </c>
      <c r="B915">
        <v>572.49</v>
      </c>
      <c r="C915">
        <v>63.781100000000002</v>
      </c>
      <c r="D915">
        <v>69.980083199999996</v>
      </c>
      <c r="E915">
        <v>8.4272097109999997</v>
      </c>
      <c r="F915">
        <v>1</v>
      </c>
      <c r="G915">
        <v>3</v>
      </c>
    </row>
    <row r="916" spans="1:7" x14ac:dyDescent="0.3">
      <c r="A916">
        <v>108.54</v>
      </c>
      <c r="B916">
        <v>894.56</v>
      </c>
      <c r="C916">
        <v>62.813699999999997</v>
      </c>
      <c r="D916">
        <v>4.4375999999999999E-3</v>
      </c>
      <c r="E916">
        <v>7.6582456160000003</v>
      </c>
      <c r="F916">
        <v>4</v>
      </c>
      <c r="G916">
        <v>4</v>
      </c>
    </row>
    <row r="917" spans="1:7" x14ac:dyDescent="0.3">
      <c r="A917">
        <v>13.32</v>
      </c>
      <c r="B917">
        <v>12.7</v>
      </c>
      <c r="C917">
        <v>25.180199999999999</v>
      </c>
      <c r="D917">
        <v>2.2975999999999999E-3</v>
      </c>
      <c r="E917">
        <v>8.9384909920000002</v>
      </c>
      <c r="F917">
        <v>13</v>
      </c>
      <c r="G917">
        <v>1</v>
      </c>
    </row>
    <row r="918" spans="1:7" x14ac:dyDescent="0.3">
      <c r="A918">
        <v>19.190000000000001</v>
      </c>
      <c r="B918">
        <v>12.7</v>
      </c>
      <c r="C918">
        <v>25.180199999999999</v>
      </c>
      <c r="D918">
        <v>2.2975999999999999E-3</v>
      </c>
      <c r="E918">
        <v>8.9384909920000002</v>
      </c>
      <c r="F918">
        <v>13</v>
      </c>
      <c r="G918">
        <v>1</v>
      </c>
    </row>
    <row r="919" spans="1:7" x14ac:dyDescent="0.3">
      <c r="A919">
        <v>17.670000000000002</v>
      </c>
      <c r="B919">
        <v>12.7</v>
      </c>
      <c r="C919">
        <v>25.180199999999999</v>
      </c>
      <c r="D919">
        <v>2.2975999999999999E-3</v>
      </c>
      <c r="E919">
        <v>8.9384909920000002</v>
      </c>
      <c r="F919">
        <v>13</v>
      </c>
      <c r="G919">
        <v>1</v>
      </c>
    </row>
    <row r="920" spans="1:7" x14ac:dyDescent="0.3">
      <c r="A920">
        <v>17.89</v>
      </c>
      <c r="B920">
        <v>12.7</v>
      </c>
      <c r="C920">
        <v>25.180199999999999</v>
      </c>
      <c r="D920">
        <v>2.2975999999999999E-3</v>
      </c>
      <c r="E920">
        <v>8.9384909920000002</v>
      </c>
      <c r="F920">
        <v>13</v>
      </c>
      <c r="G920">
        <v>1</v>
      </c>
    </row>
    <row r="921" spans="1:7" x14ac:dyDescent="0.3">
      <c r="A921">
        <v>5.75</v>
      </c>
      <c r="B921">
        <v>12.7</v>
      </c>
      <c r="C921">
        <v>17.755700000000001</v>
      </c>
      <c r="D921">
        <v>7.3991999999999999E-3</v>
      </c>
      <c r="E921">
        <v>6.9423780089999996</v>
      </c>
      <c r="F921">
        <v>1</v>
      </c>
      <c r="G921">
        <v>2</v>
      </c>
    </row>
    <row r="922" spans="1:7" x14ac:dyDescent="0.3">
      <c r="A922">
        <v>106.31</v>
      </c>
      <c r="B922">
        <v>894.56</v>
      </c>
      <c r="C922">
        <v>100.327</v>
      </c>
      <c r="D922">
        <v>2.2720000000000001E-3</v>
      </c>
      <c r="E922">
        <v>38.250384629999999</v>
      </c>
      <c r="F922">
        <v>2</v>
      </c>
      <c r="G922">
        <v>4</v>
      </c>
    </row>
    <row r="923" spans="1:7" x14ac:dyDescent="0.3">
      <c r="A923">
        <v>15.37</v>
      </c>
      <c r="B923">
        <v>12.7</v>
      </c>
      <c r="C923">
        <v>99.985399999999998</v>
      </c>
      <c r="D923">
        <v>2.4007999999999998E-3</v>
      </c>
      <c r="E923">
        <v>67.356240279999994</v>
      </c>
      <c r="F923">
        <v>14</v>
      </c>
      <c r="G923">
        <v>1</v>
      </c>
    </row>
    <row r="924" spans="1:7" x14ac:dyDescent="0.3">
      <c r="A924">
        <v>22.14</v>
      </c>
      <c r="B924">
        <v>12.7</v>
      </c>
      <c r="C924">
        <v>99.985399999999998</v>
      </c>
      <c r="D924">
        <v>2.4007999999999998E-3</v>
      </c>
      <c r="E924">
        <v>67.356240279999994</v>
      </c>
      <c r="F924">
        <v>14</v>
      </c>
      <c r="G924">
        <v>1</v>
      </c>
    </row>
    <row r="925" spans="1:7" x14ac:dyDescent="0.3">
      <c r="A925">
        <v>17.329999999999998</v>
      </c>
      <c r="B925">
        <v>12.7</v>
      </c>
      <c r="C925">
        <v>99.985399999999998</v>
      </c>
      <c r="D925">
        <v>2.4007999999999998E-3</v>
      </c>
      <c r="E925">
        <v>67.356240279999994</v>
      </c>
      <c r="F925">
        <v>14</v>
      </c>
      <c r="G925">
        <v>1</v>
      </c>
    </row>
    <row r="926" spans="1:7" x14ac:dyDescent="0.3">
      <c r="A926">
        <v>18.96</v>
      </c>
      <c r="B926">
        <v>12.7</v>
      </c>
      <c r="C926">
        <v>99.985399999999998</v>
      </c>
      <c r="D926">
        <v>2.4007999999999998E-3</v>
      </c>
      <c r="E926">
        <v>67.356240279999994</v>
      </c>
      <c r="F926">
        <v>14</v>
      </c>
      <c r="G926">
        <v>1</v>
      </c>
    </row>
    <row r="927" spans="1:7" x14ac:dyDescent="0.3">
      <c r="A927">
        <v>16.02</v>
      </c>
      <c r="B927">
        <v>12.7</v>
      </c>
      <c r="C927">
        <v>99.854299999999995</v>
      </c>
      <c r="D927">
        <v>8.0408000000000007E-3</v>
      </c>
      <c r="E927">
        <v>37.452633280000001</v>
      </c>
      <c r="F927">
        <v>14</v>
      </c>
      <c r="G927">
        <v>2</v>
      </c>
    </row>
    <row r="928" spans="1:7" x14ac:dyDescent="0.3">
      <c r="A928">
        <v>13.53</v>
      </c>
      <c r="B928">
        <v>12.7</v>
      </c>
      <c r="C928">
        <v>99.854299999999995</v>
      </c>
      <c r="D928">
        <v>8.0408000000000007E-3</v>
      </c>
      <c r="E928">
        <v>37.452633280000001</v>
      </c>
      <c r="F928">
        <v>14</v>
      </c>
      <c r="G928">
        <v>2</v>
      </c>
    </row>
    <row r="929" spans="1:7" x14ac:dyDescent="0.3">
      <c r="A929">
        <v>17.57</v>
      </c>
      <c r="B929">
        <v>12.7</v>
      </c>
      <c r="C929">
        <v>99.854299999999995</v>
      </c>
      <c r="D929">
        <v>8.0408000000000007E-3</v>
      </c>
      <c r="E929">
        <v>37.452633280000001</v>
      </c>
      <c r="F929">
        <v>14</v>
      </c>
      <c r="G929">
        <v>2</v>
      </c>
    </row>
    <row r="930" spans="1:7" x14ac:dyDescent="0.3">
      <c r="A930">
        <v>73.27</v>
      </c>
      <c r="B930">
        <v>572.49</v>
      </c>
      <c r="C930">
        <v>97.515799999999999</v>
      </c>
      <c r="D930">
        <v>69.307680000000005</v>
      </c>
      <c r="E930">
        <v>37.185772999999998</v>
      </c>
      <c r="F930">
        <v>2</v>
      </c>
      <c r="G930">
        <v>3</v>
      </c>
    </row>
    <row r="931" spans="1:7" x14ac:dyDescent="0.3">
      <c r="A931">
        <v>101.44</v>
      </c>
      <c r="B931">
        <v>894.56</v>
      </c>
      <c r="C931">
        <v>38.3994</v>
      </c>
      <c r="D931">
        <v>4.8215999999999997E-3</v>
      </c>
      <c r="E931">
        <v>11.04938392</v>
      </c>
      <c r="F931">
        <v>1</v>
      </c>
      <c r="G931">
        <v>4</v>
      </c>
    </row>
    <row r="932" spans="1:7" x14ac:dyDescent="0.3">
      <c r="A932">
        <v>9.52</v>
      </c>
      <c r="B932">
        <v>12.7</v>
      </c>
      <c r="C932">
        <v>23.7437</v>
      </c>
      <c r="D932">
        <v>2.3487999999999998E-3</v>
      </c>
      <c r="E932">
        <v>18.707383490000002</v>
      </c>
      <c r="F932">
        <v>11</v>
      </c>
      <c r="G932">
        <v>1</v>
      </c>
    </row>
    <row r="933" spans="1:7" x14ac:dyDescent="0.3">
      <c r="A933">
        <v>13.09</v>
      </c>
      <c r="B933">
        <v>12.7</v>
      </c>
      <c r="C933">
        <v>23.7437</v>
      </c>
      <c r="D933">
        <v>2.3487999999999998E-3</v>
      </c>
      <c r="E933">
        <v>18.707383490000002</v>
      </c>
      <c r="F933">
        <v>11</v>
      </c>
      <c r="G933">
        <v>1</v>
      </c>
    </row>
    <row r="934" spans="1:7" x14ac:dyDescent="0.3">
      <c r="A934">
        <v>15.54</v>
      </c>
      <c r="B934">
        <v>12.7</v>
      </c>
      <c r="C934">
        <v>23.7437</v>
      </c>
      <c r="D934">
        <v>2.3487999999999998E-3</v>
      </c>
      <c r="E934">
        <v>18.707383490000002</v>
      </c>
      <c r="F934">
        <v>11</v>
      </c>
      <c r="G934">
        <v>1</v>
      </c>
    </row>
    <row r="935" spans="1:7" x14ac:dyDescent="0.3">
      <c r="A935">
        <v>5.59</v>
      </c>
      <c r="B935">
        <v>12.7</v>
      </c>
      <c r="C935">
        <v>64.489999999999995</v>
      </c>
      <c r="D935">
        <v>4.8008E-3</v>
      </c>
      <c r="E935">
        <v>20.507226459999998</v>
      </c>
      <c r="F935">
        <v>3</v>
      </c>
      <c r="G935">
        <v>2</v>
      </c>
    </row>
    <row r="936" spans="1:7" x14ac:dyDescent="0.3">
      <c r="A936">
        <v>75.150000000000006</v>
      </c>
      <c r="B936">
        <v>572.49</v>
      </c>
      <c r="C936">
        <v>41.118400000000001</v>
      </c>
      <c r="D936">
        <v>68.895222399999994</v>
      </c>
      <c r="E936">
        <v>6.4364112980000003</v>
      </c>
      <c r="F936">
        <v>4</v>
      </c>
      <c r="G936">
        <v>3</v>
      </c>
    </row>
    <row r="937" spans="1:7" x14ac:dyDescent="0.3">
      <c r="A937">
        <v>108.04</v>
      </c>
      <c r="B937">
        <v>894.56</v>
      </c>
      <c r="C937">
        <v>62.417499999999997</v>
      </c>
      <c r="D937">
        <v>4.7952000000000003E-3</v>
      </c>
      <c r="E937">
        <v>7.7083649599999999</v>
      </c>
      <c r="F937">
        <v>4</v>
      </c>
      <c r="G937">
        <v>4</v>
      </c>
    </row>
    <row r="938" spans="1:7" x14ac:dyDescent="0.3">
      <c r="A938">
        <v>20.02</v>
      </c>
      <c r="B938">
        <v>12.7</v>
      </c>
      <c r="C938">
        <v>100.075</v>
      </c>
      <c r="D938">
        <v>2.3456000000000002E-3</v>
      </c>
      <c r="E938">
        <v>67.293941709999999</v>
      </c>
      <c r="F938">
        <v>18</v>
      </c>
      <c r="G938">
        <v>1</v>
      </c>
    </row>
    <row r="939" spans="1:7" x14ac:dyDescent="0.3">
      <c r="A939">
        <v>6.18</v>
      </c>
      <c r="B939">
        <v>12.7</v>
      </c>
      <c r="C939">
        <v>100.075</v>
      </c>
      <c r="D939">
        <v>2.3456000000000002E-3</v>
      </c>
      <c r="E939">
        <v>67.293941709999999</v>
      </c>
      <c r="F939">
        <v>18</v>
      </c>
      <c r="G939">
        <v>1</v>
      </c>
    </row>
    <row r="940" spans="1:7" x14ac:dyDescent="0.3">
      <c r="A940">
        <v>21.85</v>
      </c>
      <c r="B940">
        <v>12.7</v>
      </c>
      <c r="C940">
        <v>100.075</v>
      </c>
      <c r="D940">
        <v>2.3456000000000002E-3</v>
      </c>
      <c r="E940">
        <v>67.293941709999999</v>
      </c>
      <c r="F940">
        <v>18</v>
      </c>
      <c r="G940">
        <v>1</v>
      </c>
    </row>
    <row r="941" spans="1:7" x14ac:dyDescent="0.3">
      <c r="A941">
        <v>19.079999999999998</v>
      </c>
      <c r="B941">
        <v>12.7</v>
      </c>
      <c r="C941">
        <v>100.075</v>
      </c>
      <c r="D941">
        <v>2.3456000000000002E-3</v>
      </c>
      <c r="E941">
        <v>67.293941709999999</v>
      </c>
      <c r="F941">
        <v>18</v>
      </c>
      <c r="G941">
        <v>1</v>
      </c>
    </row>
    <row r="942" spans="1:7" x14ac:dyDescent="0.3">
      <c r="A942">
        <v>19.53</v>
      </c>
      <c r="B942">
        <v>12.7</v>
      </c>
      <c r="C942">
        <v>100.075</v>
      </c>
      <c r="D942">
        <v>2.3456000000000002E-3</v>
      </c>
      <c r="E942">
        <v>67.293941709999999</v>
      </c>
      <c r="F942">
        <v>18</v>
      </c>
      <c r="G942">
        <v>1</v>
      </c>
    </row>
    <row r="943" spans="1:7" x14ac:dyDescent="0.3">
      <c r="A943">
        <v>14.97</v>
      </c>
      <c r="B943">
        <v>12.7</v>
      </c>
      <c r="C943">
        <v>64.330100000000002</v>
      </c>
      <c r="D943">
        <v>1.39864E-2</v>
      </c>
      <c r="E943">
        <v>8.6082987499999994</v>
      </c>
      <c r="F943">
        <v>15</v>
      </c>
      <c r="G943">
        <v>2</v>
      </c>
    </row>
    <row r="944" spans="1:7" x14ac:dyDescent="0.3">
      <c r="A944">
        <v>14.03</v>
      </c>
      <c r="B944">
        <v>12.7</v>
      </c>
      <c r="C944">
        <v>64.330100000000002</v>
      </c>
      <c r="D944">
        <v>1.39864E-2</v>
      </c>
      <c r="E944">
        <v>8.6082987499999994</v>
      </c>
      <c r="F944">
        <v>15</v>
      </c>
      <c r="G944">
        <v>2</v>
      </c>
    </row>
    <row r="945" spans="1:7" x14ac:dyDescent="0.3">
      <c r="A945">
        <v>10.85</v>
      </c>
      <c r="B945">
        <v>12.7</v>
      </c>
      <c r="C945">
        <v>64.330100000000002</v>
      </c>
      <c r="D945">
        <v>1.39864E-2</v>
      </c>
      <c r="E945">
        <v>8.6082987499999994</v>
      </c>
      <c r="F945">
        <v>15</v>
      </c>
      <c r="G945">
        <v>2</v>
      </c>
    </row>
    <row r="946" spans="1:7" x14ac:dyDescent="0.3">
      <c r="A946">
        <v>15.44</v>
      </c>
      <c r="B946">
        <v>12.7</v>
      </c>
      <c r="C946">
        <v>64.330100000000002</v>
      </c>
      <c r="D946">
        <v>1.39864E-2</v>
      </c>
      <c r="E946">
        <v>8.6082987499999994</v>
      </c>
      <c r="F946">
        <v>15</v>
      </c>
      <c r="G946">
        <v>2</v>
      </c>
    </row>
    <row r="947" spans="1:7" x14ac:dyDescent="0.3">
      <c r="A947">
        <v>76.27</v>
      </c>
      <c r="B947">
        <v>572.49</v>
      </c>
      <c r="C947">
        <v>98.015699999999995</v>
      </c>
      <c r="D947">
        <v>69.142413599999998</v>
      </c>
      <c r="E947">
        <v>57.222955300000002</v>
      </c>
      <c r="F947">
        <v>5</v>
      </c>
      <c r="G947">
        <v>3</v>
      </c>
    </row>
    <row r="948" spans="1:7" x14ac:dyDescent="0.3">
      <c r="A948">
        <v>107.24</v>
      </c>
      <c r="B948">
        <v>894.56</v>
      </c>
      <c r="C948">
        <v>87.940100000000001</v>
      </c>
      <c r="D948">
        <v>4.6655999999999998E-3</v>
      </c>
      <c r="E948">
        <v>20.827822950000002</v>
      </c>
      <c r="F948">
        <v>4</v>
      </c>
      <c r="G948">
        <v>4</v>
      </c>
    </row>
    <row r="949" spans="1:7" x14ac:dyDescent="0.3">
      <c r="A949">
        <v>17.89</v>
      </c>
      <c r="B949">
        <v>12.7</v>
      </c>
      <c r="C949">
        <v>99.989599999999996</v>
      </c>
      <c r="D949">
        <v>2.284E-3</v>
      </c>
      <c r="E949">
        <v>28.5465464</v>
      </c>
      <c r="F949">
        <v>17</v>
      </c>
      <c r="G949">
        <v>1</v>
      </c>
    </row>
    <row r="950" spans="1:7" x14ac:dyDescent="0.3">
      <c r="A950">
        <v>15.84</v>
      </c>
      <c r="B950">
        <v>12.7</v>
      </c>
      <c r="C950">
        <v>99.989599999999996</v>
      </c>
      <c r="D950">
        <v>2.284E-3</v>
      </c>
      <c r="E950">
        <v>28.5465464</v>
      </c>
      <c r="F950">
        <v>17</v>
      </c>
      <c r="G950">
        <v>1</v>
      </c>
    </row>
    <row r="951" spans="1:7" x14ac:dyDescent="0.3">
      <c r="A951">
        <v>17.829999999999998</v>
      </c>
      <c r="B951">
        <v>12.7</v>
      </c>
      <c r="C951">
        <v>99.989599999999996</v>
      </c>
      <c r="D951">
        <v>2.284E-3</v>
      </c>
      <c r="E951">
        <v>28.5465464</v>
      </c>
      <c r="F951">
        <v>17</v>
      </c>
      <c r="G951">
        <v>1</v>
      </c>
    </row>
    <row r="952" spans="1:7" x14ac:dyDescent="0.3">
      <c r="A952">
        <v>18.22</v>
      </c>
      <c r="B952">
        <v>12.7</v>
      </c>
      <c r="C952">
        <v>99.989599999999996</v>
      </c>
      <c r="D952">
        <v>2.284E-3</v>
      </c>
      <c r="E952">
        <v>28.5465464</v>
      </c>
      <c r="F952">
        <v>17</v>
      </c>
      <c r="G952">
        <v>1</v>
      </c>
    </row>
    <row r="953" spans="1:7" x14ac:dyDescent="0.3">
      <c r="A953">
        <v>18.84</v>
      </c>
      <c r="B953">
        <v>12.7</v>
      </c>
      <c r="C953">
        <v>99.989599999999996</v>
      </c>
      <c r="D953">
        <v>2.284E-3</v>
      </c>
      <c r="E953">
        <v>28.5465464</v>
      </c>
      <c r="F953">
        <v>17</v>
      </c>
      <c r="G953">
        <v>1</v>
      </c>
    </row>
    <row r="954" spans="1:7" x14ac:dyDescent="0.3">
      <c r="A954">
        <v>8.0399999999999991</v>
      </c>
      <c r="B954">
        <v>12.7</v>
      </c>
      <c r="C954">
        <v>99.420900000000003</v>
      </c>
      <c r="D954">
        <v>1.5501600000000001E-2</v>
      </c>
      <c r="E954">
        <v>38.02340822</v>
      </c>
      <c r="F954">
        <v>6</v>
      </c>
      <c r="G954">
        <v>2</v>
      </c>
    </row>
    <row r="955" spans="1:7" x14ac:dyDescent="0.3">
      <c r="A955">
        <v>81.88</v>
      </c>
      <c r="B955">
        <v>572.49</v>
      </c>
      <c r="C955">
        <v>98.107100000000003</v>
      </c>
      <c r="D955">
        <v>68.868256799999997</v>
      </c>
      <c r="E955">
        <v>35.771408549999997</v>
      </c>
      <c r="F955">
        <v>5</v>
      </c>
      <c r="G955">
        <v>3</v>
      </c>
    </row>
    <row r="956" spans="1:7" x14ac:dyDescent="0.3">
      <c r="A956">
        <v>82.95</v>
      </c>
      <c r="B956">
        <v>572.49</v>
      </c>
      <c r="C956">
        <v>98.107100000000003</v>
      </c>
      <c r="D956">
        <v>68.868256799999997</v>
      </c>
      <c r="E956">
        <v>35.771408549999997</v>
      </c>
      <c r="F956">
        <v>5</v>
      </c>
      <c r="G956">
        <v>3</v>
      </c>
    </row>
    <row r="957" spans="1:7" x14ac:dyDescent="0.3">
      <c r="A957">
        <v>19.600000000000001</v>
      </c>
      <c r="B957">
        <v>12.7</v>
      </c>
      <c r="C957">
        <v>98.965100000000007</v>
      </c>
      <c r="D957">
        <v>48.731679999999997</v>
      </c>
      <c r="E957">
        <v>20.990237180000001</v>
      </c>
      <c r="F957">
        <v>15</v>
      </c>
      <c r="G957">
        <v>1</v>
      </c>
    </row>
    <row r="958" spans="1:7" x14ac:dyDescent="0.3">
      <c r="A958">
        <v>17.84</v>
      </c>
      <c r="B958">
        <v>12.7</v>
      </c>
      <c r="C958">
        <v>98.965100000000007</v>
      </c>
      <c r="D958">
        <v>48.731679999999997</v>
      </c>
      <c r="E958">
        <v>20.990237180000001</v>
      </c>
      <c r="F958">
        <v>15</v>
      </c>
      <c r="G958">
        <v>1</v>
      </c>
    </row>
    <row r="959" spans="1:7" x14ac:dyDescent="0.3">
      <c r="A959">
        <v>24.17</v>
      </c>
      <c r="B959">
        <v>12.7</v>
      </c>
      <c r="C959">
        <v>98.965100000000007</v>
      </c>
      <c r="D959">
        <v>48.731679999999997</v>
      </c>
      <c r="E959">
        <v>20.990237180000001</v>
      </c>
      <c r="F959">
        <v>15</v>
      </c>
      <c r="G959">
        <v>1</v>
      </c>
    </row>
    <row r="960" spans="1:7" x14ac:dyDescent="0.3">
      <c r="A960">
        <v>16.71</v>
      </c>
      <c r="B960">
        <v>12.7</v>
      </c>
      <c r="C960">
        <v>98.965100000000007</v>
      </c>
      <c r="D960">
        <v>48.731679999999997</v>
      </c>
      <c r="E960">
        <v>20.990237180000001</v>
      </c>
      <c r="F960">
        <v>15</v>
      </c>
      <c r="G960">
        <v>1</v>
      </c>
    </row>
    <row r="961" spans="1:7" x14ac:dyDescent="0.3">
      <c r="A961">
        <v>8.11</v>
      </c>
      <c r="B961">
        <v>12.7</v>
      </c>
      <c r="C961">
        <v>62.070099999999996</v>
      </c>
      <c r="D961">
        <v>1.13168E-2</v>
      </c>
      <c r="E961">
        <v>7.915928429</v>
      </c>
      <c r="F961">
        <v>9</v>
      </c>
      <c r="G961">
        <v>2</v>
      </c>
    </row>
    <row r="962" spans="1:7" x14ac:dyDescent="0.3">
      <c r="A962">
        <v>8.84</v>
      </c>
      <c r="B962">
        <v>12.7</v>
      </c>
      <c r="C962">
        <v>62.070099999999996</v>
      </c>
      <c r="D962">
        <v>1.13168E-2</v>
      </c>
      <c r="E962">
        <v>7.915928429</v>
      </c>
      <c r="F962">
        <v>9</v>
      </c>
      <c r="G962">
        <v>2</v>
      </c>
    </row>
    <row r="963" spans="1:7" x14ac:dyDescent="0.3">
      <c r="A963">
        <v>84.5</v>
      </c>
      <c r="B963">
        <v>572.49</v>
      </c>
      <c r="C963">
        <v>99.200100000000006</v>
      </c>
      <c r="D963">
        <v>2.928E-3</v>
      </c>
      <c r="E963">
        <v>49.253069230000001</v>
      </c>
      <c r="F963">
        <v>7</v>
      </c>
      <c r="G963">
        <v>3</v>
      </c>
    </row>
    <row r="964" spans="1:7" x14ac:dyDescent="0.3">
      <c r="A964">
        <v>85.65</v>
      </c>
      <c r="B964">
        <v>572.49</v>
      </c>
      <c r="C964">
        <v>99.200100000000006</v>
      </c>
      <c r="D964">
        <v>2.928E-3</v>
      </c>
      <c r="E964">
        <v>49.253069230000001</v>
      </c>
      <c r="F964">
        <v>7</v>
      </c>
      <c r="G964">
        <v>3</v>
      </c>
    </row>
    <row r="965" spans="1:7" x14ac:dyDescent="0.3">
      <c r="A965">
        <v>106.01</v>
      </c>
      <c r="B965">
        <v>894.56</v>
      </c>
      <c r="C965">
        <v>100.0312</v>
      </c>
      <c r="D965">
        <v>6.8896000000000001E-3</v>
      </c>
      <c r="E965">
        <v>74.223254740000002</v>
      </c>
      <c r="F965">
        <v>2</v>
      </c>
      <c r="G965">
        <v>4</v>
      </c>
    </row>
    <row r="966" spans="1:7" x14ac:dyDescent="0.3">
      <c r="A966">
        <v>12.3</v>
      </c>
      <c r="B966">
        <v>12.7</v>
      </c>
      <c r="C966">
        <v>52.971800000000002</v>
      </c>
      <c r="D966">
        <v>48.833042399999997</v>
      </c>
      <c r="E966">
        <v>8.9285999870000001</v>
      </c>
      <c r="F966">
        <v>14</v>
      </c>
      <c r="G966">
        <v>1</v>
      </c>
    </row>
    <row r="967" spans="1:7" x14ac:dyDescent="0.3">
      <c r="A967">
        <v>14.37</v>
      </c>
      <c r="B967">
        <v>12.7</v>
      </c>
      <c r="C967">
        <v>52.971800000000002</v>
      </c>
      <c r="D967">
        <v>48.833042399999997</v>
      </c>
      <c r="E967">
        <v>8.9285999870000001</v>
      </c>
      <c r="F967">
        <v>14</v>
      </c>
      <c r="G967">
        <v>1</v>
      </c>
    </row>
    <row r="968" spans="1:7" x14ac:dyDescent="0.3">
      <c r="A968">
        <v>18.98</v>
      </c>
      <c r="B968">
        <v>12.7</v>
      </c>
      <c r="C968">
        <v>52.971800000000002</v>
      </c>
      <c r="D968">
        <v>48.833042399999997</v>
      </c>
      <c r="E968">
        <v>8.9285999870000001</v>
      </c>
      <c r="F968">
        <v>14</v>
      </c>
      <c r="G968">
        <v>1</v>
      </c>
    </row>
    <row r="969" spans="1:7" x14ac:dyDescent="0.3">
      <c r="A969">
        <v>20.71</v>
      </c>
      <c r="B969">
        <v>12.7</v>
      </c>
      <c r="C969">
        <v>52.971800000000002</v>
      </c>
      <c r="D969">
        <v>48.833042399999997</v>
      </c>
      <c r="E969">
        <v>8.9285999870000001</v>
      </c>
      <c r="F969">
        <v>14</v>
      </c>
      <c r="G969">
        <v>1</v>
      </c>
    </row>
    <row r="970" spans="1:7" x14ac:dyDescent="0.3">
      <c r="A970">
        <v>8.7100000000000009</v>
      </c>
      <c r="B970">
        <v>12.7</v>
      </c>
      <c r="C970">
        <v>99.804400000000001</v>
      </c>
      <c r="D970">
        <v>7.2480000000000001E-3</v>
      </c>
      <c r="E970">
        <v>27.626805999999998</v>
      </c>
      <c r="F970">
        <v>13</v>
      </c>
      <c r="G970">
        <v>2</v>
      </c>
    </row>
    <row r="971" spans="1:7" x14ac:dyDescent="0.3">
      <c r="A971">
        <v>17.989999999999998</v>
      </c>
      <c r="B971">
        <v>12.7</v>
      </c>
      <c r="C971">
        <v>99.804400000000001</v>
      </c>
      <c r="D971">
        <v>7.2480000000000001E-3</v>
      </c>
      <c r="E971">
        <v>27.626805999999998</v>
      </c>
      <c r="F971">
        <v>13</v>
      </c>
      <c r="G971">
        <v>2</v>
      </c>
    </row>
    <row r="972" spans="1:7" x14ac:dyDescent="0.3">
      <c r="A972">
        <v>9.4600000000000009</v>
      </c>
      <c r="B972">
        <v>12.7</v>
      </c>
      <c r="C972">
        <v>99.804400000000001</v>
      </c>
      <c r="D972">
        <v>7.2480000000000001E-3</v>
      </c>
      <c r="E972">
        <v>27.626805999999998</v>
      </c>
      <c r="F972">
        <v>13</v>
      </c>
      <c r="G972">
        <v>2</v>
      </c>
    </row>
    <row r="973" spans="1:7" x14ac:dyDescent="0.3">
      <c r="A973">
        <v>15.49</v>
      </c>
      <c r="B973">
        <v>12.7</v>
      </c>
      <c r="C973">
        <v>99.804400000000001</v>
      </c>
      <c r="D973">
        <v>7.2480000000000001E-3</v>
      </c>
      <c r="E973">
        <v>27.626805999999998</v>
      </c>
      <c r="F973">
        <v>13</v>
      </c>
      <c r="G973">
        <v>2</v>
      </c>
    </row>
    <row r="974" spans="1:7" x14ac:dyDescent="0.3">
      <c r="A974">
        <v>74.06</v>
      </c>
      <c r="B974">
        <v>572.49</v>
      </c>
      <c r="C974">
        <v>98.515299999999996</v>
      </c>
      <c r="D974">
        <v>3.764E-3</v>
      </c>
      <c r="E974">
        <v>28.073967979999999</v>
      </c>
      <c r="F974">
        <v>2</v>
      </c>
      <c r="G974">
        <v>3</v>
      </c>
    </row>
    <row r="975" spans="1:7" x14ac:dyDescent="0.3">
      <c r="A975">
        <v>101.42</v>
      </c>
      <c r="B975">
        <v>894.56</v>
      </c>
      <c r="C975">
        <v>98.411199999999994</v>
      </c>
      <c r="D975">
        <v>4.4656000000000001E-3</v>
      </c>
      <c r="E975">
        <v>53.050452239999998</v>
      </c>
      <c r="F975">
        <v>1</v>
      </c>
      <c r="G975">
        <v>4</v>
      </c>
    </row>
    <row r="976" spans="1:7" x14ac:dyDescent="0.3">
      <c r="A976">
        <v>16.41</v>
      </c>
      <c r="B976">
        <v>12.7</v>
      </c>
      <c r="C976">
        <v>36.983600000000003</v>
      </c>
      <c r="D976">
        <v>47.4848024</v>
      </c>
      <c r="E976">
        <v>47.409996159999999</v>
      </c>
      <c r="F976">
        <v>16</v>
      </c>
      <c r="G976">
        <v>1</v>
      </c>
    </row>
    <row r="977" spans="1:7" x14ac:dyDescent="0.3">
      <c r="A977">
        <v>13.97</v>
      </c>
      <c r="B977">
        <v>12.7</v>
      </c>
      <c r="C977">
        <v>36.983600000000003</v>
      </c>
      <c r="D977">
        <v>47.4848024</v>
      </c>
      <c r="E977">
        <v>47.409996159999999</v>
      </c>
      <c r="F977">
        <v>16</v>
      </c>
      <c r="G977">
        <v>1</v>
      </c>
    </row>
    <row r="978" spans="1:7" x14ac:dyDescent="0.3">
      <c r="A978">
        <v>18.27</v>
      </c>
      <c r="B978">
        <v>12.7</v>
      </c>
      <c r="C978">
        <v>36.983600000000003</v>
      </c>
      <c r="D978">
        <v>47.4848024</v>
      </c>
      <c r="E978">
        <v>47.409996159999999</v>
      </c>
      <c r="F978">
        <v>16</v>
      </c>
      <c r="G978">
        <v>1</v>
      </c>
    </row>
    <row r="979" spans="1:7" x14ac:dyDescent="0.3">
      <c r="A979">
        <v>18.3</v>
      </c>
      <c r="B979">
        <v>12.7</v>
      </c>
      <c r="C979">
        <v>99.743899999999996</v>
      </c>
      <c r="D979">
        <v>8.1344E-3</v>
      </c>
      <c r="E979">
        <v>52.92002385</v>
      </c>
      <c r="F979">
        <v>13</v>
      </c>
      <c r="G979">
        <v>2</v>
      </c>
    </row>
    <row r="980" spans="1:7" x14ac:dyDescent="0.3">
      <c r="A980">
        <v>8.93</v>
      </c>
      <c r="B980">
        <v>12.7</v>
      </c>
      <c r="C980">
        <v>99.743899999999996</v>
      </c>
      <c r="D980">
        <v>8.1344E-3</v>
      </c>
      <c r="E980">
        <v>52.92002385</v>
      </c>
      <c r="F980">
        <v>13</v>
      </c>
      <c r="G980">
        <v>2</v>
      </c>
    </row>
    <row r="981" spans="1:7" x14ac:dyDescent="0.3">
      <c r="A981">
        <v>12.42</v>
      </c>
      <c r="B981">
        <v>12.7</v>
      </c>
      <c r="C981">
        <v>99.743899999999996</v>
      </c>
      <c r="D981">
        <v>8.1344E-3</v>
      </c>
      <c r="E981">
        <v>52.92002385</v>
      </c>
      <c r="F981">
        <v>13</v>
      </c>
      <c r="G981">
        <v>2</v>
      </c>
    </row>
    <row r="982" spans="1:7" x14ac:dyDescent="0.3">
      <c r="A982">
        <v>15.95</v>
      </c>
      <c r="B982">
        <v>12.7</v>
      </c>
      <c r="C982">
        <v>99.743899999999996</v>
      </c>
      <c r="D982">
        <v>8.1344E-3</v>
      </c>
      <c r="E982">
        <v>52.92002385</v>
      </c>
      <c r="F982">
        <v>13</v>
      </c>
      <c r="G982">
        <v>2</v>
      </c>
    </row>
    <row r="983" spans="1:7" x14ac:dyDescent="0.3">
      <c r="A983">
        <v>75.569999999999993</v>
      </c>
      <c r="B983">
        <v>572.49</v>
      </c>
      <c r="C983">
        <v>64.777500000000003</v>
      </c>
      <c r="D983">
        <v>3.2688000000000001E-3</v>
      </c>
      <c r="E983">
        <v>8.4941831299999997</v>
      </c>
      <c r="F983">
        <v>4</v>
      </c>
      <c r="G983">
        <v>3</v>
      </c>
    </row>
    <row r="984" spans="1:7" x14ac:dyDescent="0.3">
      <c r="A984">
        <v>108.31</v>
      </c>
      <c r="B984">
        <v>894.56</v>
      </c>
      <c r="C984">
        <v>37.724899999999998</v>
      </c>
      <c r="D984">
        <v>4.7736000000000002E-3</v>
      </c>
      <c r="E984">
        <v>7.6440980349999998</v>
      </c>
      <c r="F984">
        <v>4</v>
      </c>
      <c r="G984">
        <v>4</v>
      </c>
    </row>
    <row r="985" spans="1:7" x14ac:dyDescent="0.3">
      <c r="A985">
        <v>17.420000000000002</v>
      </c>
      <c r="B985">
        <v>12.7</v>
      </c>
      <c r="C985">
        <v>98.134299999999996</v>
      </c>
      <c r="D985">
        <v>48.332373599999997</v>
      </c>
      <c r="E985">
        <v>34.852898369999998</v>
      </c>
      <c r="F985">
        <v>17</v>
      </c>
      <c r="G985">
        <v>1</v>
      </c>
    </row>
    <row r="986" spans="1:7" x14ac:dyDescent="0.3">
      <c r="A986">
        <v>25.2</v>
      </c>
      <c r="B986">
        <v>12.7</v>
      </c>
      <c r="C986">
        <v>98.134299999999996</v>
      </c>
      <c r="D986">
        <v>48.332373599999997</v>
      </c>
      <c r="E986">
        <v>34.852898369999998</v>
      </c>
      <c r="F986">
        <v>17</v>
      </c>
      <c r="G986">
        <v>1</v>
      </c>
    </row>
    <row r="987" spans="1:7" x14ac:dyDescent="0.3">
      <c r="A987">
        <v>27.21</v>
      </c>
      <c r="B987">
        <v>12.7</v>
      </c>
      <c r="C987">
        <v>98.134299999999996</v>
      </c>
      <c r="D987">
        <v>48.332373599999997</v>
      </c>
      <c r="E987">
        <v>34.852898369999998</v>
      </c>
      <c r="F987">
        <v>17</v>
      </c>
      <c r="G987">
        <v>1</v>
      </c>
    </row>
    <row r="988" spans="1:7" x14ac:dyDescent="0.3">
      <c r="A988">
        <v>9.7100000000000009</v>
      </c>
      <c r="B988">
        <v>12.7</v>
      </c>
      <c r="C988">
        <v>98.134299999999996</v>
      </c>
      <c r="D988">
        <v>48.332373599999997</v>
      </c>
      <c r="E988">
        <v>34.852898369999998</v>
      </c>
      <c r="F988">
        <v>17</v>
      </c>
      <c r="G988">
        <v>1</v>
      </c>
    </row>
    <row r="989" spans="1:7" x14ac:dyDescent="0.3">
      <c r="A989">
        <v>21.34</v>
      </c>
      <c r="B989">
        <v>12.7</v>
      </c>
      <c r="C989">
        <v>62.517000000000003</v>
      </c>
      <c r="D989">
        <v>1.3489599999999999E-2</v>
      </c>
      <c r="E989">
        <v>8.6141054090000004</v>
      </c>
      <c r="F989">
        <v>15</v>
      </c>
      <c r="G989">
        <v>2</v>
      </c>
    </row>
    <row r="990" spans="1:7" x14ac:dyDescent="0.3">
      <c r="A990">
        <v>6.38</v>
      </c>
      <c r="B990">
        <v>12.7</v>
      </c>
      <c r="C990">
        <v>62.517000000000003</v>
      </c>
      <c r="D990">
        <v>1.3489599999999999E-2</v>
      </c>
      <c r="E990">
        <v>8.6141054090000004</v>
      </c>
      <c r="F990">
        <v>15</v>
      </c>
      <c r="G990">
        <v>2</v>
      </c>
    </row>
    <row r="991" spans="1:7" x14ac:dyDescent="0.3">
      <c r="A991">
        <v>8.48</v>
      </c>
      <c r="B991">
        <v>12.7</v>
      </c>
      <c r="C991">
        <v>62.517000000000003</v>
      </c>
      <c r="D991">
        <v>1.3489599999999999E-2</v>
      </c>
      <c r="E991">
        <v>8.6141054090000004</v>
      </c>
      <c r="F991">
        <v>15</v>
      </c>
      <c r="G991">
        <v>2</v>
      </c>
    </row>
    <row r="992" spans="1:7" x14ac:dyDescent="0.3">
      <c r="A992">
        <v>15.54</v>
      </c>
      <c r="B992">
        <v>12.7</v>
      </c>
      <c r="C992">
        <v>62.517000000000003</v>
      </c>
      <c r="D992">
        <v>1.3489599999999999E-2</v>
      </c>
      <c r="E992">
        <v>8.6141054090000004</v>
      </c>
      <c r="F992">
        <v>15</v>
      </c>
      <c r="G992">
        <v>2</v>
      </c>
    </row>
    <row r="993" spans="1:7" x14ac:dyDescent="0.3">
      <c r="A993">
        <v>84.86</v>
      </c>
      <c r="B993">
        <v>572.49</v>
      </c>
      <c r="C993">
        <v>99.910499999999999</v>
      </c>
      <c r="D993">
        <v>5.2455999999999996E-3</v>
      </c>
      <c r="E993">
        <v>53.919925669999998</v>
      </c>
      <c r="F993">
        <v>7</v>
      </c>
      <c r="G993">
        <v>3</v>
      </c>
    </row>
    <row r="994" spans="1:7" x14ac:dyDescent="0.3">
      <c r="A994">
        <v>83.82</v>
      </c>
      <c r="B994">
        <v>572.49</v>
      </c>
      <c r="C994">
        <v>99.910499999999999</v>
      </c>
      <c r="D994">
        <v>5.2455999999999996E-3</v>
      </c>
      <c r="E994">
        <v>53.919925669999998</v>
      </c>
      <c r="F994">
        <v>7</v>
      </c>
      <c r="G994">
        <v>3</v>
      </c>
    </row>
    <row r="995" spans="1:7" x14ac:dyDescent="0.3">
      <c r="A995">
        <v>104.95</v>
      </c>
      <c r="B995">
        <v>894.56</v>
      </c>
      <c r="C995">
        <v>100.2209</v>
      </c>
      <c r="D995">
        <v>4.9919999999999999E-3</v>
      </c>
      <c r="E995">
        <v>64.134749929999998</v>
      </c>
      <c r="F995">
        <v>1</v>
      </c>
      <c r="G995">
        <v>4</v>
      </c>
    </row>
    <row r="996" spans="1:7" x14ac:dyDescent="0.3">
      <c r="A996">
        <v>6.6</v>
      </c>
      <c r="B996">
        <v>12.7</v>
      </c>
      <c r="C996">
        <v>98.321700000000007</v>
      </c>
      <c r="D996">
        <v>48.616473599999999</v>
      </c>
      <c r="E996">
        <v>60.858317759999998</v>
      </c>
      <c r="F996">
        <v>7</v>
      </c>
      <c r="G996">
        <v>1</v>
      </c>
    </row>
    <row r="997" spans="1:7" x14ac:dyDescent="0.3">
      <c r="A997">
        <v>8.9</v>
      </c>
      <c r="B997">
        <v>12.7</v>
      </c>
      <c r="C997">
        <v>98.321700000000007</v>
      </c>
      <c r="D997">
        <v>48.616473599999999</v>
      </c>
      <c r="E997">
        <v>60.858317759999998</v>
      </c>
      <c r="F997">
        <v>7</v>
      </c>
      <c r="G997">
        <v>1</v>
      </c>
    </row>
    <row r="998" spans="1:7" x14ac:dyDescent="0.3">
      <c r="A998">
        <v>7.57</v>
      </c>
      <c r="B998">
        <v>12.7</v>
      </c>
      <c r="C998">
        <v>100.1751</v>
      </c>
      <c r="D998">
        <v>2.9696000000000002E-3</v>
      </c>
      <c r="E998">
        <v>32.719492340000002</v>
      </c>
      <c r="F998">
        <v>5</v>
      </c>
      <c r="G998">
        <v>2</v>
      </c>
    </row>
    <row r="999" spans="1:7" x14ac:dyDescent="0.3">
      <c r="A999">
        <v>7.63</v>
      </c>
      <c r="B999">
        <v>12.7</v>
      </c>
      <c r="C999">
        <v>100.1751</v>
      </c>
      <c r="D999">
        <v>2.9696000000000002E-3</v>
      </c>
      <c r="E999">
        <v>32.719492340000002</v>
      </c>
      <c r="F999">
        <v>5</v>
      </c>
      <c r="G999">
        <v>2</v>
      </c>
    </row>
    <row r="1000" spans="1:7" x14ac:dyDescent="0.3">
      <c r="A1000">
        <v>88.39</v>
      </c>
      <c r="B1000">
        <v>572.49</v>
      </c>
      <c r="C1000">
        <v>99.312899999999999</v>
      </c>
      <c r="D1000">
        <v>3.0408000000000002E-3</v>
      </c>
      <c r="E1000">
        <v>39.591698350000001</v>
      </c>
      <c r="F1000">
        <v>10</v>
      </c>
      <c r="G1000">
        <v>3</v>
      </c>
    </row>
    <row r="1001" spans="1:7" x14ac:dyDescent="0.3">
      <c r="A1001">
        <v>87.46</v>
      </c>
      <c r="B1001">
        <v>572.49</v>
      </c>
      <c r="C1001">
        <v>99.312899999999999</v>
      </c>
      <c r="D1001">
        <v>3.0408000000000002E-3</v>
      </c>
      <c r="E1001">
        <v>39.591698350000001</v>
      </c>
      <c r="F1001">
        <v>10</v>
      </c>
      <c r="G1001">
        <v>3</v>
      </c>
    </row>
    <row r="1002" spans="1:7" x14ac:dyDescent="0.3">
      <c r="A1002">
        <v>102.57</v>
      </c>
      <c r="B1002">
        <v>894.56</v>
      </c>
      <c r="C1002">
        <v>100.0042</v>
      </c>
      <c r="D1002">
        <v>6.6584000000000001E-3</v>
      </c>
      <c r="E1002">
        <v>51.792818390000001</v>
      </c>
      <c r="F1002">
        <v>2</v>
      </c>
      <c r="G1002">
        <v>4</v>
      </c>
    </row>
    <row r="1003" spans="1:7" x14ac:dyDescent="0.3">
      <c r="A1003">
        <v>17.98</v>
      </c>
      <c r="B1003">
        <v>12.7</v>
      </c>
      <c r="C1003">
        <v>38.124000000000002</v>
      </c>
      <c r="D1003">
        <v>48.670116800000002</v>
      </c>
      <c r="E1003">
        <v>19.71601991</v>
      </c>
      <c r="F1003">
        <v>16</v>
      </c>
      <c r="G1003">
        <v>1</v>
      </c>
    </row>
    <row r="1004" spans="1:7" x14ac:dyDescent="0.3">
      <c r="A1004">
        <v>16.010000000000002</v>
      </c>
      <c r="B1004">
        <v>12.7</v>
      </c>
      <c r="C1004">
        <v>38.124000000000002</v>
      </c>
      <c r="D1004">
        <v>48.670116800000002</v>
      </c>
      <c r="E1004">
        <v>19.71601991</v>
      </c>
      <c r="F1004">
        <v>16</v>
      </c>
      <c r="G1004">
        <v>1</v>
      </c>
    </row>
    <row r="1005" spans="1:7" x14ac:dyDescent="0.3">
      <c r="A1005">
        <v>21.38</v>
      </c>
      <c r="B1005">
        <v>12.7</v>
      </c>
      <c r="C1005">
        <v>38.124000000000002</v>
      </c>
      <c r="D1005">
        <v>48.670116800000002</v>
      </c>
      <c r="E1005">
        <v>19.71601991</v>
      </c>
      <c r="F1005">
        <v>16</v>
      </c>
      <c r="G1005">
        <v>1</v>
      </c>
    </row>
    <row r="1006" spans="1:7" x14ac:dyDescent="0.3">
      <c r="A1006">
        <v>21.25</v>
      </c>
      <c r="B1006">
        <v>12.7</v>
      </c>
      <c r="C1006">
        <v>38.124000000000002</v>
      </c>
      <c r="D1006">
        <v>48.670116800000002</v>
      </c>
      <c r="E1006">
        <v>19.71601991</v>
      </c>
      <c r="F1006">
        <v>16</v>
      </c>
      <c r="G1006">
        <v>1</v>
      </c>
    </row>
    <row r="1007" spans="1:7" x14ac:dyDescent="0.3">
      <c r="A1007">
        <v>8.56</v>
      </c>
      <c r="B1007">
        <v>12.7</v>
      </c>
      <c r="C1007">
        <v>99.512699999999995</v>
      </c>
      <c r="D1007">
        <v>8.0744000000000007E-3</v>
      </c>
      <c r="E1007">
        <v>37.372471859999997</v>
      </c>
      <c r="F1007">
        <v>7</v>
      </c>
      <c r="G1007">
        <v>2</v>
      </c>
    </row>
    <row r="1008" spans="1:7" x14ac:dyDescent="0.3">
      <c r="A1008">
        <v>9.25</v>
      </c>
      <c r="B1008">
        <v>12.7</v>
      </c>
      <c r="C1008">
        <v>99.512699999999995</v>
      </c>
      <c r="D1008">
        <v>8.0744000000000007E-3</v>
      </c>
      <c r="E1008">
        <v>37.372471859999997</v>
      </c>
      <c r="F1008">
        <v>7</v>
      </c>
      <c r="G1008">
        <v>2</v>
      </c>
    </row>
    <row r="1009" spans="1:7" x14ac:dyDescent="0.3">
      <c r="A1009">
        <v>84.11</v>
      </c>
      <c r="B1009">
        <v>572.49</v>
      </c>
      <c r="C1009">
        <v>62.936900000000001</v>
      </c>
      <c r="D1009">
        <v>3.0431999999999998E-3</v>
      </c>
      <c r="E1009">
        <v>7.1440856100000003</v>
      </c>
      <c r="F1009">
        <v>6</v>
      </c>
      <c r="G1009">
        <v>3</v>
      </c>
    </row>
    <row r="1010" spans="1:7" x14ac:dyDescent="0.3">
      <c r="A1010">
        <v>83.14</v>
      </c>
      <c r="B1010">
        <v>572.49</v>
      </c>
      <c r="C1010">
        <v>62.936900000000001</v>
      </c>
      <c r="D1010">
        <v>3.0431999999999998E-3</v>
      </c>
      <c r="E1010">
        <v>7.1440856100000003</v>
      </c>
      <c r="F1010">
        <v>6</v>
      </c>
      <c r="G1010">
        <v>3</v>
      </c>
    </row>
    <row r="1011" spans="1:7" x14ac:dyDescent="0.3">
      <c r="A1011">
        <v>105.99</v>
      </c>
      <c r="B1011">
        <v>894.56</v>
      </c>
      <c r="C1011">
        <v>66.954700000000003</v>
      </c>
      <c r="D1011">
        <v>6.8063999999999998E-3</v>
      </c>
      <c r="E1011">
        <v>9.6204290090000004</v>
      </c>
      <c r="F1011">
        <v>4</v>
      </c>
      <c r="G1011">
        <v>4</v>
      </c>
    </row>
    <row r="1012" spans="1:7" x14ac:dyDescent="0.3">
      <c r="A1012">
        <v>16.37</v>
      </c>
      <c r="B1012">
        <v>12.7</v>
      </c>
      <c r="C1012">
        <v>98.594499999999996</v>
      </c>
      <c r="D1012">
        <v>48.849172000000003</v>
      </c>
      <c r="E1012">
        <v>42.1012086</v>
      </c>
      <c r="F1012">
        <v>19</v>
      </c>
      <c r="G1012">
        <v>1</v>
      </c>
    </row>
    <row r="1013" spans="1:7" x14ac:dyDescent="0.3">
      <c r="A1013">
        <v>20.37</v>
      </c>
      <c r="B1013">
        <v>12.7</v>
      </c>
      <c r="C1013">
        <v>98.594499999999996</v>
      </c>
      <c r="D1013">
        <v>48.849172000000003</v>
      </c>
      <c r="E1013">
        <v>42.1012086</v>
      </c>
      <c r="F1013">
        <v>19</v>
      </c>
      <c r="G1013">
        <v>1</v>
      </c>
    </row>
    <row r="1014" spans="1:7" x14ac:dyDescent="0.3">
      <c r="A1014">
        <v>22.66</v>
      </c>
      <c r="B1014">
        <v>12.7</v>
      </c>
      <c r="C1014">
        <v>98.594499999999996</v>
      </c>
      <c r="D1014">
        <v>48.849172000000003</v>
      </c>
      <c r="E1014">
        <v>42.1012086</v>
      </c>
      <c r="F1014">
        <v>19</v>
      </c>
      <c r="G1014">
        <v>1</v>
      </c>
    </row>
    <row r="1015" spans="1:7" x14ac:dyDescent="0.3">
      <c r="A1015">
        <v>21.4</v>
      </c>
      <c r="B1015">
        <v>12.7</v>
      </c>
      <c r="C1015">
        <v>98.594499999999996</v>
      </c>
      <c r="D1015">
        <v>48.849172000000003</v>
      </c>
      <c r="E1015">
        <v>42.1012086</v>
      </c>
      <c r="F1015">
        <v>19</v>
      </c>
      <c r="G1015">
        <v>1</v>
      </c>
    </row>
    <row r="1016" spans="1:7" x14ac:dyDescent="0.3">
      <c r="A1016">
        <v>24.3</v>
      </c>
      <c r="B1016">
        <v>12.7</v>
      </c>
      <c r="C1016">
        <v>98.594499999999996</v>
      </c>
      <c r="D1016">
        <v>48.849172000000003</v>
      </c>
      <c r="E1016">
        <v>42.1012086</v>
      </c>
      <c r="F1016">
        <v>19</v>
      </c>
      <c r="G1016">
        <v>1</v>
      </c>
    </row>
    <row r="1017" spans="1:7" x14ac:dyDescent="0.3">
      <c r="A1017">
        <v>8.8800000000000008</v>
      </c>
      <c r="B1017">
        <v>12.7</v>
      </c>
      <c r="C1017">
        <v>62.580199999999998</v>
      </c>
      <c r="D1017">
        <v>1.51304E-2</v>
      </c>
      <c r="E1017">
        <v>8.6322635220000006</v>
      </c>
      <c r="F1017">
        <v>12</v>
      </c>
      <c r="G1017">
        <v>2</v>
      </c>
    </row>
    <row r="1018" spans="1:7" x14ac:dyDescent="0.3">
      <c r="A1018">
        <v>12.79</v>
      </c>
      <c r="B1018">
        <v>12.7</v>
      </c>
      <c r="C1018">
        <v>62.580199999999998</v>
      </c>
      <c r="D1018">
        <v>1.51304E-2</v>
      </c>
      <c r="E1018">
        <v>8.6322635220000006</v>
      </c>
      <c r="F1018">
        <v>12</v>
      </c>
      <c r="G1018">
        <v>2</v>
      </c>
    </row>
    <row r="1019" spans="1:7" x14ac:dyDescent="0.3">
      <c r="A1019">
        <v>76.709999999999994</v>
      </c>
      <c r="B1019">
        <v>572.49</v>
      </c>
      <c r="C1019">
        <v>99.850099999999998</v>
      </c>
      <c r="D1019">
        <v>3.5352000000000001E-3</v>
      </c>
      <c r="E1019">
        <v>30.559784109999999</v>
      </c>
      <c r="F1019">
        <v>2</v>
      </c>
      <c r="G1019">
        <v>3</v>
      </c>
    </row>
    <row r="1020" spans="1:7" x14ac:dyDescent="0.3">
      <c r="A1020">
        <v>105.56</v>
      </c>
      <c r="B1020">
        <v>894.56</v>
      </c>
      <c r="C1020">
        <v>100.24979999999999</v>
      </c>
      <c r="D1020">
        <v>4.6216E-3</v>
      </c>
      <c r="E1020">
        <v>24.025299319999998</v>
      </c>
      <c r="F1020">
        <v>3</v>
      </c>
      <c r="G1020">
        <v>4</v>
      </c>
    </row>
    <row r="1021" spans="1:7" x14ac:dyDescent="0.3">
      <c r="A1021">
        <v>7.87</v>
      </c>
      <c r="B1021">
        <v>12.7</v>
      </c>
      <c r="C1021">
        <v>98.330100000000002</v>
      </c>
      <c r="D1021">
        <v>48.191996799999998</v>
      </c>
      <c r="E1021">
        <v>47.947456619999997</v>
      </c>
      <c r="F1021">
        <v>14</v>
      </c>
      <c r="G1021">
        <v>1</v>
      </c>
    </row>
    <row r="1022" spans="1:7" x14ac:dyDescent="0.3">
      <c r="A1022">
        <v>12.58</v>
      </c>
      <c r="B1022">
        <v>12.7</v>
      </c>
      <c r="C1022">
        <v>98.330100000000002</v>
      </c>
      <c r="D1022">
        <v>48.191996799999998</v>
      </c>
      <c r="E1022">
        <v>47.947456619999997</v>
      </c>
      <c r="F1022">
        <v>14</v>
      </c>
      <c r="G1022">
        <v>1</v>
      </c>
    </row>
    <row r="1023" spans="1:7" x14ac:dyDescent="0.3">
      <c r="A1023">
        <v>17.5</v>
      </c>
      <c r="B1023">
        <v>12.7</v>
      </c>
      <c r="C1023">
        <v>98.330100000000002</v>
      </c>
      <c r="D1023">
        <v>48.191996799999998</v>
      </c>
      <c r="E1023">
        <v>47.947456619999997</v>
      </c>
      <c r="F1023">
        <v>14</v>
      </c>
      <c r="G1023">
        <v>1</v>
      </c>
    </row>
    <row r="1024" spans="1:7" x14ac:dyDescent="0.3">
      <c r="A1024">
        <v>16.489999999999998</v>
      </c>
      <c r="B1024">
        <v>12.7</v>
      </c>
      <c r="C1024">
        <v>98.330100000000002</v>
      </c>
      <c r="D1024">
        <v>48.191996799999998</v>
      </c>
      <c r="E1024">
        <v>47.947456619999997</v>
      </c>
      <c r="F1024">
        <v>14</v>
      </c>
      <c r="G1024">
        <v>1</v>
      </c>
    </row>
    <row r="1025" spans="1:7" x14ac:dyDescent="0.3">
      <c r="A1025">
        <v>7.39</v>
      </c>
      <c r="B1025">
        <v>12.7</v>
      </c>
      <c r="C1025">
        <v>100.25230000000001</v>
      </c>
      <c r="D1025">
        <v>7.3591999999999998E-3</v>
      </c>
      <c r="E1025">
        <v>54.78032005</v>
      </c>
      <c r="F1025">
        <v>5</v>
      </c>
      <c r="G1025">
        <v>2</v>
      </c>
    </row>
    <row r="1026" spans="1:7" x14ac:dyDescent="0.3">
      <c r="A1026">
        <v>76.069999999999993</v>
      </c>
      <c r="B1026">
        <v>572.49</v>
      </c>
      <c r="C1026">
        <v>99.435599999999994</v>
      </c>
      <c r="D1026">
        <v>3.1664000000000002E-3</v>
      </c>
      <c r="E1026">
        <v>68.766372750000002</v>
      </c>
      <c r="F1026">
        <v>6</v>
      </c>
      <c r="G1026">
        <v>3</v>
      </c>
    </row>
    <row r="1027" spans="1:7" x14ac:dyDescent="0.3">
      <c r="A1027">
        <v>102.57</v>
      </c>
      <c r="B1027">
        <v>894.56</v>
      </c>
      <c r="C1027">
        <v>75.834999999999994</v>
      </c>
      <c r="D1027">
        <v>4.8824000000000003E-3</v>
      </c>
      <c r="E1027">
        <v>17.48589363</v>
      </c>
      <c r="F1027">
        <v>3</v>
      </c>
      <c r="G1027">
        <v>4</v>
      </c>
    </row>
    <row r="1028" spans="1:7" x14ac:dyDescent="0.3">
      <c r="A1028">
        <v>6.7</v>
      </c>
      <c r="B1028">
        <v>12.7</v>
      </c>
      <c r="C1028">
        <v>38.738500000000002</v>
      </c>
      <c r="D1028">
        <v>48.679991200000003</v>
      </c>
      <c r="E1028">
        <v>57.7283069</v>
      </c>
      <c r="F1028">
        <v>3</v>
      </c>
      <c r="G1028">
        <v>1</v>
      </c>
    </row>
    <row r="1029" spans="1:7" x14ac:dyDescent="0.3">
      <c r="A1029">
        <v>11.45</v>
      </c>
      <c r="B1029">
        <v>12.7</v>
      </c>
      <c r="C1029">
        <v>99.970799999999997</v>
      </c>
      <c r="D1029">
        <v>2.8127999999999998E-3</v>
      </c>
      <c r="E1029">
        <v>64.658579500000002</v>
      </c>
      <c r="F1029">
        <v>7</v>
      </c>
      <c r="G1029">
        <v>2</v>
      </c>
    </row>
    <row r="1030" spans="1:7" x14ac:dyDescent="0.3">
      <c r="A1030">
        <v>5.53</v>
      </c>
      <c r="B1030">
        <v>12.7</v>
      </c>
      <c r="C1030">
        <v>99.970799999999997</v>
      </c>
      <c r="D1030">
        <v>2.8127999999999998E-3</v>
      </c>
      <c r="E1030">
        <v>64.658579500000002</v>
      </c>
      <c r="F1030">
        <v>7</v>
      </c>
      <c r="G1030">
        <v>2</v>
      </c>
    </row>
    <row r="1031" spans="1:7" x14ac:dyDescent="0.3">
      <c r="A1031">
        <v>86.96</v>
      </c>
      <c r="B1031">
        <v>572.49</v>
      </c>
      <c r="C1031">
        <v>62.955100000000002</v>
      </c>
      <c r="D1031">
        <v>3.2575999999999998E-3</v>
      </c>
      <c r="E1031">
        <v>7.1010769629999997</v>
      </c>
      <c r="F1031">
        <v>10</v>
      </c>
      <c r="G1031">
        <v>3</v>
      </c>
    </row>
    <row r="1032" spans="1:7" x14ac:dyDescent="0.3">
      <c r="A1032">
        <v>85.1</v>
      </c>
      <c r="B1032">
        <v>572.49</v>
      </c>
      <c r="C1032">
        <v>62.955100000000002</v>
      </c>
      <c r="D1032">
        <v>3.2575999999999998E-3</v>
      </c>
      <c r="E1032">
        <v>7.1010769629999997</v>
      </c>
      <c r="F1032">
        <v>10</v>
      </c>
      <c r="G1032">
        <v>3</v>
      </c>
    </row>
    <row r="1033" spans="1:7" x14ac:dyDescent="0.3">
      <c r="A1033">
        <v>75.459999999999994</v>
      </c>
      <c r="B1033">
        <v>572.49</v>
      </c>
      <c r="C1033">
        <v>62.955100000000002</v>
      </c>
      <c r="D1033">
        <v>3.2575999999999998E-3</v>
      </c>
      <c r="E1033">
        <v>7.1010769629999997</v>
      </c>
      <c r="F1033">
        <v>10</v>
      </c>
      <c r="G1033">
        <v>3</v>
      </c>
    </row>
    <row r="1034" spans="1:7" x14ac:dyDescent="0.3">
      <c r="A1034">
        <v>107.06</v>
      </c>
      <c r="B1034">
        <v>894.56</v>
      </c>
      <c r="C1034">
        <v>40.166499999999999</v>
      </c>
      <c r="D1034">
        <v>8.6671999999999999E-3</v>
      </c>
      <c r="E1034">
        <v>11.55070038</v>
      </c>
      <c r="F1034">
        <v>4</v>
      </c>
      <c r="G1034">
        <v>4</v>
      </c>
    </row>
    <row r="1035" spans="1:7" x14ac:dyDescent="0.3">
      <c r="A1035">
        <v>8.69</v>
      </c>
      <c r="B1035">
        <v>12.7</v>
      </c>
      <c r="C1035">
        <v>98.290400000000005</v>
      </c>
      <c r="D1035">
        <v>48.701971200000003</v>
      </c>
      <c r="E1035">
        <v>34.983720439999999</v>
      </c>
      <c r="F1035">
        <v>4</v>
      </c>
      <c r="G1035">
        <v>1</v>
      </c>
    </row>
    <row r="1036" spans="1:7" x14ac:dyDescent="0.3">
      <c r="A1036">
        <v>7.2</v>
      </c>
      <c r="B1036">
        <v>12.7</v>
      </c>
      <c r="C1036">
        <v>61.715600000000002</v>
      </c>
      <c r="D1036">
        <v>2.9031999999999999E-3</v>
      </c>
      <c r="E1036">
        <v>35.622502179999998</v>
      </c>
      <c r="F1036">
        <v>7</v>
      </c>
      <c r="G1036">
        <v>2</v>
      </c>
    </row>
    <row r="1037" spans="1:7" x14ac:dyDescent="0.3">
      <c r="A1037">
        <v>7.22</v>
      </c>
      <c r="B1037">
        <v>12.7</v>
      </c>
      <c r="C1037">
        <v>61.715600000000002</v>
      </c>
      <c r="D1037">
        <v>2.9031999999999999E-3</v>
      </c>
      <c r="E1037">
        <v>35.622502179999998</v>
      </c>
      <c r="F1037">
        <v>7</v>
      </c>
      <c r="G1037">
        <v>2</v>
      </c>
    </row>
    <row r="1038" spans="1:7" x14ac:dyDescent="0.3">
      <c r="A1038">
        <v>99.78</v>
      </c>
      <c r="B1038">
        <v>572.49</v>
      </c>
      <c r="C1038">
        <v>99.7624</v>
      </c>
      <c r="D1038">
        <v>2.8815999999999998E-3</v>
      </c>
      <c r="E1038">
        <v>42.877898500000001</v>
      </c>
      <c r="F1038">
        <v>10</v>
      </c>
      <c r="G1038">
        <v>3</v>
      </c>
    </row>
    <row r="1039" spans="1:7" x14ac:dyDescent="0.3">
      <c r="A1039">
        <v>99.58</v>
      </c>
      <c r="B1039">
        <v>572.49</v>
      </c>
      <c r="C1039">
        <v>99.7624</v>
      </c>
      <c r="D1039">
        <v>2.8815999999999998E-3</v>
      </c>
      <c r="E1039">
        <v>42.877898500000001</v>
      </c>
      <c r="F1039">
        <v>10</v>
      </c>
      <c r="G1039">
        <v>3</v>
      </c>
    </row>
    <row r="1040" spans="1:7" x14ac:dyDescent="0.3">
      <c r="A1040">
        <v>96.85</v>
      </c>
      <c r="B1040">
        <v>572.49</v>
      </c>
      <c r="C1040">
        <v>99.7624</v>
      </c>
      <c r="D1040">
        <v>2.8815999999999998E-3</v>
      </c>
      <c r="E1040">
        <v>42.877898500000001</v>
      </c>
      <c r="F1040">
        <v>10</v>
      </c>
      <c r="G1040">
        <v>3</v>
      </c>
    </row>
    <row r="1041" spans="1:7" x14ac:dyDescent="0.3">
      <c r="A1041">
        <v>116.29</v>
      </c>
      <c r="B1041">
        <v>894.56</v>
      </c>
      <c r="C1041">
        <v>100.6039</v>
      </c>
      <c r="D1041">
        <v>8.8520000000000005E-3</v>
      </c>
      <c r="E1041">
        <v>27.950724099999999</v>
      </c>
      <c r="F1041">
        <v>5</v>
      </c>
      <c r="G1041">
        <v>4</v>
      </c>
    </row>
    <row r="1042" spans="1:7" x14ac:dyDescent="0.3">
      <c r="A1042">
        <v>115.36</v>
      </c>
      <c r="B1042">
        <v>894.56</v>
      </c>
      <c r="C1042">
        <v>100.6039</v>
      </c>
      <c r="D1042">
        <v>8.8520000000000005E-3</v>
      </c>
      <c r="E1042">
        <v>27.950724099999999</v>
      </c>
      <c r="F1042">
        <v>5</v>
      </c>
      <c r="G1042">
        <v>4</v>
      </c>
    </row>
    <row r="1043" spans="1:7" x14ac:dyDescent="0.3">
      <c r="A1043">
        <v>17.43</v>
      </c>
      <c r="B1043">
        <v>12.7</v>
      </c>
      <c r="C1043">
        <v>38.277700000000003</v>
      </c>
      <c r="D1043">
        <v>48.939269600000003</v>
      </c>
      <c r="E1043">
        <v>49.127758559999997</v>
      </c>
      <c r="F1043">
        <v>14</v>
      </c>
      <c r="G1043">
        <v>1</v>
      </c>
    </row>
    <row r="1044" spans="1:7" x14ac:dyDescent="0.3">
      <c r="A1044">
        <v>14.8</v>
      </c>
      <c r="B1044">
        <v>12.7</v>
      </c>
      <c r="C1044">
        <v>38.277700000000003</v>
      </c>
      <c r="D1044">
        <v>48.939269600000003</v>
      </c>
      <c r="E1044">
        <v>49.127758559999997</v>
      </c>
      <c r="F1044">
        <v>14</v>
      </c>
      <c r="G1044">
        <v>1</v>
      </c>
    </row>
    <row r="1045" spans="1:7" x14ac:dyDescent="0.3">
      <c r="A1045">
        <v>19.16</v>
      </c>
      <c r="B1045">
        <v>12.7</v>
      </c>
      <c r="C1045">
        <v>38.277700000000003</v>
      </c>
      <c r="D1045">
        <v>48.939269600000003</v>
      </c>
      <c r="E1045">
        <v>49.127758559999997</v>
      </c>
      <c r="F1045">
        <v>14</v>
      </c>
      <c r="G1045">
        <v>1</v>
      </c>
    </row>
    <row r="1046" spans="1:7" x14ac:dyDescent="0.3">
      <c r="A1046">
        <v>18.46</v>
      </c>
      <c r="B1046">
        <v>12.7</v>
      </c>
      <c r="C1046">
        <v>38.277700000000003</v>
      </c>
      <c r="D1046">
        <v>48.939269600000003</v>
      </c>
      <c r="E1046">
        <v>49.127758559999997</v>
      </c>
      <c r="F1046">
        <v>14</v>
      </c>
      <c r="G1046">
        <v>1</v>
      </c>
    </row>
    <row r="1047" spans="1:7" x14ac:dyDescent="0.3">
      <c r="A1047">
        <v>9.36</v>
      </c>
      <c r="B1047">
        <v>12.7</v>
      </c>
      <c r="C1047">
        <v>99.9542</v>
      </c>
      <c r="D1047">
        <v>6.0352000000000001E-3</v>
      </c>
      <c r="E1047">
        <v>73.027894849999996</v>
      </c>
      <c r="F1047">
        <v>6</v>
      </c>
      <c r="G1047">
        <v>2</v>
      </c>
    </row>
    <row r="1048" spans="1:7" x14ac:dyDescent="0.3">
      <c r="A1048">
        <v>73.400000000000006</v>
      </c>
      <c r="B1048">
        <v>572.49</v>
      </c>
      <c r="C1048">
        <v>63.070700000000002</v>
      </c>
      <c r="D1048">
        <v>2.9152000000000002E-3</v>
      </c>
      <c r="E1048">
        <v>6.452256588</v>
      </c>
      <c r="F1048">
        <v>2</v>
      </c>
      <c r="G1048">
        <v>3</v>
      </c>
    </row>
    <row r="1049" spans="1:7" x14ac:dyDescent="0.3">
      <c r="A1049">
        <v>105.51</v>
      </c>
      <c r="B1049">
        <v>894.56</v>
      </c>
      <c r="C1049">
        <v>39.171199999999999</v>
      </c>
      <c r="D1049">
        <v>5.0632000000000003E-3</v>
      </c>
      <c r="E1049">
        <v>7.6961119250000003</v>
      </c>
      <c r="F1049">
        <v>1</v>
      </c>
      <c r="G1049">
        <v>4</v>
      </c>
    </row>
    <row r="1050" spans="1:7" x14ac:dyDescent="0.3">
      <c r="A1050">
        <v>14.43</v>
      </c>
      <c r="B1050">
        <v>12.7</v>
      </c>
      <c r="C1050">
        <v>76.453999999999994</v>
      </c>
      <c r="D1050">
        <v>48.260250399999997</v>
      </c>
      <c r="E1050">
        <v>9.1698962109999993</v>
      </c>
      <c r="F1050">
        <v>10</v>
      </c>
      <c r="G1050">
        <v>1</v>
      </c>
    </row>
    <row r="1051" spans="1:7" x14ac:dyDescent="0.3">
      <c r="A1051">
        <v>11.34</v>
      </c>
      <c r="B1051">
        <v>12.7</v>
      </c>
      <c r="C1051">
        <v>76.453999999999994</v>
      </c>
      <c r="D1051">
        <v>48.260250399999997</v>
      </c>
      <c r="E1051">
        <v>9.1698962109999993</v>
      </c>
      <c r="F1051">
        <v>10</v>
      </c>
      <c r="G1051">
        <v>1</v>
      </c>
    </row>
    <row r="1052" spans="1:7" x14ac:dyDescent="0.3">
      <c r="A1052">
        <v>12.99</v>
      </c>
      <c r="B1052">
        <v>12.7</v>
      </c>
      <c r="C1052">
        <v>76.453999999999994</v>
      </c>
      <c r="D1052">
        <v>48.260250399999997</v>
      </c>
      <c r="E1052">
        <v>9.1698962109999993</v>
      </c>
      <c r="F1052">
        <v>10</v>
      </c>
      <c r="G1052">
        <v>1</v>
      </c>
    </row>
    <row r="1053" spans="1:7" x14ac:dyDescent="0.3">
      <c r="A1053">
        <v>6</v>
      </c>
      <c r="B1053">
        <v>12.7</v>
      </c>
      <c r="C1053">
        <v>48.388500000000001</v>
      </c>
      <c r="D1053">
        <v>4.1872000000000003E-3</v>
      </c>
      <c r="E1053">
        <v>6.9656784600000003</v>
      </c>
      <c r="F1053">
        <v>3</v>
      </c>
      <c r="G1053">
        <v>2</v>
      </c>
    </row>
    <row r="1054" spans="1:7" x14ac:dyDescent="0.3">
      <c r="A1054">
        <v>94.14</v>
      </c>
      <c r="B1054">
        <v>572.49</v>
      </c>
      <c r="C1054">
        <v>99.766800000000003</v>
      </c>
      <c r="D1054">
        <v>2.8792000000000002E-3</v>
      </c>
      <c r="E1054">
        <v>35.77037516</v>
      </c>
      <c r="F1054">
        <v>9</v>
      </c>
      <c r="G1054">
        <v>3</v>
      </c>
    </row>
    <row r="1055" spans="1:7" x14ac:dyDescent="0.3">
      <c r="A1055">
        <v>98.1</v>
      </c>
      <c r="B1055">
        <v>572.49</v>
      </c>
      <c r="C1055">
        <v>99.766800000000003</v>
      </c>
      <c r="D1055">
        <v>2.8792000000000002E-3</v>
      </c>
      <c r="E1055">
        <v>35.77037516</v>
      </c>
      <c r="F1055">
        <v>9</v>
      </c>
      <c r="G1055">
        <v>3</v>
      </c>
    </row>
    <row r="1056" spans="1:7" x14ac:dyDescent="0.3">
      <c r="A1056">
        <v>97.62</v>
      </c>
      <c r="B1056">
        <v>572.49</v>
      </c>
      <c r="C1056">
        <v>99.766800000000003</v>
      </c>
      <c r="D1056">
        <v>2.8792000000000002E-3</v>
      </c>
      <c r="E1056">
        <v>35.77037516</v>
      </c>
      <c r="F1056">
        <v>9</v>
      </c>
      <c r="G1056">
        <v>3</v>
      </c>
    </row>
    <row r="1057" spans="1:7" x14ac:dyDescent="0.3">
      <c r="A1057">
        <v>105.94</v>
      </c>
      <c r="B1057">
        <v>894.56</v>
      </c>
      <c r="C1057">
        <v>99.933599999999998</v>
      </c>
      <c r="D1057">
        <v>8.9487999999999998E-3</v>
      </c>
      <c r="E1057">
        <v>54.240374539999998</v>
      </c>
      <c r="F1057">
        <v>1</v>
      </c>
      <c r="G1057">
        <v>4</v>
      </c>
    </row>
    <row r="1058" spans="1:7" x14ac:dyDescent="0.3">
      <c r="A1058">
        <v>14.74</v>
      </c>
      <c r="B1058">
        <v>12.7</v>
      </c>
      <c r="C1058">
        <v>98.296700000000001</v>
      </c>
      <c r="D1058">
        <v>48.003813600000001</v>
      </c>
      <c r="E1058">
        <v>70.586145360000003</v>
      </c>
      <c r="F1058">
        <v>12</v>
      </c>
      <c r="G1058">
        <v>1</v>
      </c>
    </row>
    <row r="1059" spans="1:7" x14ac:dyDescent="0.3">
      <c r="A1059">
        <v>11.86</v>
      </c>
      <c r="B1059">
        <v>12.7</v>
      </c>
      <c r="C1059">
        <v>98.296700000000001</v>
      </c>
      <c r="D1059">
        <v>48.003813600000001</v>
      </c>
      <c r="E1059">
        <v>70.586145360000003</v>
      </c>
      <c r="F1059">
        <v>12</v>
      </c>
      <c r="G1059">
        <v>1</v>
      </c>
    </row>
    <row r="1060" spans="1:7" x14ac:dyDescent="0.3">
      <c r="A1060">
        <v>13.02</v>
      </c>
      <c r="B1060">
        <v>12.7</v>
      </c>
      <c r="C1060">
        <v>98.296700000000001</v>
      </c>
      <c r="D1060">
        <v>48.003813600000001</v>
      </c>
      <c r="E1060">
        <v>70.586145360000003</v>
      </c>
      <c r="F1060">
        <v>12</v>
      </c>
      <c r="G1060">
        <v>1</v>
      </c>
    </row>
    <row r="1061" spans="1:7" x14ac:dyDescent="0.3">
      <c r="A1061">
        <v>8.42</v>
      </c>
      <c r="B1061">
        <v>12.7</v>
      </c>
      <c r="C1061">
        <v>100.1645</v>
      </c>
      <c r="D1061">
        <v>5.6639999999999998E-3</v>
      </c>
      <c r="E1061">
        <v>27.08368651</v>
      </c>
      <c r="F1061">
        <v>9</v>
      </c>
      <c r="G1061">
        <v>2</v>
      </c>
    </row>
    <row r="1062" spans="1:7" x14ac:dyDescent="0.3">
      <c r="A1062">
        <v>10.7</v>
      </c>
      <c r="B1062">
        <v>12.7</v>
      </c>
      <c r="C1062">
        <v>100.1645</v>
      </c>
      <c r="D1062">
        <v>5.6639999999999998E-3</v>
      </c>
      <c r="E1062">
        <v>27.08368651</v>
      </c>
      <c r="F1062">
        <v>9</v>
      </c>
      <c r="G1062">
        <v>2</v>
      </c>
    </row>
    <row r="1063" spans="1:7" x14ac:dyDescent="0.3">
      <c r="A1063">
        <v>8.93</v>
      </c>
      <c r="B1063">
        <v>12.7</v>
      </c>
      <c r="C1063">
        <v>100.1645</v>
      </c>
      <c r="D1063">
        <v>5.6639999999999998E-3</v>
      </c>
      <c r="E1063">
        <v>27.08368651</v>
      </c>
      <c r="F1063">
        <v>9</v>
      </c>
      <c r="G1063">
        <v>2</v>
      </c>
    </row>
    <row r="1064" spans="1:7" x14ac:dyDescent="0.3">
      <c r="A1064">
        <v>73.06</v>
      </c>
      <c r="B1064">
        <v>572.49</v>
      </c>
      <c r="C1064">
        <v>99.031800000000004</v>
      </c>
      <c r="D1064">
        <v>2.9583999999999999E-3</v>
      </c>
      <c r="E1064">
        <v>27.548760560000002</v>
      </c>
      <c r="F1064">
        <v>7</v>
      </c>
      <c r="G1064">
        <v>3</v>
      </c>
    </row>
    <row r="1065" spans="1:7" x14ac:dyDescent="0.3">
      <c r="A1065">
        <v>101.55</v>
      </c>
      <c r="B1065">
        <v>894.56</v>
      </c>
      <c r="C1065">
        <v>100.0707</v>
      </c>
      <c r="D1065">
        <v>4.7543999999999998E-3</v>
      </c>
      <c r="E1065">
        <v>49.956708399999997</v>
      </c>
      <c r="F1065">
        <v>3</v>
      </c>
      <c r="G1065">
        <v>4</v>
      </c>
    </row>
    <row r="1066" spans="1:7" x14ac:dyDescent="0.3">
      <c r="A1066">
        <v>7.59</v>
      </c>
      <c r="B1066">
        <v>12.7</v>
      </c>
      <c r="C1066">
        <v>11.8086</v>
      </c>
      <c r="D1066">
        <v>47.852536000000001</v>
      </c>
      <c r="E1066">
        <v>9.0291093250000003</v>
      </c>
      <c r="F1066">
        <v>2</v>
      </c>
      <c r="G1066">
        <v>1</v>
      </c>
    </row>
    <row r="1067" spans="1:7" x14ac:dyDescent="0.3">
      <c r="A1067">
        <v>12.9</v>
      </c>
      <c r="B1067">
        <v>12.7</v>
      </c>
      <c r="C1067">
        <v>25.617000000000001</v>
      </c>
      <c r="D1067">
        <v>2.9272E-3</v>
      </c>
      <c r="E1067">
        <v>9.6582215040000001</v>
      </c>
      <c r="F1067">
        <v>10</v>
      </c>
      <c r="G1067">
        <v>2</v>
      </c>
    </row>
    <row r="1068" spans="1:7" x14ac:dyDescent="0.3">
      <c r="A1068">
        <v>11.79</v>
      </c>
      <c r="B1068">
        <v>12.7</v>
      </c>
      <c r="C1068">
        <v>25.617000000000001</v>
      </c>
      <c r="D1068">
        <v>2.9272E-3</v>
      </c>
      <c r="E1068">
        <v>9.6582215040000001</v>
      </c>
      <c r="F1068">
        <v>10</v>
      </c>
      <c r="G1068">
        <v>2</v>
      </c>
    </row>
    <row r="1069" spans="1:7" x14ac:dyDescent="0.3">
      <c r="A1069">
        <v>9.42</v>
      </c>
      <c r="B1069">
        <v>12.7</v>
      </c>
      <c r="C1069">
        <v>25.617000000000001</v>
      </c>
      <c r="D1069">
        <v>2.9272E-3</v>
      </c>
      <c r="E1069">
        <v>9.6582215040000001</v>
      </c>
      <c r="F1069">
        <v>10</v>
      </c>
      <c r="G1069">
        <v>2</v>
      </c>
    </row>
    <row r="1070" spans="1:7" x14ac:dyDescent="0.3">
      <c r="A1070">
        <v>81.17</v>
      </c>
      <c r="B1070">
        <v>572.49</v>
      </c>
      <c r="C1070">
        <v>19.3752</v>
      </c>
      <c r="D1070">
        <v>3.5744000000000001E-3</v>
      </c>
      <c r="E1070">
        <v>7.9338897060000004</v>
      </c>
      <c r="F1070">
        <v>6</v>
      </c>
      <c r="G1070">
        <v>3</v>
      </c>
    </row>
    <row r="1071" spans="1:7" x14ac:dyDescent="0.3">
      <c r="A1071">
        <v>83.88</v>
      </c>
      <c r="B1071">
        <v>572.49</v>
      </c>
      <c r="C1071">
        <v>19.3752</v>
      </c>
      <c r="D1071">
        <v>3.5744000000000001E-3</v>
      </c>
      <c r="E1071">
        <v>7.9338897060000004</v>
      </c>
      <c r="F1071">
        <v>6</v>
      </c>
      <c r="G1071">
        <v>3</v>
      </c>
    </row>
    <row r="1072" spans="1:7" x14ac:dyDescent="0.3">
      <c r="A1072">
        <v>101.55</v>
      </c>
      <c r="B1072">
        <v>894.56</v>
      </c>
      <c r="C1072">
        <v>56.537799999999997</v>
      </c>
      <c r="D1072">
        <v>6.7888000000000002E-3</v>
      </c>
      <c r="E1072">
        <v>9.7438697300000001</v>
      </c>
      <c r="F1072">
        <v>1</v>
      </c>
      <c r="G1072">
        <v>4</v>
      </c>
    </row>
    <row r="1073" spans="1:7" x14ac:dyDescent="0.3">
      <c r="A1073">
        <v>9.8800000000000008</v>
      </c>
      <c r="B1073">
        <v>12.7</v>
      </c>
      <c r="C1073">
        <v>76.272900000000007</v>
      </c>
      <c r="D1073">
        <v>48.9376392</v>
      </c>
      <c r="E1073">
        <v>9.1654920069999992</v>
      </c>
      <c r="F1073">
        <v>6</v>
      </c>
      <c r="G1073">
        <v>1</v>
      </c>
    </row>
    <row r="1074" spans="1:7" x14ac:dyDescent="0.3">
      <c r="A1074">
        <v>9.4</v>
      </c>
      <c r="B1074">
        <v>12.7</v>
      </c>
      <c r="C1074">
        <v>76.272900000000007</v>
      </c>
      <c r="D1074">
        <v>48.9376392</v>
      </c>
      <c r="E1074">
        <v>9.1654920069999992</v>
      </c>
      <c r="F1074">
        <v>6</v>
      </c>
      <c r="G1074">
        <v>1</v>
      </c>
    </row>
    <row r="1075" spans="1:7" x14ac:dyDescent="0.3">
      <c r="A1075">
        <v>16.23</v>
      </c>
      <c r="B1075">
        <v>12.7</v>
      </c>
      <c r="C1075">
        <v>47.282699999999998</v>
      </c>
      <c r="D1075">
        <v>3.2016000000000002E-3</v>
      </c>
      <c r="E1075">
        <v>10.464978090000001</v>
      </c>
      <c r="F1075">
        <v>15</v>
      </c>
      <c r="G1075">
        <v>2</v>
      </c>
    </row>
    <row r="1076" spans="1:7" x14ac:dyDescent="0.3">
      <c r="A1076">
        <v>16.12</v>
      </c>
      <c r="B1076">
        <v>12.7</v>
      </c>
      <c r="C1076">
        <v>47.282699999999998</v>
      </c>
      <c r="D1076">
        <v>3.2016000000000002E-3</v>
      </c>
      <c r="E1076">
        <v>10.464978090000001</v>
      </c>
      <c r="F1076">
        <v>15</v>
      </c>
      <c r="G1076">
        <v>2</v>
      </c>
    </row>
    <row r="1077" spans="1:7" x14ac:dyDescent="0.3">
      <c r="A1077">
        <v>15.74</v>
      </c>
      <c r="B1077">
        <v>12.7</v>
      </c>
      <c r="C1077">
        <v>47.282699999999998</v>
      </c>
      <c r="D1077">
        <v>3.2016000000000002E-3</v>
      </c>
      <c r="E1077">
        <v>10.464978090000001</v>
      </c>
      <c r="F1077">
        <v>15</v>
      </c>
      <c r="G1077">
        <v>2</v>
      </c>
    </row>
    <row r="1078" spans="1:7" x14ac:dyDescent="0.3">
      <c r="A1078">
        <v>18.41</v>
      </c>
      <c r="B1078">
        <v>12.7</v>
      </c>
      <c r="C1078">
        <v>47.282699999999998</v>
      </c>
      <c r="D1078">
        <v>3.2016000000000002E-3</v>
      </c>
      <c r="E1078">
        <v>10.464978090000001</v>
      </c>
      <c r="F1078">
        <v>15</v>
      </c>
      <c r="G1078">
        <v>2</v>
      </c>
    </row>
    <row r="1079" spans="1:7" x14ac:dyDescent="0.3">
      <c r="A1079">
        <v>74.86</v>
      </c>
      <c r="B1079">
        <v>572.49</v>
      </c>
      <c r="C1079">
        <v>98.930999999999997</v>
      </c>
      <c r="D1079">
        <v>4.5424000000000003E-3</v>
      </c>
      <c r="E1079">
        <v>50.869928620000003</v>
      </c>
      <c r="F1079">
        <v>1</v>
      </c>
      <c r="G1079">
        <v>3</v>
      </c>
    </row>
    <row r="1080" spans="1:7" x14ac:dyDescent="0.3">
      <c r="A1080">
        <v>104.94</v>
      </c>
      <c r="B1080">
        <v>894.56</v>
      </c>
      <c r="C1080">
        <v>100.2334</v>
      </c>
      <c r="D1080">
        <v>4.7327999999999997E-3</v>
      </c>
      <c r="E1080">
        <v>37.114961280000003</v>
      </c>
      <c r="F1080">
        <v>2</v>
      </c>
      <c r="G1080">
        <v>4</v>
      </c>
    </row>
    <row r="1081" spans="1:7" x14ac:dyDescent="0.3">
      <c r="A1081">
        <v>13.84</v>
      </c>
      <c r="B1081">
        <v>12.7</v>
      </c>
      <c r="C1081">
        <v>98.463300000000004</v>
      </c>
      <c r="D1081">
        <v>48.329859999999996</v>
      </c>
      <c r="E1081">
        <v>41.487080550000002</v>
      </c>
      <c r="F1081">
        <v>18</v>
      </c>
      <c r="G1081">
        <v>1</v>
      </c>
    </row>
    <row r="1082" spans="1:7" x14ac:dyDescent="0.3">
      <c r="A1082">
        <v>11.38</v>
      </c>
      <c r="B1082">
        <v>12.7</v>
      </c>
      <c r="C1082">
        <v>98.463300000000004</v>
      </c>
      <c r="D1082">
        <v>48.329859999999996</v>
      </c>
      <c r="E1082">
        <v>41.487080550000002</v>
      </c>
      <c r="F1082">
        <v>18</v>
      </c>
      <c r="G1082">
        <v>1</v>
      </c>
    </row>
    <row r="1083" spans="1:7" x14ac:dyDescent="0.3">
      <c r="A1083">
        <v>29.56</v>
      </c>
      <c r="B1083">
        <v>12.7</v>
      </c>
      <c r="C1083">
        <v>98.463300000000004</v>
      </c>
      <c r="D1083">
        <v>48.329859999999996</v>
      </c>
      <c r="E1083">
        <v>41.487080550000002</v>
      </c>
      <c r="F1083">
        <v>18</v>
      </c>
      <c r="G1083">
        <v>1</v>
      </c>
    </row>
    <row r="1084" spans="1:7" x14ac:dyDescent="0.3">
      <c r="A1084">
        <v>12.77</v>
      </c>
      <c r="B1084">
        <v>12.7</v>
      </c>
      <c r="C1084">
        <v>98.463300000000004</v>
      </c>
      <c r="D1084">
        <v>48.329859999999996</v>
      </c>
      <c r="E1084">
        <v>41.487080550000002</v>
      </c>
      <c r="F1084">
        <v>18</v>
      </c>
      <c r="G1084">
        <v>1</v>
      </c>
    </row>
    <row r="1085" spans="1:7" x14ac:dyDescent="0.3">
      <c r="A1085">
        <v>15.69</v>
      </c>
      <c r="B1085">
        <v>12.7</v>
      </c>
      <c r="C1085">
        <v>98.463300000000004</v>
      </c>
      <c r="D1085">
        <v>48.329859999999996</v>
      </c>
      <c r="E1085">
        <v>41.487080550000002</v>
      </c>
      <c r="F1085">
        <v>18</v>
      </c>
      <c r="G1085">
        <v>1</v>
      </c>
    </row>
    <row r="1086" spans="1:7" x14ac:dyDescent="0.3">
      <c r="A1086">
        <v>6.28</v>
      </c>
      <c r="B1086">
        <v>12.7</v>
      </c>
      <c r="C1086">
        <v>99.912800000000004</v>
      </c>
      <c r="D1086">
        <v>1.1750399999999999E-2</v>
      </c>
      <c r="E1086">
        <v>41.388637989999999</v>
      </c>
      <c r="F1086">
        <v>3</v>
      </c>
      <c r="G1086">
        <v>2</v>
      </c>
    </row>
    <row r="1087" spans="1:7" x14ac:dyDescent="0.3">
      <c r="A1087">
        <v>110.15</v>
      </c>
      <c r="B1087">
        <v>894.56</v>
      </c>
      <c r="C1087">
        <v>99.991600000000005</v>
      </c>
      <c r="D1087">
        <v>2.3503999999999999E-3</v>
      </c>
      <c r="E1087">
        <v>41.55011725</v>
      </c>
      <c r="F1087">
        <v>5</v>
      </c>
      <c r="G1087">
        <v>4</v>
      </c>
    </row>
    <row r="1088" spans="1:7" x14ac:dyDescent="0.3">
      <c r="A1088">
        <v>113.65</v>
      </c>
      <c r="B1088">
        <v>894.56</v>
      </c>
      <c r="C1088">
        <v>99.991600000000005</v>
      </c>
      <c r="D1088">
        <v>2.3503999999999999E-3</v>
      </c>
      <c r="E1088">
        <v>41.55011725</v>
      </c>
      <c r="F1088">
        <v>5</v>
      </c>
      <c r="G1088">
        <v>4</v>
      </c>
    </row>
    <row r="1089" spans="1:7" x14ac:dyDescent="0.3">
      <c r="A1089">
        <v>10.62</v>
      </c>
      <c r="B1089">
        <v>12.7</v>
      </c>
      <c r="C1089">
        <v>20.842400000000001</v>
      </c>
      <c r="D1089">
        <v>48.346774400000001</v>
      </c>
      <c r="E1089">
        <v>10.755360270000001</v>
      </c>
      <c r="F1089">
        <v>19</v>
      </c>
      <c r="G1089">
        <v>1</v>
      </c>
    </row>
    <row r="1090" spans="1:7" x14ac:dyDescent="0.3">
      <c r="A1090">
        <v>18.940000000000001</v>
      </c>
      <c r="B1090">
        <v>12.7</v>
      </c>
      <c r="C1090">
        <v>20.842400000000001</v>
      </c>
      <c r="D1090">
        <v>48.346774400000001</v>
      </c>
      <c r="E1090">
        <v>10.755360270000001</v>
      </c>
      <c r="F1090">
        <v>19</v>
      </c>
      <c r="G1090">
        <v>1</v>
      </c>
    </row>
    <row r="1091" spans="1:7" x14ac:dyDescent="0.3">
      <c r="A1091">
        <v>7.62</v>
      </c>
      <c r="B1091">
        <v>12.7</v>
      </c>
      <c r="C1091">
        <v>20.842400000000001</v>
      </c>
      <c r="D1091">
        <v>48.346774400000001</v>
      </c>
      <c r="E1091">
        <v>10.755360270000001</v>
      </c>
      <c r="F1091">
        <v>19</v>
      </c>
      <c r="G1091">
        <v>1</v>
      </c>
    </row>
    <row r="1092" spans="1:7" x14ac:dyDescent="0.3">
      <c r="A1092">
        <v>18.84</v>
      </c>
      <c r="B1092">
        <v>12.7</v>
      </c>
      <c r="C1092">
        <v>20.842400000000001</v>
      </c>
      <c r="D1092">
        <v>48.346774400000001</v>
      </c>
      <c r="E1092">
        <v>10.755360270000001</v>
      </c>
      <c r="F1092">
        <v>19</v>
      </c>
      <c r="G1092">
        <v>1</v>
      </c>
    </row>
    <row r="1093" spans="1:7" x14ac:dyDescent="0.3">
      <c r="A1093">
        <v>16.02</v>
      </c>
      <c r="B1093">
        <v>12.7</v>
      </c>
      <c r="C1093">
        <v>20.842400000000001</v>
      </c>
      <c r="D1093">
        <v>48.346774400000001</v>
      </c>
      <c r="E1093">
        <v>10.755360270000001</v>
      </c>
      <c r="F1093">
        <v>19</v>
      </c>
      <c r="G1093">
        <v>1</v>
      </c>
    </row>
    <row r="1094" spans="1:7" x14ac:dyDescent="0.3">
      <c r="A1094">
        <v>5.08</v>
      </c>
      <c r="B1094">
        <v>12.7</v>
      </c>
      <c r="C1094">
        <v>54.819400000000002</v>
      </c>
      <c r="D1094">
        <v>1.3866399999999999E-2</v>
      </c>
      <c r="E1094">
        <v>15.336888350000001</v>
      </c>
      <c r="F1094">
        <v>1</v>
      </c>
      <c r="G1094">
        <v>2</v>
      </c>
    </row>
    <row r="1095" spans="1:7" x14ac:dyDescent="0.3">
      <c r="A1095">
        <v>85.86</v>
      </c>
      <c r="B1095">
        <v>572.49</v>
      </c>
      <c r="C1095">
        <v>31.848099999999999</v>
      </c>
      <c r="D1095">
        <v>2.872E-3</v>
      </c>
      <c r="E1095">
        <v>6.5423336230000002</v>
      </c>
      <c r="F1095">
        <v>8</v>
      </c>
      <c r="G1095">
        <v>3</v>
      </c>
    </row>
    <row r="1096" spans="1:7" x14ac:dyDescent="0.3">
      <c r="A1096">
        <v>85.46</v>
      </c>
      <c r="B1096">
        <v>572.49</v>
      </c>
      <c r="C1096">
        <v>31.848099999999999</v>
      </c>
      <c r="D1096">
        <v>2.872E-3</v>
      </c>
      <c r="E1096">
        <v>6.5423336230000002</v>
      </c>
      <c r="F1096">
        <v>8</v>
      </c>
      <c r="G1096">
        <v>3</v>
      </c>
    </row>
    <row r="1097" spans="1:7" x14ac:dyDescent="0.3">
      <c r="A1097">
        <v>108.1</v>
      </c>
      <c r="B1097">
        <v>894.56</v>
      </c>
      <c r="C1097">
        <v>47.709699999999998</v>
      </c>
      <c r="D1097">
        <v>6.6832000000000003E-3</v>
      </c>
      <c r="E1097">
        <v>9.7697044440000003</v>
      </c>
      <c r="F1097">
        <v>3</v>
      </c>
      <c r="G1097">
        <v>4</v>
      </c>
    </row>
    <row r="1098" spans="1:7" x14ac:dyDescent="0.3">
      <c r="A1098">
        <v>8.1</v>
      </c>
      <c r="B1098">
        <v>12.7</v>
      </c>
      <c r="C1098">
        <v>98.611099999999993</v>
      </c>
      <c r="D1098">
        <v>49.013429600000002</v>
      </c>
      <c r="E1098">
        <v>28.64289758</v>
      </c>
      <c r="F1098">
        <v>19</v>
      </c>
      <c r="G1098">
        <v>1</v>
      </c>
    </row>
    <row r="1099" spans="1:7" x14ac:dyDescent="0.3">
      <c r="A1099">
        <v>13.04</v>
      </c>
      <c r="B1099">
        <v>12.7</v>
      </c>
      <c r="C1099">
        <v>98.611099999999993</v>
      </c>
      <c r="D1099">
        <v>49.013429600000002</v>
      </c>
      <c r="E1099">
        <v>28.64289758</v>
      </c>
      <c r="F1099">
        <v>19</v>
      </c>
      <c r="G1099">
        <v>1</v>
      </c>
    </row>
    <row r="1100" spans="1:7" x14ac:dyDescent="0.3">
      <c r="A1100">
        <v>19.16</v>
      </c>
      <c r="B1100">
        <v>12.7</v>
      </c>
      <c r="C1100">
        <v>98.611099999999993</v>
      </c>
      <c r="D1100">
        <v>49.013429600000002</v>
      </c>
      <c r="E1100">
        <v>28.64289758</v>
      </c>
      <c r="F1100">
        <v>19</v>
      </c>
      <c r="G1100">
        <v>1</v>
      </c>
    </row>
    <row r="1101" spans="1:7" x14ac:dyDescent="0.3">
      <c r="A1101">
        <v>14.74</v>
      </c>
      <c r="B1101">
        <v>12.7</v>
      </c>
      <c r="C1101">
        <v>98.611099999999993</v>
      </c>
      <c r="D1101">
        <v>49.013429600000002</v>
      </c>
      <c r="E1101">
        <v>28.64289758</v>
      </c>
      <c r="F1101">
        <v>19</v>
      </c>
      <c r="G1101">
        <v>1</v>
      </c>
    </row>
    <row r="1102" spans="1:7" x14ac:dyDescent="0.3">
      <c r="A1102">
        <v>18.21</v>
      </c>
      <c r="B1102">
        <v>12.7</v>
      </c>
      <c r="C1102">
        <v>98.611099999999993</v>
      </c>
      <c r="D1102">
        <v>49.013429600000002</v>
      </c>
      <c r="E1102">
        <v>28.64289758</v>
      </c>
      <c r="F1102">
        <v>19</v>
      </c>
      <c r="G1102">
        <v>1</v>
      </c>
    </row>
    <row r="1103" spans="1:7" x14ac:dyDescent="0.3">
      <c r="A1103">
        <v>14</v>
      </c>
      <c r="B1103">
        <v>12.7</v>
      </c>
      <c r="C1103">
        <v>61.655299999999997</v>
      </c>
      <c r="D1103">
        <v>1.6807200000000001E-2</v>
      </c>
      <c r="E1103">
        <v>8.7801857099999996</v>
      </c>
      <c r="F1103">
        <v>10</v>
      </c>
      <c r="G1103">
        <v>2</v>
      </c>
    </row>
    <row r="1104" spans="1:7" x14ac:dyDescent="0.3">
      <c r="A1104">
        <v>8.66</v>
      </c>
      <c r="B1104">
        <v>12.7</v>
      </c>
      <c r="C1104">
        <v>61.655299999999997</v>
      </c>
      <c r="D1104">
        <v>1.6807200000000001E-2</v>
      </c>
      <c r="E1104">
        <v>8.7801857099999996</v>
      </c>
      <c r="F1104">
        <v>10</v>
      </c>
      <c r="G1104">
        <v>2</v>
      </c>
    </row>
    <row r="1105" spans="1:7" x14ac:dyDescent="0.3">
      <c r="A1105">
        <v>89.73</v>
      </c>
      <c r="B1105">
        <v>572.49</v>
      </c>
      <c r="C1105">
        <v>99.531499999999994</v>
      </c>
      <c r="D1105">
        <v>3.0087999999999998E-3</v>
      </c>
      <c r="E1105">
        <v>55.873374470000002</v>
      </c>
      <c r="F1105">
        <v>6</v>
      </c>
      <c r="G1105">
        <v>3</v>
      </c>
    </row>
    <row r="1106" spans="1:7" x14ac:dyDescent="0.3">
      <c r="A1106">
        <v>89.63</v>
      </c>
      <c r="B1106">
        <v>572.49</v>
      </c>
      <c r="C1106">
        <v>99.531499999999994</v>
      </c>
      <c r="D1106">
        <v>3.0087999999999998E-3</v>
      </c>
      <c r="E1106">
        <v>55.873374470000002</v>
      </c>
      <c r="F1106">
        <v>6</v>
      </c>
      <c r="G1106">
        <v>3</v>
      </c>
    </row>
    <row r="1107" spans="1:7" x14ac:dyDescent="0.3">
      <c r="A1107">
        <v>106.07</v>
      </c>
      <c r="B1107">
        <v>894.56</v>
      </c>
      <c r="C1107">
        <v>99.985500000000002</v>
      </c>
      <c r="D1107">
        <v>6.7223999999999999E-3</v>
      </c>
      <c r="E1107">
        <v>45.569186719999998</v>
      </c>
      <c r="F1107">
        <v>1</v>
      </c>
      <c r="G1107">
        <v>4</v>
      </c>
    </row>
    <row r="1108" spans="1:7" x14ac:dyDescent="0.3">
      <c r="A1108">
        <v>7.5</v>
      </c>
      <c r="B1108">
        <v>12.7</v>
      </c>
      <c r="C1108">
        <v>98.238399999999999</v>
      </c>
      <c r="D1108">
        <v>48.0124712</v>
      </c>
      <c r="E1108">
        <v>64.183417610000006</v>
      </c>
      <c r="F1108">
        <v>5</v>
      </c>
      <c r="G1108">
        <v>1</v>
      </c>
    </row>
    <row r="1109" spans="1:7" x14ac:dyDescent="0.3">
      <c r="A1109">
        <v>6.22</v>
      </c>
      <c r="B1109">
        <v>12.7</v>
      </c>
      <c r="C1109">
        <v>98.238399999999999</v>
      </c>
      <c r="D1109">
        <v>48.0124712</v>
      </c>
      <c r="E1109">
        <v>64.183417610000006</v>
      </c>
      <c r="F1109">
        <v>5</v>
      </c>
      <c r="G1109">
        <v>1</v>
      </c>
    </row>
    <row r="1110" spans="1:7" x14ac:dyDescent="0.3">
      <c r="A1110">
        <v>6.39</v>
      </c>
      <c r="B1110">
        <v>12.7</v>
      </c>
      <c r="C1110">
        <v>100.229</v>
      </c>
      <c r="D1110">
        <v>2.9351999999999998E-3</v>
      </c>
      <c r="E1110">
        <v>20.095519549999999</v>
      </c>
      <c r="F1110">
        <v>2</v>
      </c>
      <c r="G1110">
        <v>2</v>
      </c>
    </row>
    <row r="1111" spans="1:7" x14ac:dyDescent="0.3">
      <c r="A1111">
        <v>102.95</v>
      </c>
      <c r="B1111">
        <v>894.56</v>
      </c>
      <c r="C1111">
        <v>75.246899999999997</v>
      </c>
      <c r="D1111">
        <v>2.3584000000000001E-3</v>
      </c>
      <c r="E1111">
        <v>22.011298870000001</v>
      </c>
      <c r="F1111">
        <v>2</v>
      </c>
      <c r="G1111">
        <v>4</v>
      </c>
    </row>
    <row r="1112" spans="1:7" x14ac:dyDescent="0.3">
      <c r="A1112">
        <v>6.97</v>
      </c>
      <c r="B1112">
        <v>12.7</v>
      </c>
      <c r="C1112">
        <v>26.645299999999999</v>
      </c>
      <c r="D1112">
        <v>49.876823999999999</v>
      </c>
      <c r="E1112">
        <v>9.1626378870000007</v>
      </c>
      <c r="F1112">
        <v>7</v>
      </c>
      <c r="G1112">
        <v>1</v>
      </c>
    </row>
    <row r="1113" spans="1:7" x14ac:dyDescent="0.3">
      <c r="A1113">
        <v>7.71</v>
      </c>
      <c r="B1113">
        <v>12.7</v>
      </c>
      <c r="C1113">
        <v>26.645299999999999</v>
      </c>
      <c r="D1113">
        <v>49.876823999999999</v>
      </c>
      <c r="E1113">
        <v>9.1626378870000007</v>
      </c>
      <c r="F1113">
        <v>7</v>
      </c>
      <c r="G1113">
        <v>1</v>
      </c>
    </row>
    <row r="1114" spans="1:7" x14ac:dyDescent="0.3">
      <c r="A1114">
        <v>15.71</v>
      </c>
      <c r="B1114">
        <v>12.7</v>
      </c>
      <c r="C1114">
        <v>63.984699999999997</v>
      </c>
      <c r="D1114">
        <v>2.9136000000000001E-3</v>
      </c>
      <c r="E1114">
        <v>10.419927270000001</v>
      </c>
      <c r="F1114">
        <v>12</v>
      </c>
      <c r="G1114">
        <v>2</v>
      </c>
    </row>
    <row r="1115" spans="1:7" x14ac:dyDescent="0.3">
      <c r="A1115">
        <v>15.56</v>
      </c>
      <c r="B1115">
        <v>12.7</v>
      </c>
      <c r="C1115">
        <v>63.984699999999997</v>
      </c>
      <c r="D1115">
        <v>2.9136000000000001E-3</v>
      </c>
      <c r="E1115">
        <v>10.419927270000001</v>
      </c>
      <c r="F1115">
        <v>12</v>
      </c>
      <c r="G1115">
        <v>2</v>
      </c>
    </row>
    <row r="1116" spans="1:7" x14ac:dyDescent="0.3">
      <c r="A1116">
        <v>15.21</v>
      </c>
      <c r="B1116">
        <v>12.7</v>
      </c>
      <c r="C1116">
        <v>63.984699999999997</v>
      </c>
      <c r="D1116">
        <v>2.9136000000000001E-3</v>
      </c>
      <c r="E1116">
        <v>10.419927270000001</v>
      </c>
      <c r="F1116">
        <v>12</v>
      </c>
      <c r="G1116">
        <v>2</v>
      </c>
    </row>
    <row r="1117" spans="1:7" x14ac:dyDescent="0.3">
      <c r="A1117">
        <v>109.49</v>
      </c>
      <c r="B1117">
        <v>894.56</v>
      </c>
      <c r="C1117">
        <v>63.056699999999999</v>
      </c>
      <c r="D1117">
        <v>2.3552E-3</v>
      </c>
      <c r="E1117">
        <v>5.7992534510000002</v>
      </c>
      <c r="F1117">
        <v>4</v>
      </c>
      <c r="G1117">
        <v>4</v>
      </c>
    </row>
    <row r="1118" spans="1:7" x14ac:dyDescent="0.3">
      <c r="A1118">
        <v>9.6999999999999993</v>
      </c>
      <c r="B1118">
        <v>12.7</v>
      </c>
      <c r="C1118">
        <v>62.288600000000002</v>
      </c>
      <c r="D1118">
        <v>3.1327999999999998E-3</v>
      </c>
      <c r="E1118">
        <v>55.167619309999999</v>
      </c>
      <c r="F1118">
        <v>8</v>
      </c>
      <c r="G1118">
        <v>2</v>
      </c>
    </row>
    <row r="1119" spans="1:7" x14ac:dyDescent="0.3">
      <c r="A1119">
        <v>11.08</v>
      </c>
      <c r="B1119">
        <v>12.7</v>
      </c>
      <c r="C1119">
        <v>62.288600000000002</v>
      </c>
      <c r="D1119">
        <v>3.1327999999999998E-3</v>
      </c>
      <c r="E1119">
        <v>55.167619309999999</v>
      </c>
      <c r="F1119">
        <v>8</v>
      </c>
      <c r="G1119">
        <v>2</v>
      </c>
    </row>
    <row r="1120" spans="1:7" x14ac:dyDescent="0.3">
      <c r="A1120">
        <v>85.23</v>
      </c>
      <c r="B1120">
        <v>572.49</v>
      </c>
      <c r="C1120">
        <v>99.791799999999995</v>
      </c>
      <c r="D1120">
        <v>3.3928000000000001E-3</v>
      </c>
      <c r="E1120">
        <v>52.606242799999997</v>
      </c>
      <c r="F1120">
        <v>8</v>
      </c>
      <c r="G1120">
        <v>3</v>
      </c>
    </row>
    <row r="1121" spans="1:7" x14ac:dyDescent="0.3">
      <c r="A1121">
        <v>87.13</v>
      </c>
      <c r="B1121">
        <v>572.49</v>
      </c>
      <c r="C1121">
        <v>99.791799999999995</v>
      </c>
      <c r="D1121">
        <v>3.3928000000000001E-3</v>
      </c>
      <c r="E1121">
        <v>52.606242799999997</v>
      </c>
      <c r="F1121">
        <v>8</v>
      </c>
      <c r="G1121">
        <v>3</v>
      </c>
    </row>
    <row r="1122" spans="1:7" x14ac:dyDescent="0.3">
      <c r="A1122">
        <v>108.45</v>
      </c>
      <c r="B1122">
        <v>894.56</v>
      </c>
      <c r="C1122">
        <v>100.0111</v>
      </c>
      <c r="D1122">
        <v>6.8528E-3</v>
      </c>
      <c r="E1122">
        <v>65.700973279999999</v>
      </c>
      <c r="F1122">
        <v>4</v>
      </c>
      <c r="G1122">
        <v>4</v>
      </c>
    </row>
    <row r="1123" spans="1:7" x14ac:dyDescent="0.3">
      <c r="A1123">
        <v>6.58</v>
      </c>
      <c r="B1123">
        <v>12.7</v>
      </c>
      <c r="C1123">
        <v>98.700699999999998</v>
      </c>
      <c r="D1123">
        <v>47.810687199999997</v>
      </c>
      <c r="E1123">
        <v>70.763888190000003</v>
      </c>
      <c r="F1123">
        <v>3</v>
      </c>
      <c r="G1123">
        <v>1</v>
      </c>
    </row>
    <row r="1124" spans="1:7" x14ac:dyDescent="0.3">
      <c r="A1124">
        <v>18.739999999999998</v>
      </c>
      <c r="B1124">
        <v>12.7</v>
      </c>
      <c r="C1124">
        <v>34.351300000000002</v>
      </c>
      <c r="D1124">
        <v>68.542494399999995</v>
      </c>
      <c r="E1124">
        <v>47.577897200000002</v>
      </c>
      <c r="F1124">
        <v>19</v>
      </c>
      <c r="G1124">
        <v>1</v>
      </c>
    </row>
    <row r="1125" spans="1:7" x14ac:dyDescent="0.3">
      <c r="A1125">
        <v>15.96</v>
      </c>
      <c r="B1125">
        <v>12.7</v>
      </c>
      <c r="C1125">
        <v>34.351300000000002</v>
      </c>
      <c r="D1125">
        <v>68.542494399999995</v>
      </c>
      <c r="E1125">
        <v>47.577897200000002</v>
      </c>
      <c r="F1125">
        <v>19</v>
      </c>
      <c r="G1125">
        <v>1</v>
      </c>
    </row>
    <row r="1126" spans="1:7" x14ac:dyDescent="0.3">
      <c r="A1126">
        <v>21.56</v>
      </c>
      <c r="B1126">
        <v>12.7</v>
      </c>
      <c r="C1126">
        <v>34.351300000000002</v>
      </c>
      <c r="D1126">
        <v>68.542494399999995</v>
      </c>
      <c r="E1126">
        <v>47.577897200000002</v>
      </c>
      <c r="F1126">
        <v>19</v>
      </c>
      <c r="G1126">
        <v>1</v>
      </c>
    </row>
    <row r="1127" spans="1:7" x14ac:dyDescent="0.3">
      <c r="A1127">
        <v>19.89</v>
      </c>
      <c r="B1127">
        <v>12.7</v>
      </c>
      <c r="C1127">
        <v>34.351300000000002</v>
      </c>
      <c r="D1127">
        <v>68.542494399999995</v>
      </c>
      <c r="E1127">
        <v>47.577897200000002</v>
      </c>
      <c r="F1127">
        <v>19</v>
      </c>
      <c r="G1127">
        <v>1</v>
      </c>
    </row>
    <row r="1128" spans="1:7" x14ac:dyDescent="0.3">
      <c r="A1128">
        <v>21.08</v>
      </c>
      <c r="B1128">
        <v>12.7</v>
      </c>
      <c r="C1128">
        <v>34.351300000000002</v>
      </c>
      <c r="D1128">
        <v>68.542494399999995</v>
      </c>
      <c r="E1128">
        <v>47.577897200000002</v>
      </c>
      <c r="F1128">
        <v>19</v>
      </c>
      <c r="G1128">
        <v>1</v>
      </c>
    </row>
    <row r="1129" spans="1:7" x14ac:dyDescent="0.3">
      <c r="A1129">
        <v>7.4</v>
      </c>
      <c r="B1129">
        <v>12.7</v>
      </c>
      <c r="C1129">
        <v>99.077399999999997</v>
      </c>
      <c r="D1129">
        <v>1.4846399999999999E-2</v>
      </c>
      <c r="E1129">
        <v>53.811100019999998</v>
      </c>
      <c r="F1129">
        <v>10</v>
      </c>
      <c r="G1129">
        <v>2</v>
      </c>
    </row>
    <row r="1130" spans="1:7" x14ac:dyDescent="0.3">
      <c r="A1130">
        <v>6.01</v>
      </c>
      <c r="B1130">
        <v>12.7</v>
      </c>
      <c r="C1130">
        <v>99.077399999999997</v>
      </c>
      <c r="D1130">
        <v>1.4846399999999999E-2</v>
      </c>
      <c r="E1130">
        <v>53.811100019999998</v>
      </c>
      <c r="F1130">
        <v>10</v>
      </c>
      <c r="G1130">
        <v>2</v>
      </c>
    </row>
    <row r="1131" spans="1:7" x14ac:dyDescent="0.3">
      <c r="A1131">
        <v>13.03</v>
      </c>
      <c r="B1131">
        <v>12.7</v>
      </c>
      <c r="C1131">
        <v>99.077399999999997</v>
      </c>
      <c r="D1131">
        <v>1.4846399999999999E-2</v>
      </c>
      <c r="E1131">
        <v>53.811100019999998</v>
      </c>
      <c r="F1131">
        <v>10</v>
      </c>
      <c r="G1131">
        <v>2</v>
      </c>
    </row>
    <row r="1132" spans="1:7" x14ac:dyDescent="0.3">
      <c r="A1132">
        <v>73.47</v>
      </c>
      <c r="B1132">
        <v>572.49</v>
      </c>
      <c r="C1132">
        <v>22.203299999999999</v>
      </c>
      <c r="D1132">
        <v>2.5639999999999999E-3</v>
      </c>
      <c r="E1132">
        <v>7.543957765</v>
      </c>
      <c r="F1132">
        <v>3</v>
      </c>
      <c r="G1132">
        <v>3</v>
      </c>
    </row>
    <row r="1133" spans="1:7" x14ac:dyDescent="0.3">
      <c r="A1133">
        <v>107.96</v>
      </c>
      <c r="B1133">
        <v>894.56</v>
      </c>
      <c r="C1133">
        <v>34.758699999999997</v>
      </c>
      <c r="D1133">
        <v>4.3416000000000001E-3</v>
      </c>
      <c r="E1133">
        <v>7.3710866250000002</v>
      </c>
      <c r="F1133">
        <v>4</v>
      </c>
      <c r="G1133">
        <v>4</v>
      </c>
    </row>
    <row r="1134" spans="1:7" x14ac:dyDescent="0.3">
      <c r="A1134">
        <v>7.49</v>
      </c>
      <c r="B1134">
        <v>12.7</v>
      </c>
      <c r="C1134">
        <v>32.4298</v>
      </c>
      <c r="D1134">
        <v>2.6488000000000002E-3</v>
      </c>
      <c r="E1134">
        <v>66.897932460000007</v>
      </c>
      <c r="F1134">
        <v>4</v>
      </c>
      <c r="G1134">
        <v>1</v>
      </c>
    </row>
    <row r="1135" spans="1:7" x14ac:dyDescent="0.3">
      <c r="A1135">
        <v>11.35</v>
      </c>
      <c r="B1135">
        <v>12.7</v>
      </c>
      <c r="C1135">
        <v>99.808400000000006</v>
      </c>
      <c r="D1135">
        <v>3.0672E-3</v>
      </c>
      <c r="E1135">
        <v>67.659687439999999</v>
      </c>
      <c r="F1135">
        <v>8</v>
      </c>
      <c r="G1135">
        <v>2</v>
      </c>
    </row>
    <row r="1136" spans="1:7" x14ac:dyDescent="0.3">
      <c r="A1136">
        <v>9.06</v>
      </c>
      <c r="B1136">
        <v>12.7</v>
      </c>
      <c r="C1136">
        <v>99.808400000000006</v>
      </c>
      <c r="D1136">
        <v>3.0672E-3</v>
      </c>
      <c r="E1136">
        <v>67.659687439999999</v>
      </c>
      <c r="F1136">
        <v>8</v>
      </c>
      <c r="G1136">
        <v>2</v>
      </c>
    </row>
    <row r="1137" spans="1:7" x14ac:dyDescent="0.3">
      <c r="A1137">
        <v>80.89</v>
      </c>
      <c r="B1137">
        <v>572.49</v>
      </c>
      <c r="C1137">
        <v>68.3523</v>
      </c>
      <c r="D1137">
        <v>97.098558400000002</v>
      </c>
      <c r="E1137">
        <v>6.8797349800000003</v>
      </c>
      <c r="F1137">
        <v>6</v>
      </c>
      <c r="G1137">
        <v>3</v>
      </c>
    </row>
    <row r="1138" spans="1:7" x14ac:dyDescent="0.3">
      <c r="A1138">
        <v>84.17</v>
      </c>
      <c r="B1138">
        <v>572.49</v>
      </c>
      <c r="C1138">
        <v>68.3523</v>
      </c>
      <c r="D1138">
        <v>97.098558400000002</v>
      </c>
      <c r="E1138">
        <v>6.8797349800000003</v>
      </c>
      <c r="F1138">
        <v>6</v>
      </c>
      <c r="G1138">
        <v>3</v>
      </c>
    </row>
    <row r="1139" spans="1:7" x14ac:dyDescent="0.3">
      <c r="A1139">
        <v>119.26</v>
      </c>
      <c r="B1139">
        <v>894.56</v>
      </c>
      <c r="C1139">
        <v>67.58</v>
      </c>
      <c r="D1139">
        <v>7.0536000000000001E-3</v>
      </c>
      <c r="E1139">
        <v>9.4072557159999999</v>
      </c>
      <c r="F1139">
        <v>5</v>
      </c>
      <c r="G1139">
        <v>4</v>
      </c>
    </row>
    <row r="1140" spans="1:7" x14ac:dyDescent="0.3">
      <c r="A1140">
        <v>118.94</v>
      </c>
      <c r="B1140">
        <v>894.56</v>
      </c>
      <c r="C1140">
        <v>67.58</v>
      </c>
      <c r="D1140">
        <v>7.0536000000000001E-3</v>
      </c>
      <c r="E1140">
        <v>9.4072557159999999</v>
      </c>
      <c r="F1140">
        <v>5</v>
      </c>
      <c r="G1140">
        <v>4</v>
      </c>
    </row>
    <row r="1141" spans="1:7" x14ac:dyDescent="0.3">
      <c r="A1141">
        <v>16.87</v>
      </c>
      <c r="B1141">
        <v>12.7</v>
      </c>
      <c r="C1141">
        <v>34.097200000000001</v>
      </c>
      <c r="D1141">
        <v>68.621088799999995</v>
      </c>
      <c r="E1141">
        <v>21.161878099999999</v>
      </c>
      <c r="F1141">
        <v>13</v>
      </c>
      <c r="G1141">
        <v>1</v>
      </c>
    </row>
    <row r="1142" spans="1:7" x14ac:dyDescent="0.3">
      <c r="A1142">
        <v>9.94</v>
      </c>
      <c r="B1142">
        <v>12.7</v>
      </c>
      <c r="C1142">
        <v>34.097200000000001</v>
      </c>
      <c r="D1142">
        <v>68.621088799999995</v>
      </c>
      <c r="E1142">
        <v>21.161878099999999</v>
      </c>
      <c r="F1142">
        <v>13</v>
      </c>
      <c r="G1142">
        <v>1</v>
      </c>
    </row>
    <row r="1143" spans="1:7" x14ac:dyDescent="0.3">
      <c r="A1143">
        <v>16.170000000000002</v>
      </c>
      <c r="B1143">
        <v>12.7</v>
      </c>
      <c r="C1143">
        <v>34.097200000000001</v>
      </c>
      <c r="D1143">
        <v>68.621088799999995</v>
      </c>
      <c r="E1143">
        <v>21.161878099999999</v>
      </c>
      <c r="F1143">
        <v>13</v>
      </c>
      <c r="G1143">
        <v>1</v>
      </c>
    </row>
    <row r="1144" spans="1:7" x14ac:dyDescent="0.3">
      <c r="A1144">
        <v>14.85</v>
      </c>
      <c r="B1144">
        <v>12.7</v>
      </c>
      <c r="C1144">
        <v>34.097200000000001</v>
      </c>
      <c r="D1144">
        <v>68.621088799999995</v>
      </c>
      <c r="E1144">
        <v>21.161878099999999</v>
      </c>
      <c r="F1144">
        <v>13</v>
      </c>
      <c r="G1144">
        <v>1</v>
      </c>
    </row>
    <row r="1145" spans="1:7" x14ac:dyDescent="0.3">
      <c r="A1145">
        <v>8.39</v>
      </c>
      <c r="B1145">
        <v>12.7</v>
      </c>
      <c r="C1145">
        <v>99.902199999999993</v>
      </c>
      <c r="D1145">
        <v>6.5944000000000003E-3</v>
      </c>
      <c r="E1145">
        <v>26.786144419999999</v>
      </c>
      <c r="F1145">
        <v>14</v>
      </c>
      <c r="G1145">
        <v>2</v>
      </c>
    </row>
    <row r="1146" spans="1:7" x14ac:dyDescent="0.3">
      <c r="A1146">
        <v>9.7799999999999994</v>
      </c>
      <c r="B1146">
        <v>12.7</v>
      </c>
      <c r="C1146">
        <v>99.902199999999993</v>
      </c>
      <c r="D1146">
        <v>6.5944000000000003E-3</v>
      </c>
      <c r="E1146">
        <v>26.786144419999999</v>
      </c>
      <c r="F1146">
        <v>14</v>
      </c>
      <c r="G1146">
        <v>2</v>
      </c>
    </row>
    <row r="1147" spans="1:7" x14ac:dyDescent="0.3">
      <c r="A1147">
        <v>16.559999999999999</v>
      </c>
      <c r="B1147">
        <v>12.7</v>
      </c>
      <c r="C1147">
        <v>99.902199999999993</v>
      </c>
      <c r="D1147">
        <v>6.5944000000000003E-3</v>
      </c>
      <c r="E1147">
        <v>26.786144419999999</v>
      </c>
      <c r="F1147">
        <v>14</v>
      </c>
      <c r="G1147">
        <v>2</v>
      </c>
    </row>
    <row r="1148" spans="1:7" x14ac:dyDescent="0.3">
      <c r="A1148">
        <v>13.03</v>
      </c>
      <c r="B1148">
        <v>12.7</v>
      </c>
      <c r="C1148">
        <v>99.902199999999993</v>
      </c>
      <c r="D1148">
        <v>6.5944000000000003E-3</v>
      </c>
      <c r="E1148">
        <v>26.786144419999999</v>
      </c>
      <c r="F1148">
        <v>14</v>
      </c>
      <c r="G1148">
        <v>2</v>
      </c>
    </row>
    <row r="1149" spans="1:7" x14ac:dyDescent="0.3">
      <c r="A1149">
        <v>79.650000000000006</v>
      </c>
      <c r="B1149">
        <v>572.49</v>
      </c>
      <c r="C1149">
        <v>66.886300000000006</v>
      </c>
      <c r="D1149">
        <v>3.3327999999999999E-3</v>
      </c>
      <c r="E1149">
        <v>8.3708408260000002</v>
      </c>
      <c r="F1149">
        <v>7</v>
      </c>
      <c r="G1149">
        <v>3</v>
      </c>
    </row>
    <row r="1150" spans="1:7" x14ac:dyDescent="0.3">
      <c r="A1150">
        <v>106.85</v>
      </c>
      <c r="B1150">
        <v>894.56</v>
      </c>
      <c r="C1150">
        <v>29.430700000000002</v>
      </c>
      <c r="D1150">
        <v>4.9344000000000002E-3</v>
      </c>
      <c r="E1150">
        <v>7.4316628769999999</v>
      </c>
      <c r="F1150">
        <v>2</v>
      </c>
      <c r="G1150">
        <v>4</v>
      </c>
    </row>
    <row r="1151" spans="1:7" x14ac:dyDescent="0.3">
      <c r="A1151">
        <v>11.4</v>
      </c>
      <c r="B1151">
        <v>12.7</v>
      </c>
      <c r="C1151">
        <v>32.6706</v>
      </c>
      <c r="D1151">
        <v>2.4719999999999998E-3</v>
      </c>
      <c r="E1151">
        <v>25.171720879999999</v>
      </c>
      <c r="F1151">
        <v>1</v>
      </c>
      <c r="G1151">
        <v>1</v>
      </c>
    </row>
    <row r="1152" spans="1:7" x14ac:dyDescent="0.3">
      <c r="A1152">
        <v>6.53</v>
      </c>
      <c r="B1152">
        <v>12.7</v>
      </c>
      <c r="C1152">
        <v>99.941699999999997</v>
      </c>
      <c r="D1152">
        <v>3.0615999999999998E-3</v>
      </c>
      <c r="E1152">
        <v>32.070499730000002</v>
      </c>
      <c r="F1152">
        <v>5</v>
      </c>
      <c r="G1152">
        <v>2</v>
      </c>
    </row>
    <row r="1153" spans="1:7" x14ac:dyDescent="0.3">
      <c r="A1153">
        <v>7.97</v>
      </c>
      <c r="B1153">
        <v>12.7</v>
      </c>
      <c r="C1153">
        <v>99.941699999999997</v>
      </c>
      <c r="D1153">
        <v>3.0615999999999998E-3</v>
      </c>
      <c r="E1153">
        <v>32.070499730000002</v>
      </c>
      <c r="F1153">
        <v>5</v>
      </c>
      <c r="G1153">
        <v>2</v>
      </c>
    </row>
    <row r="1154" spans="1:7" x14ac:dyDescent="0.3">
      <c r="A1154">
        <v>74.05</v>
      </c>
      <c r="B1154">
        <v>572.49</v>
      </c>
      <c r="C1154">
        <v>67.483999999999995</v>
      </c>
      <c r="D1154">
        <v>95.111618399999998</v>
      </c>
      <c r="E1154">
        <v>6.8898228210000001</v>
      </c>
      <c r="F1154">
        <v>3</v>
      </c>
      <c r="G1154">
        <v>3</v>
      </c>
    </row>
    <row r="1155" spans="1:7" x14ac:dyDescent="0.3">
      <c r="A1155">
        <v>108.17</v>
      </c>
      <c r="B1155">
        <v>894.56</v>
      </c>
      <c r="C1155">
        <v>67.897900000000007</v>
      </c>
      <c r="D1155">
        <v>4.9632000000000001E-3</v>
      </c>
      <c r="E1155">
        <v>7.4441865619999996</v>
      </c>
      <c r="F1155">
        <v>2</v>
      </c>
      <c r="G1155">
        <v>4</v>
      </c>
    </row>
    <row r="1156" spans="1:7" x14ac:dyDescent="0.3">
      <c r="A1156">
        <v>14.05</v>
      </c>
      <c r="B1156">
        <v>12.7</v>
      </c>
      <c r="C1156">
        <v>33.632300000000001</v>
      </c>
      <c r="D1156">
        <v>70.102851200000003</v>
      </c>
      <c r="E1156">
        <v>22.3096283</v>
      </c>
      <c r="F1156">
        <v>8</v>
      </c>
      <c r="G1156">
        <v>1</v>
      </c>
    </row>
    <row r="1157" spans="1:7" x14ac:dyDescent="0.3">
      <c r="A1157">
        <v>11.39</v>
      </c>
      <c r="B1157">
        <v>12.7</v>
      </c>
      <c r="C1157">
        <v>33.632300000000001</v>
      </c>
      <c r="D1157">
        <v>70.102851200000003</v>
      </c>
      <c r="E1157">
        <v>22.3096283</v>
      </c>
      <c r="F1157">
        <v>8</v>
      </c>
      <c r="G1157">
        <v>1</v>
      </c>
    </row>
    <row r="1158" spans="1:7" x14ac:dyDescent="0.3">
      <c r="A1158">
        <v>7.28</v>
      </c>
      <c r="B1158">
        <v>12.7</v>
      </c>
      <c r="C1158">
        <v>99.974999999999994</v>
      </c>
      <c r="D1158">
        <v>3.2496000000000001E-3</v>
      </c>
      <c r="E1158">
        <v>35.280672019999997</v>
      </c>
      <c r="F1158">
        <v>4</v>
      </c>
      <c r="G1158">
        <v>2</v>
      </c>
    </row>
    <row r="1159" spans="1:7" x14ac:dyDescent="0.3">
      <c r="A1159">
        <v>78.12</v>
      </c>
      <c r="B1159">
        <v>572.49</v>
      </c>
      <c r="C1159">
        <v>67.818600000000004</v>
      </c>
      <c r="D1159">
        <v>2.6304000000000002E-3</v>
      </c>
      <c r="E1159">
        <v>6.2072204830000004</v>
      </c>
      <c r="F1159">
        <v>5</v>
      </c>
      <c r="G1159">
        <v>3</v>
      </c>
    </row>
    <row r="1160" spans="1:7" x14ac:dyDescent="0.3">
      <c r="A1160">
        <v>107.4</v>
      </c>
      <c r="B1160">
        <v>894.56</v>
      </c>
      <c r="C1160">
        <v>68.437200000000004</v>
      </c>
      <c r="D1160">
        <v>5.1359999999999999E-3</v>
      </c>
      <c r="E1160">
        <v>7.4560705299999999</v>
      </c>
      <c r="F1160">
        <v>1</v>
      </c>
      <c r="G1160">
        <v>4</v>
      </c>
    </row>
    <row r="1161" spans="1:7" x14ac:dyDescent="0.3">
      <c r="A1161">
        <v>24.62</v>
      </c>
      <c r="B1161">
        <v>12.7</v>
      </c>
      <c r="C1161">
        <v>26.300799999999999</v>
      </c>
      <c r="D1161">
        <v>2.5696E-3</v>
      </c>
      <c r="E1161">
        <v>8.7097922669999992</v>
      </c>
      <c r="F1161">
        <v>20</v>
      </c>
      <c r="G1161">
        <v>1</v>
      </c>
    </row>
    <row r="1162" spans="1:7" x14ac:dyDescent="0.3">
      <c r="A1162">
        <v>23.11</v>
      </c>
      <c r="B1162">
        <v>12.7</v>
      </c>
      <c r="C1162">
        <v>26.300799999999999</v>
      </c>
      <c r="D1162">
        <v>2.5696E-3</v>
      </c>
      <c r="E1162">
        <v>8.7097922669999992</v>
      </c>
      <c r="F1162">
        <v>20</v>
      </c>
      <c r="G1162">
        <v>1</v>
      </c>
    </row>
    <row r="1163" spans="1:7" x14ac:dyDescent="0.3">
      <c r="A1163">
        <v>16.989999999999998</v>
      </c>
      <c r="B1163">
        <v>12.7</v>
      </c>
      <c r="C1163">
        <v>26.300799999999999</v>
      </c>
      <c r="D1163">
        <v>2.5696E-3</v>
      </c>
      <c r="E1163">
        <v>8.7097922669999992</v>
      </c>
      <c r="F1163">
        <v>20</v>
      </c>
      <c r="G1163">
        <v>1</v>
      </c>
    </row>
    <row r="1164" spans="1:7" x14ac:dyDescent="0.3">
      <c r="A1164">
        <v>20.87</v>
      </c>
      <c r="B1164">
        <v>12.7</v>
      </c>
      <c r="C1164">
        <v>26.300799999999999</v>
      </c>
      <c r="D1164">
        <v>2.5696E-3</v>
      </c>
      <c r="E1164">
        <v>8.7097922669999992</v>
      </c>
      <c r="F1164">
        <v>20</v>
      </c>
      <c r="G1164">
        <v>1</v>
      </c>
    </row>
    <row r="1165" spans="1:7" x14ac:dyDescent="0.3">
      <c r="A1165">
        <v>6.56</v>
      </c>
      <c r="B1165">
        <v>12.7</v>
      </c>
      <c r="C1165">
        <v>78.724999999999994</v>
      </c>
      <c r="D1165">
        <v>1.6552000000000001E-2</v>
      </c>
      <c r="E1165">
        <v>11.902200110000001</v>
      </c>
      <c r="F1165">
        <v>2</v>
      </c>
      <c r="G1165">
        <v>2</v>
      </c>
    </row>
    <row r="1166" spans="1:7" x14ac:dyDescent="0.3">
      <c r="A1166">
        <v>85.97</v>
      </c>
      <c r="B1166">
        <v>572.49</v>
      </c>
      <c r="C1166">
        <v>52.796100000000003</v>
      </c>
      <c r="D1166">
        <v>95.724959999999996</v>
      </c>
      <c r="E1166">
        <v>6.1640642090000002</v>
      </c>
      <c r="F1166">
        <v>8</v>
      </c>
      <c r="G1166">
        <v>3</v>
      </c>
    </row>
    <row r="1167" spans="1:7" x14ac:dyDescent="0.3">
      <c r="A1167">
        <v>85.14</v>
      </c>
      <c r="B1167">
        <v>572.49</v>
      </c>
      <c r="C1167">
        <v>52.796100000000003</v>
      </c>
      <c r="D1167">
        <v>95.724959999999996</v>
      </c>
      <c r="E1167">
        <v>6.1640642090000002</v>
      </c>
      <c r="F1167">
        <v>8</v>
      </c>
      <c r="G1167">
        <v>3</v>
      </c>
    </row>
    <row r="1168" spans="1:7" x14ac:dyDescent="0.3">
      <c r="A1168">
        <v>105.63</v>
      </c>
      <c r="B1168">
        <v>894.56</v>
      </c>
      <c r="C1168">
        <v>33.849800000000002</v>
      </c>
      <c r="D1168">
        <v>7.0527999999999997E-3</v>
      </c>
      <c r="E1168">
        <v>9.4590727700000006</v>
      </c>
      <c r="F1168">
        <v>2</v>
      </c>
      <c r="G1168">
        <v>4</v>
      </c>
    </row>
    <row r="1169" spans="1:7" x14ac:dyDescent="0.3">
      <c r="A1169">
        <v>22.96</v>
      </c>
      <c r="B1169">
        <v>12.7</v>
      </c>
      <c r="C1169">
        <v>35.792999999999999</v>
      </c>
      <c r="D1169">
        <v>71.622382400000006</v>
      </c>
      <c r="E1169">
        <v>43.571277610000003</v>
      </c>
      <c r="F1169">
        <v>18</v>
      </c>
      <c r="G1169">
        <v>1</v>
      </c>
    </row>
    <row r="1170" spans="1:7" x14ac:dyDescent="0.3">
      <c r="A1170">
        <v>21.4</v>
      </c>
      <c r="B1170">
        <v>12.7</v>
      </c>
      <c r="C1170">
        <v>35.792999999999999</v>
      </c>
      <c r="D1170">
        <v>71.622382400000006</v>
      </c>
      <c r="E1170">
        <v>43.571277610000003</v>
      </c>
      <c r="F1170">
        <v>18</v>
      </c>
      <c r="G1170">
        <v>1</v>
      </c>
    </row>
    <row r="1171" spans="1:7" x14ac:dyDescent="0.3">
      <c r="A1171">
        <v>20.6</v>
      </c>
      <c r="B1171">
        <v>12.7</v>
      </c>
      <c r="C1171">
        <v>35.792999999999999</v>
      </c>
      <c r="D1171">
        <v>71.622382400000006</v>
      </c>
      <c r="E1171">
        <v>43.571277610000003</v>
      </c>
      <c r="F1171">
        <v>18</v>
      </c>
      <c r="G1171">
        <v>1</v>
      </c>
    </row>
    <row r="1172" spans="1:7" x14ac:dyDescent="0.3">
      <c r="A1172">
        <v>17</v>
      </c>
      <c r="B1172">
        <v>12.7</v>
      </c>
      <c r="C1172">
        <v>35.792999999999999</v>
      </c>
      <c r="D1172">
        <v>71.622382400000006</v>
      </c>
      <c r="E1172">
        <v>43.571277610000003</v>
      </c>
      <c r="F1172">
        <v>18</v>
      </c>
      <c r="G1172">
        <v>1</v>
      </c>
    </row>
    <row r="1173" spans="1:7" x14ac:dyDescent="0.3">
      <c r="A1173">
        <v>21.71</v>
      </c>
      <c r="B1173">
        <v>12.7</v>
      </c>
      <c r="C1173">
        <v>35.792999999999999</v>
      </c>
      <c r="D1173">
        <v>71.622382400000006</v>
      </c>
      <c r="E1173">
        <v>43.571277610000003</v>
      </c>
      <c r="F1173">
        <v>18</v>
      </c>
      <c r="G1173">
        <v>1</v>
      </c>
    </row>
    <row r="1174" spans="1:7" x14ac:dyDescent="0.3">
      <c r="A1174">
        <v>6.42</v>
      </c>
      <c r="B1174">
        <v>12.7</v>
      </c>
      <c r="C1174">
        <v>99.225300000000004</v>
      </c>
      <c r="D1174">
        <v>1.29032E-2</v>
      </c>
      <c r="E1174">
        <v>66.829162909999994</v>
      </c>
      <c r="F1174">
        <v>3</v>
      </c>
      <c r="G1174">
        <v>2</v>
      </c>
    </row>
    <row r="1175" spans="1:7" x14ac:dyDescent="0.3">
      <c r="A1175">
        <v>95.59</v>
      </c>
      <c r="B1175">
        <v>572.49</v>
      </c>
      <c r="C1175">
        <v>65.555400000000006</v>
      </c>
      <c r="D1175">
        <v>2.5712E-3</v>
      </c>
      <c r="E1175">
        <v>6.2210482049999998</v>
      </c>
      <c r="F1175">
        <v>9</v>
      </c>
      <c r="G1175">
        <v>3</v>
      </c>
    </row>
    <row r="1176" spans="1:7" x14ac:dyDescent="0.3">
      <c r="A1176">
        <v>96.62</v>
      </c>
      <c r="B1176">
        <v>572.49</v>
      </c>
      <c r="C1176">
        <v>65.555400000000006</v>
      </c>
      <c r="D1176">
        <v>2.5712E-3</v>
      </c>
      <c r="E1176">
        <v>6.2210482049999998</v>
      </c>
      <c r="F1176">
        <v>9</v>
      </c>
      <c r="G1176">
        <v>3</v>
      </c>
    </row>
    <row r="1177" spans="1:7" x14ac:dyDescent="0.3">
      <c r="A1177">
        <v>104.54</v>
      </c>
      <c r="B1177">
        <v>894.56</v>
      </c>
      <c r="C1177">
        <v>30.867799999999999</v>
      </c>
      <c r="D1177">
        <v>6.6375999999999996E-3</v>
      </c>
      <c r="E1177">
        <v>9.4854979910000008</v>
      </c>
      <c r="F1177">
        <v>2</v>
      </c>
      <c r="G1177">
        <v>4</v>
      </c>
    </row>
    <row r="1178" spans="1:7" x14ac:dyDescent="0.3">
      <c r="A1178">
        <v>8</v>
      </c>
      <c r="B1178">
        <v>12.7</v>
      </c>
      <c r="C1178">
        <v>33.0242</v>
      </c>
      <c r="D1178">
        <v>2.6128000000000002E-3</v>
      </c>
      <c r="E1178">
        <v>30.853881569999999</v>
      </c>
      <c r="F1178">
        <v>17</v>
      </c>
      <c r="G1178">
        <v>1</v>
      </c>
    </row>
    <row r="1179" spans="1:7" x14ac:dyDescent="0.3">
      <c r="A1179">
        <v>6.93</v>
      </c>
      <c r="B1179">
        <v>12.7</v>
      </c>
      <c r="C1179">
        <v>33.0242</v>
      </c>
      <c r="D1179">
        <v>2.6128000000000002E-3</v>
      </c>
      <c r="E1179">
        <v>30.853881569999999</v>
      </c>
      <c r="F1179">
        <v>17</v>
      </c>
      <c r="G1179">
        <v>1</v>
      </c>
    </row>
    <row r="1180" spans="1:7" x14ac:dyDescent="0.3">
      <c r="A1180">
        <v>21.05</v>
      </c>
      <c r="B1180">
        <v>12.7</v>
      </c>
      <c r="C1180">
        <v>33.0242</v>
      </c>
      <c r="D1180">
        <v>2.6128000000000002E-3</v>
      </c>
      <c r="E1180">
        <v>30.853881569999999</v>
      </c>
      <c r="F1180">
        <v>17</v>
      </c>
      <c r="G1180">
        <v>1</v>
      </c>
    </row>
    <row r="1181" spans="1:7" x14ac:dyDescent="0.3">
      <c r="A1181">
        <v>19.559999999999999</v>
      </c>
      <c r="B1181">
        <v>12.7</v>
      </c>
      <c r="C1181">
        <v>33.0242</v>
      </c>
      <c r="D1181">
        <v>2.6128000000000002E-3</v>
      </c>
      <c r="E1181">
        <v>30.853881569999999</v>
      </c>
      <c r="F1181">
        <v>17</v>
      </c>
      <c r="G1181">
        <v>1</v>
      </c>
    </row>
    <row r="1182" spans="1:7" x14ac:dyDescent="0.3">
      <c r="A1182">
        <v>21.47</v>
      </c>
      <c r="B1182">
        <v>12.7</v>
      </c>
      <c r="C1182">
        <v>33.0242</v>
      </c>
      <c r="D1182">
        <v>2.6128000000000002E-3</v>
      </c>
      <c r="E1182">
        <v>30.853881569999999</v>
      </c>
      <c r="F1182">
        <v>17</v>
      </c>
      <c r="G1182">
        <v>1</v>
      </c>
    </row>
    <row r="1183" spans="1:7" x14ac:dyDescent="0.3">
      <c r="A1183">
        <v>11.88</v>
      </c>
      <c r="B1183">
        <v>12.7</v>
      </c>
      <c r="C1183">
        <v>99.033799999999999</v>
      </c>
      <c r="D1183">
        <v>1.37032E-2</v>
      </c>
      <c r="E1183">
        <v>31.237859220000001</v>
      </c>
      <c r="F1183">
        <v>9</v>
      </c>
      <c r="G1183">
        <v>2</v>
      </c>
    </row>
    <row r="1184" spans="1:7" x14ac:dyDescent="0.3">
      <c r="A1184">
        <v>7.93</v>
      </c>
      <c r="B1184">
        <v>12.7</v>
      </c>
      <c r="C1184">
        <v>99.033799999999999</v>
      </c>
      <c r="D1184">
        <v>1.37032E-2</v>
      </c>
      <c r="E1184">
        <v>31.237859220000001</v>
      </c>
      <c r="F1184">
        <v>9</v>
      </c>
      <c r="G1184">
        <v>2</v>
      </c>
    </row>
    <row r="1185" spans="1:7" x14ac:dyDescent="0.3">
      <c r="A1185">
        <v>76.349999999999994</v>
      </c>
      <c r="B1185">
        <v>572.49</v>
      </c>
      <c r="C1185">
        <v>68.468000000000004</v>
      </c>
      <c r="D1185">
        <v>97.276696000000001</v>
      </c>
      <c r="E1185">
        <v>6.9797276229999996</v>
      </c>
      <c r="F1185">
        <v>5</v>
      </c>
      <c r="G1185">
        <v>3</v>
      </c>
    </row>
    <row r="1186" spans="1:7" x14ac:dyDescent="0.3">
      <c r="A1186">
        <v>108.31</v>
      </c>
      <c r="B1186">
        <v>894.56</v>
      </c>
      <c r="C1186">
        <v>33.324300000000001</v>
      </c>
      <c r="D1186">
        <v>5.2687999999999997E-3</v>
      </c>
      <c r="E1186">
        <v>7.4421443890000001</v>
      </c>
      <c r="F1186">
        <v>1</v>
      </c>
      <c r="G1186">
        <v>4</v>
      </c>
    </row>
    <row r="1187" spans="1:7" x14ac:dyDescent="0.3">
      <c r="A1187">
        <v>23.01</v>
      </c>
      <c r="B1187">
        <v>12.7</v>
      </c>
      <c r="C1187">
        <v>33.275199999999998</v>
      </c>
      <c r="D1187">
        <v>70.807388799999998</v>
      </c>
      <c r="E1187">
        <v>44.507847480000002</v>
      </c>
      <c r="F1187">
        <v>19</v>
      </c>
      <c r="G1187">
        <v>1</v>
      </c>
    </row>
    <row r="1188" spans="1:7" x14ac:dyDescent="0.3">
      <c r="A1188">
        <v>28.15</v>
      </c>
      <c r="B1188">
        <v>12.7</v>
      </c>
      <c r="C1188">
        <v>33.275199999999998</v>
      </c>
      <c r="D1188">
        <v>70.807388799999998</v>
      </c>
      <c r="E1188">
        <v>44.507847480000002</v>
      </c>
      <c r="F1188">
        <v>19</v>
      </c>
      <c r="G1188">
        <v>1</v>
      </c>
    </row>
    <row r="1189" spans="1:7" x14ac:dyDescent="0.3">
      <c r="A1189">
        <v>18.11</v>
      </c>
      <c r="B1189">
        <v>12.7</v>
      </c>
      <c r="C1189">
        <v>33.275199999999998</v>
      </c>
      <c r="D1189">
        <v>70.807388799999998</v>
      </c>
      <c r="E1189">
        <v>44.507847480000002</v>
      </c>
      <c r="F1189">
        <v>19</v>
      </c>
      <c r="G1189">
        <v>1</v>
      </c>
    </row>
    <row r="1190" spans="1:7" x14ac:dyDescent="0.3">
      <c r="A1190">
        <v>19.61</v>
      </c>
      <c r="B1190">
        <v>12.7</v>
      </c>
      <c r="C1190">
        <v>33.275199999999998</v>
      </c>
      <c r="D1190">
        <v>70.807388799999998</v>
      </c>
      <c r="E1190">
        <v>44.507847480000002</v>
      </c>
      <c r="F1190">
        <v>19</v>
      </c>
      <c r="G1190">
        <v>1</v>
      </c>
    </row>
    <row r="1191" spans="1:7" x14ac:dyDescent="0.3">
      <c r="A1191">
        <v>23.87</v>
      </c>
      <c r="B1191">
        <v>12.7</v>
      </c>
      <c r="C1191">
        <v>33.275199999999998</v>
      </c>
      <c r="D1191">
        <v>70.807388799999998</v>
      </c>
      <c r="E1191">
        <v>44.507847480000002</v>
      </c>
      <c r="F1191">
        <v>19</v>
      </c>
      <c r="G1191">
        <v>1</v>
      </c>
    </row>
    <row r="1192" spans="1:7" x14ac:dyDescent="0.3">
      <c r="A1192">
        <v>11.02</v>
      </c>
      <c r="B1192">
        <v>12.7</v>
      </c>
      <c r="C1192">
        <v>99.408600000000007</v>
      </c>
      <c r="D1192">
        <v>1.6308E-2</v>
      </c>
      <c r="E1192">
        <v>50.688642739999999</v>
      </c>
      <c r="F1192">
        <v>10</v>
      </c>
      <c r="G1192">
        <v>2</v>
      </c>
    </row>
    <row r="1193" spans="1:7" x14ac:dyDescent="0.3">
      <c r="A1193">
        <v>7.39</v>
      </c>
      <c r="B1193">
        <v>12.7</v>
      </c>
      <c r="C1193">
        <v>99.408600000000007</v>
      </c>
      <c r="D1193">
        <v>1.6308E-2</v>
      </c>
      <c r="E1193">
        <v>50.688642739999999</v>
      </c>
      <c r="F1193">
        <v>10</v>
      </c>
      <c r="G1193">
        <v>2</v>
      </c>
    </row>
    <row r="1194" spans="1:7" x14ac:dyDescent="0.3">
      <c r="A1194">
        <v>8.91</v>
      </c>
      <c r="B1194">
        <v>12.7</v>
      </c>
      <c r="C1194">
        <v>99.408600000000007</v>
      </c>
      <c r="D1194">
        <v>1.6308E-2</v>
      </c>
      <c r="E1194">
        <v>50.688642739999999</v>
      </c>
      <c r="F1194">
        <v>10</v>
      </c>
      <c r="G1194">
        <v>2</v>
      </c>
    </row>
    <row r="1195" spans="1:7" x14ac:dyDescent="0.3">
      <c r="A1195">
        <v>82.16</v>
      </c>
      <c r="B1195">
        <v>572.49</v>
      </c>
      <c r="C1195">
        <v>66.295900000000003</v>
      </c>
      <c r="D1195">
        <v>2.8687999999999999E-3</v>
      </c>
      <c r="E1195">
        <v>7.6248081159999996</v>
      </c>
      <c r="F1195">
        <v>7</v>
      </c>
      <c r="G1195">
        <v>3</v>
      </c>
    </row>
    <row r="1196" spans="1:7" x14ac:dyDescent="0.3">
      <c r="A1196">
        <v>83.73</v>
      </c>
      <c r="B1196">
        <v>572.49</v>
      </c>
      <c r="C1196">
        <v>66.295900000000003</v>
      </c>
      <c r="D1196">
        <v>2.8687999999999999E-3</v>
      </c>
      <c r="E1196">
        <v>7.6248081159999996</v>
      </c>
      <c r="F1196">
        <v>7</v>
      </c>
      <c r="G1196">
        <v>3</v>
      </c>
    </row>
    <row r="1197" spans="1:7" x14ac:dyDescent="0.3">
      <c r="A1197">
        <v>106</v>
      </c>
      <c r="B1197">
        <v>894.56</v>
      </c>
      <c r="C1197">
        <v>34.732399999999998</v>
      </c>
      <c r="D1197">
        <v>6.7456E-3</v>
      </c>
      <c r="E1197">
        <v>9.474278344</v>
      </c>
      <c r="F1197">
        <v>2</v>
      </c>
      <c r="G1197">
        <v>4</v>
      </c>
    </row>
    <row r="1198" spans="1:7" x14ac:dyDescent="0.3">
      <c r="A1198">
        <v>7.14</v>
      </c>
      <c r="B1198">
        <v>12.7</v>
      </c>
      <c r="C1198">
        <v>34.200299999999999</v>
      </c>
      <c r="D1198">
        <v>2.4968E-3</v>
      </c>
      <c r="E1198">
        <v>43.428473150000002</v>
      </c>
      <c r="F1198">
        <v>4</v>
      </c>
      <c r="G1198">
        <v>1</v>
      </c>
    </row>
    <row r="1199" spans="1:7" x14ac:dyDescent="0.3">
      <c r="A1199">
        <v>12.02</v>
      </c>
      <c r="B1199">
        <v>12.7</v>
      </c>
      <c r="C1199">
        <v>99.885599999999997</v>
      </c>
      <c r="D1199">
        <v>3.2160000000000001E-3</v>
      </c>
      <c r="E1199">
        <v>58.040537860000001</v>
      </c>
      <c r="F1199">
        <v>10</v>
      </c>
      <c r="G1199">
        <v>2</v>
      </c>
    </row>
    <row r="1200" spans="1:7" x14ac:dyDescent="0.3">
      <c r="A1200">
        <v>10</v>
      </c>
      <c r="B1200">
        <v>12.7</v>
      </c>
      <c r="C1200">
        <v>99.885599999999997</v>
      </c>
      <c r="D1200">
        <v>3.2160000000000001E-3</v>
      </c>
      <c r="E1200">
        <v>58.040537860000001</v>
      </c>
      <c r="F1200">
        <v>10</v>
      </c>
      <c r="G1200">
        <v>2</v>
      </c>
    </row>
    <row r="1201" spans="1:7" x14ac:dyDescent="0.3">
      <c r="A1201">
        <v>13.68</v>
      </c>
      <c r="B1201">
        <v>12.7</v>
      </c>
      <c r="C1201">
        <v>99.885599999999997</v>
      </c>
      <c r="D1201">
        <v>3.2160000000000001E-3</v>
      </c>
      <c r="E1201">
        <v>58.040537860000001</v>
      </c>
      <c r="F1201">
        <v>10</v>
      </c>
      <c r="G1201">
        <v>2</v>
      </c>
    </row>
    <row r="1202" spans="1:7" x14ac:dyDescent="0.3">
      <c r="A1202">
        <v>75.150000000000006</v>
      </c>
      <c r="B1202">
        <v>572.49</v>
      </c>
      <c r="C1202">
        <v>66.166899999999998</v>
      </c>
      <c r="D1202">
        <v>96.423876000000007</v>
      </c>
      <c r="E1202">
        <v>7.6517500309999997</v>
      </c>
      <c r="F1202">
        <v>2</v>
      </c>
      <c r="G1202">
        <v>3</v>
      </c>
    </row>
    <row r="1203" spans="1:7" x14ac:dyDescent="0.3">
      <c r="A1203">
        <v>107.01</v>
      </c>
      <c r="B1203">
        <v>894.56</v>
      </c>
      <c r="C1203">
        <v>68.466499999999996</v>
      </c>
      <c r="D1203">
        <v>5.156E-3</v>
      </c>
      <c r="E1203">
        <v>7.518959604</v>
      </c>
      <c r="F1203">
        <v>4</v>
      </c>
      <c r="G1203">
        <v>4</v>
      </c>
    </row>
    <row r="1204" spans="1:7" x14ac:dyDescent="0.3">
      <c r="A1204">
        <v>11.55</v>
      </c>
      <c r="B1204">
        <v>12.7</v>
      </c>
      <c r="C1204">
        <v>23.318000000000001</v>
      </c>
      <c r="D1204">
        <v>70.406334400000006</v>
      </c>
      <c r="E1204">
        <v>7.9709686709999996</v>
      </c>
      <c r="F1204">
        <v>7</v>
      </c>
      <c r="G1204">
        <v>1</v>
      </c>
    </row>
    <row r="1205" spans="1:7" x14ac:dyDescent="0.3">
      <c r="A1205">
        <v>6.39</v>
      </c>
      <c r="B1205">
        <v>12.7</v>
      </c>
      <c r="C1205">
        <v>23.318000000000001</v>
      </c>
      <c r="D1205">
        <v>70.406334400000006</v>
      </c>
      <c r="E1205">
        <v>7.9709686709999996</v>
      </c>
      <c r="F1205">
        <v>7</v>
      </c>
      <c r="G1205">
        <v>1</v>
      </c>
    </row>
    <row r="1206" spans="1:7" x14ac:dyDescent="0.3">
      <c r="A1206">
        <v>11.38</v>
      </c>
      <c r="B1206">
        <v>12.7</v>
      </c>
      <c r="C1206">
        <v>63.926900000000003</v>
      </c>
      <c r="D1206">
        <v>3.2136000000000001E-3</v>
      </c>
      <c r="E1206">
        <v>13.42996664</v>
      </c>
      <c r="F1206">
        <v>14</v>
      </c>
      <c r="G1206">
        <v>2</v>
      </c>
    </row>
    <row r="1207" spans="1:7" x14ac:dyDescent="0.3">
      <c r="A1207">
        <v>15.24</v>
      </c>
      <c r="B1207">
        <v>12.7</v>
      </c>
      <c r="C1207">
        <v>63.926900000000003</v>
      </c>
      <c r="D1207">
        <v>3.2136000000000001E-3</v>
      </c>
      <c r="E1207">
        <v>13.42996664</v>
      </c>
      <c r="F1207">
        <v>14</v>
      </c>
      <c r="G1207">
        <v>2</v>
      </c>
    </row>
    <row r="1208" spans="1:7" x14ac:dyDescent="0.3">
      <c r="A1208">
        <v>14.66</v>
      </c>
      <c r="B1208">
        <v>12.7</v>
      </c>
      <c r="C1208">
        <v>63.926900000000003</v>
      </c>
      <c r="D1208">
        <v>3.2136000000000001E-3</v>
      </c>
      <c r="E1208">
        <v>13.42996664</v>
      </c>
      <c r="F1208">
        <v>14</v>
      </c>
      <c r="G1208">
        <v>2</v>
      </c>
    </row>
    <row r="1209" spans="1:7" x14ac:dyDescent="0.3">
      <c r="A1209">
        <v>13.61</v>
      </c>
      <c r="B1209">
        <v>12.7</v>
      </c>
      <c r="C1209">
        <v>63.926900000000003</v>
      </c>
      <c r="D1209">
        <v>3.2136000000000001E-3</v>
      </c>
      <c r="E1209">
        <v>13.42996664</v>
      </c>
      <c r="F1209">
        <v>14</v>
      </c>
      <c r="G1209">
        <v>2</v>
      </c>
    </row>
    <row r="1210" spans="1:7" x14ac:dyDescent="0.3">
      <c r="A1210">
        <v>77.62</v>
      </c>
      <c r="B1210">
        <v>572.49</v>
      </c>
      <c r="C1210">
        <v>46.5809</v>
      </c>
      <c r="D1210">
        <v>2.7664E-3</v>
      </c>
      <c r="E1210">
        <v>8.5372901940000006</v>
      </c>
      <c r="F1210">
        <v>4</v>
      </c>
      <c r="G1210">
        <v>3</v>
      </c>
    </row>
    <row r="1211" spans="1:7" x14ac:dyDescent="0.3">
      <c r="A1211">
        <v>106.42</v>
      </c>
      <c r="B1211">
        <v>894.56</v>
      </c>
      <c r="C1211">
        <v>68.095799999999997</v>
      </c>
      <c r="D1211">
        <v>4.7000000000000002E-3</v>
      </c>
      <c r="E1211">
        <v>7.6307624020000002</v>
      </c>
      <c r="F1211">
        <v>1</v>
      </c>
      <c r="G1211">
        <v>4</v>
      </c>
    </row>
    <row r="1212" spans="1:7" x14ac:dyDescent="0.3">
      <c r="A1212">
        <v>8.74</v>
      </c>
      <c r="B1212">
        <v>12.7</v>
      </c>
      <c r="C1212">
        <v>33.375</v>
      </c>
      <c r="D1212">
        <v>2.5336E-3</v>
      </c>
      <c r="E1212">
        <v>50.890424150000001</v>
      </c>
      <c r="F1212">
        <v>4</v>
      </c>
      <c r="G1212">
        <v>1</v>
      </c>
    </row>
    <row r="1213" spans="1:7" x14ac:dyDescent="0.3">
      <c r="A1213">
        <v>16.53</v>
      </c>
      <c r="B1213">
        <v>12.7</v>
      </c>
      <c r="C1213">
        <v>99.956199999999995</v>
      </c>
      <c r="D1213">
        <v>3.0712000000000001E-3</v>
      </c>
      <c r="E1213">
        <v>51.63436548</v>
      </c>
      <c r="F1213">
        <v>14</v>
      </c>
      <c r="G1213">
        <v>2</v>
      </c>
    </row>
    <row r="1214" spans="1:7" x14ac:dyDescent="0.3">
      <c r="A1214">
        <v>11.07</v>
      </c>
      <c r="B1214">
        <v>12.7</v>
      </c>
      <c r="C1214">
        <v>99.956199999999995</v>
      </c>
      <c r="D1214">
        <v>3.0712000000000001E-3</v>
      </c>
      <c r="E1214">
        <v>51.63436548</v>
      </c>
      <c r="F1214">
        <v>14</v>
      </c>
      <c r="G1214">
        <v>2</v>
      </c>
    </row>
    <row r="1215" spans="1:7" x14ac:dyDescent="0.3">
      <c r="A1215">
        <v>14.75</v>
      </c>
      <c r="B1215">
        <v>12.7</v>
      </c>
      <c r="C1215">
        <v>99.956199999999995</v>
      </c>
      <c r="D1215">
        <v>3.0712000000000001E-3</v>
      </c>
      <c r="E1215">
        <v>51.63436548</v>
      </c>
      <c r="F1215">
        <v>14</v>
      </c>
      <c r="G1215">
        <v>2</v>
      </c>
    </row>
    <row r="1216" spans="1:7" x14ac:dyDescent="0.3">
      <c r="A1216">
        <v>17.309999999999999</v>
      </c>
      <c r="B1216">
        <v>12.7</v>
      </c>
      <c r="C1216">
        <v>99.956199999999995</v>
      </c>
      <c r="D1216">
        <v>3.0712000000000001E-3</v>
      </c>
      <c r="E1216">
        <v>51.63436548</v>
      </c>
      <c r="F1216">
        <v>14</v>
      </c>
      <c r="G1216">
        <v>2</v>
      </c>
    </row>
    <row r="1217" spans="1:7" x14ac:dyDescent="0.3">
      <c r="A1217">
        <v>97.23</v>
      </c>
      <c r="B1217">
        <v>572.49</v>
      </c>
      <c r="C1217">
        <v>66.842200000000005</v>
      </c>
      <c r="D1217">
        <v>94.088201600000005</v>
      </c>
      <c r="E1217">
        <v>8.6213637330000008</v>
      </c>
      <c r="F1217">
        <v>10</v>
      </c>
      <c r="G1217">
        <v>3</v>
      </c>
    </row>
    <row r="1218" spans="1:7" x14ac:dyDescent="0.3">
      <c r="A1218">
        <v>102.82</v>
      </c>
      <c r="B1218">
        <v>572.49</v>
      </c>
      <c r="C1218">
        <v>66.842200000000005</v>
      </c>
      <c r="D1218">
        <v>94.088201600000005</v>
      </c>
      <c r="E1218">
        <v>8.6213637330000008</v>
      </c>
      <c r="F1218">
        <v>10</v>
      </c>
      <c r="G1218">
        <v>3</v>
      </c>
    </row>
    <row r="1219" spans="1:7" x14ac:dyDescent="0.3">
      <c r="A1219">
        <v>100.59</v>
      </c>
      <c r="B1219">
        <v>572.49</v>
      </c>
      <c r="C1219">
        <v>66.842200000000005</v>
      </c>
      <c r="D1219">
        <v>94.088201600000005</v>
      </c>
      <c r="E1219">
        <v>8.6213637330000008</v>
      </c>
      <c r="F1219">
        <v>10</v>
      </c>
      <c r="G1219">
        <v>3</v>
      </c>
    </row>
    <row r="1220" spans="1:7" x14ac:dyDescent="0.3">
      <c r="A1220">
        <v>107.59</v>
      </c>
      <c r="B1220">
        <v>894.56</v>
      </c>
      <c r="C1220">
        <v>75.529700000000005</v>
      </c>
      <c r="D1220">
        <v>9.1400000000000006E-3</v>
      </c>
      <c r="E1220">
        <v>11.604067519999999</v>
      </c>
      <c r="F1220">
        <v>4</v>
      </c>
      <c r="G1220">
        <v>4</v>
      </c>
    </row>
    <row r="1221" spans="1:7" x14ac:dyDescent="0.3">
      <c r="A1221">
        <v>19.100000000000001</v>
      </c>
      <c r="B1221">
        <v>12.7</v>
      </c>
      <c r="C1221">
        <v>33.611400000000003</v>
      </c>
      <c r="D1221">
        <v>68.9364968</v>
      </c>
      <c r="E1221">
        <v>47.754828080000003</v>
      </c>
      <c r="F1221">
        <v>18</v>
      </c>
      <c r="G1221">
        <v>1</v>
      </c>
    </row>
    <row r="1222" spans="1:7" x14ac:dyDescent="0.3">
      <c r="A1222">
        <v>16.010000000000002</v>
      </c>
      <c r="B1222">
        <v>12.7</v>
      </c>
      <c r="C1222">
        <v>33.611400000000003</v>
      </c>
      <c r="D1222">
        <v>68.9364968</v>
      </c>
      <c r="E1222">
        <v>47.754828080000003</v>
      </c>
      <c r="F1222">
        <v>18</v>
      </c>
      <c r="G1222">
        <v>1</v>
      </c>
    </row>
    <row r="1223" spans="1:7" x14ac:dyDescent="0.3">
      <c r="A1223">
        <v>16.78</v>
      </c>
      <c r="B1223">
        <v>12.7</v>
      </c>
      <c r="C1223">
        <v>33.611400000000003</v>
      </c>
      <c r="D1223">
        <v>68.9364968</v>
      </c>
      <c r="E1223">
        <v>47.754828080000003</v>
      </c>
      <c r="F1223">
        <v>18</v>
      </c>
      <c r="G1223">
        <v>1</v>
      </c>
    </row>
    <row r="1224" spans="1:7" x14ac:dyDescent="0.3">
      <c r="A1224">
        <v>24.28</v>
      </c>
      <c r="B1224">
        <v>12.7</v>
      </c>
      <c r="C1224">
        <v>33.611400000000003</v>
      </c>
      <c r="D1224">
        <v>68.9364968</v>
      </c>
      <c r="E1224">
        <v>47.754828080000003</v>
      </c>
      <c r="F1224">
        <v>18</v>
      </c>
      <c r="G1224">
        <v>1</v>
      </c>
    </row>
    <row r="1225" spans="1:7" x14ac:dyDescent="0.3">
      <c r="A1225">
        <v>23.68</v>
      </c>
      <c r="B1225">
        <v>12.7</v>
      </c>
      <c r="C1225">
        <v>33.611400000000003</v>
      </c>
      <c r="D1225">
        <v>68.9364968</v>
      </c>
      <c r="E1225">
        <v>47.754828080000003</v>
      </c>
      <c r="F1225">
        <v>18</v>
      </c>
      <c r="G1225">
        <v>1</v>
      </c>
    </row>
    <row r="1226" spans="1:7" x14ac:dyDescent="0.3">
      <c r="A1226">
        <v>8.68</v>
      </c>
      <c r="B1226">
        <v>12.7</v>
      </c>
      <c r="C1226">
        <v>99.319000000000003</v>
      </c>
      <c r="D1226">
        <v>1.41624E-2</v>
      </c>
      <c r="E1226">
        <v>50.915766779999998</v>
      </c>
      <c r="F1226">
        <v>11</v>
      </c>
      <c r="G1226">
        <v>2</v>
      </c>
    </row>
    <row r="1227" spans="1:7" x14ac:dyDescent="0.3">
      <c r="A1227">
        <v>11.51</v>
      </c>
      <c r="B1227">
        <v>12.7</v>
      </c>
      <c r="C1227">
        <v>99.319000000000003</v>
      </c>
      <c r="D1227">
        <v>1.41624E-2</v>
      </c>
      <c r="E1227">
        <v>50.915766779999998</v>
      </c>
      <c r="F1227">
        <v>11</v>
      </c>
      <c r="G1227">
        <v>2</v>
      </c>
    </row>
    <row r="1228" spans="1:7" x14ac:dyDescent="0.3">
      <c r="A1228">
        <v>13.72</v>
      </c>
      <c r="B1228">
        <v>12.7</v>
      </c>
      <c r="C1228">
        <v>99.319000000000003</v>
      </c>
      <c r="D1228">
        <v>1.41624E-2</v>
      </c>
      <c r="E1228">
        <v>50.915766779999998</v>
      </c>
      <c r="F1228">
        <v>11</v>
      </c>
      <c r="G1228">
        <v>2</v>
      </c>
    </row>
    <row r="1229" spans="1:7" x14ac:dyDescent="0.3">
      <c r="A1229">
        <v>85.44</v>
      </c>
      <c r="B1229">
        <v>572.49</v>
      </c>
      <c r="C1229">
        <v>67.604200000000006</v>
      </c>
      <c r="D1229">
        <v>3.1327999999999998E-3</v>
      </c>
      <c r="E1229">
        <v>7.8246211710000004</v>
      </c>
      <c r="F1229">
        <v>5</v>
      </c>
      <c r="G1229">
        <v>3</v>
      </c>
    </row>
    <row r="1230" spans="1:7" x14ac:dyDescent="0.3">
      <c r="A1230">
        <v>86.71</v>
      </c>
      <c r="B1230">
        <v>572.49</v>
      </c>
      <c r="C1230">
        <v>67.604200000000006</v>
      </c>
      <c r="D1230">
        <v>3.1327999999999998E-3</v>
      </c>
      <c r="E1230">
        <v>7.8246211710000004</v>
      </c>
      <c r="F1230">
        <v>5</v>
      </c>
      <c r="G1230">
        <v>3</v>
      </c>
    </row>
    <row r="1231" spans="1:7" x14ac:dyDescent="0.3">
      <c r="A1231">
        <v>119.06</v>
      </c>
      <c r="B1231">
        <v>894.56</v>
      </c>
      <c r="C1231">
        <v>34.576999999999998</v>
      </c>
      <c r="D1231">
        <v>7.2583999999999999E-3</v>
      </c>
      <c r="E1231">
        <v>9.6242919140000005</v>
      </c>
      <c r="F1231">
        <v>5</v>
      </c>
      <c r="G1231">
        <v>4</v>
      </c>
    </row>
    <row r="1232" spans="1:7" x14ac:dyDescent="0.3">
      <c r="A1232">
        <v>119.21</v>
      </c>
      <c r="B1232">
        <v>894.56</v>
      </c>
      <c r="C1232">
        <v>34.576999999999998</v>
      </c>
      <c r="D1232">
        <v>7.2583999999999999E-3</v>
      </c>
      <c r="E1232">
        <v>9.6242919140000005</v>
      </c>
      <c r="F1232">
        <v>5</v>
      </c>
      <c r="G1232">
        <v>4</v>
      </c>
    </row>
    <row r="1233" spans="1:7" x14ac:dyDescent="0.3">
      <c r="A1233">
        <v>6.88</v>
      </c>
      <c r="B1233">
        <v>12.7</v>
      </c>
      <c r="C1233">
        <v>34.79</v>
      </c>
      <c r="D1233">
        <v>2.464E-3</v>
      </c>
      <c r="E1233">
        <v>54.112086730000001</v>
      </c>
      <c r="F1233">
        <v>4</v>
      </c>
      <c r="G1233">
        <v>1</v>
      </c>
    </row>
    <row r="1234" spans="1:7" x14ac:dyDescent="0.3">
      <c r="A1234">
        <v>6.47</v>
      </c>
      <c r="B1234">
        <v>12.7</v>
      </c>
      <c r="C1234">
        <v>100.0937</v>
      </c>
      <c r="D1234">
        <v>3.0344E-3</v>
      </c>
      <c r="E1234">
        <v>54.865008699999997</v>
      </c>
      <c r="F1234">
        <v>6</v>
      </c>
      <c r="G1234">
        <v>2</v>
      </c>
    </row>
    <row r="1235" spans="1:7" x14ac:dyDescent="0.3">
      <c r="A1235">
        <v>7.09</v>
      </c>
      <c r="B1235">
        <v>12.7</v>
      </c>
      <c r="C1235">
        <v>100.0937</v>
      </c>
      <c r="D1235">
        <v>3.0344E-3</v>
      </c>
      <c r="E1235">
        <v>54.865008699999997</v>
      </c>
      <c r="F1235">
        <v>6</v>
      </c>
      <c r="G1235">
        <v>2</v>
      </c>
    </row>
    <row r="1236" spans="1:7" x14ac:dyDescent="0.3">
      <c r="A1236">
        <v>85.87</v>
      </c>
      <c r="B1236">
        <v>572.49</v>
      </c>
      <c r="C1236">
        <v>67.768699999999995</v>
      </c>
      <c r="D1236">
        <v>95.584775199999996</v>
      </c>
      <c r="E1236">
        <v>7.1255830339999999</v>
      </c>
      <c r="F1236">
        <v>7</v>
      </c>
      <c r="G1236">
        <v>3</v>
      </c>
    </row>
    <row r="1237" spans="1:7" x14ac:dyDescent="0.3">
      <c r="A1237">
        <v>84.92</v>
      </c>
      <c r="B1237">
        <v>572.49</v>
      </c>
      <c r="C1237">
        <v>67.768699999999995</v>
      </c>
      <c r="D1237">
        <v>95.584775199999996</v>
      </c>
      <c r="E1237">
        <v>7.1255830339999999</v>
      </c>
      <c r="F1237">
        <v>7</v>
      </c>
      <c r="G1237">
        <v>3</v>
      </c>
    </row>
    <row r="1238" spans="1:7" x14ac:dyDescent="0.3">
      <c r="A1238">
        <v>111.95</v>
      </c>
      <c r="B1238">
        <v>894.56</v>
      </c>
      <c r="C1238">
        <v>68.131100000000004</v>
      </c>
      <c r="D1238">
        <v>7.2415999999999999E-3</v>
      </c>
      <c r="E1238">
        <v>9.6769947290000005</v>
      </c>
      <c r="F1238">
        <v>5</v>
      </c>
      <c r="G1238">
        <v>4</v>
      </c>
    </row>
    <row r="1239" spans="1:7" x14ac:dyDescent="0.3">
      <c r="A1239">
        <v>115.31</v>
      </c>
      <c r="B1239">
        <v>894.56</v>
      </c>
      <c r="C1239">
        <v>68.131100000000004</v>
      </c>
      <c r="D1239">
        <v>7.2415999999999999E-3</v>
      </c>
      <c r="E1239">
        <v>9.6769947290000005</v>
      </c>
      <c r="F1239">
        <v>5</v>
      </c>
      <c r="G1239">
        <v>4</v>
      </c>
    </row>
    <row r="1240" spans="1:7" x14ac:dyDescent="0.3">
      <c r="A1240">
        <v>11.96</v>
      </c>
      <c r="B1240">
        <v>12.7</v>
      </c>
      <c r="C1240">
        <v>35.781199999999998</v>
      </c>
      <c r="D1240">
        <v>70.568531199999995</v>
      </c>
      <c r="E1240">
        <v>16.724704559999999</v>
      </c>
      <c r="F1240">
        <v>14</v>
      </c>
      <c r="G1240">
        <v>1</v>
      </c>
    </row>
    <row r="1241" spans="1:7" x14ac:dyDescent="0.3">
      <c r="A1241">
        <v>16.059999999999999</v>
      </c>
      <c r="B1241">
        <v>12.7</v>
      </c>
      <c r="C1241">
        <v>35.781199999999998</v>
      </c>
      <c r="D1241">
        <v>70.568531199999995</v>
      </c>
      <c r="E1241">
        <v>16.724704559999999</v>
      </c>
      <c r="F1241">
        <v>14</v>
      </c>
      <c r="G1241">
        <v>1</v>
      </c>
    </row>
    <row r="1242" spans="1:7" x14ac:dyDescent="0.3">
      <c r="A1242">
        <v>14.31</v>
      </c>
      <c r="B1242">
        <v>12.7</v>
      </c>
      <c r="C1242">
        <v>35.781199999999998</v>
      </c>
      <c r="D1242">
        <v>70.568531199999995</v>
      </c>
      <c r="E1242">
        <v>16.724704559999999</v>
      </c>
      <c r="F1242">
        <v>14</v>
      </c>
      <c r="G1242">
        <v>1</v>
      </c>
    </row>
    <row r="1243" spans="1:7" x14ac:dyDescent="0.3">
      <c r="A1243">
        <v>17.7</v>
      </c>
      <c r="B1243">
        <v>12.7</v>
      </c>
      <c r="C1243">
        <v>35.781199999999998</v>
      </c>
      <c r="D1243">
        <v>70.568531199999995</v>
      </c>
      <c r="E1243">
        <v>16.724704559999999</v>
      </c>
      <c r="F1243">
        <v>14</v>
      </c>
      <c r="G1243">
        <v>1</v>
      </c>
    </row>
    <row r="1244" spans="1:7" x14ac:dyDescent="0.3">
      <c r="A1244">
        <v>6.64</v>
      </c>
      <c r="B1244">
        <v>12.7</v>
      </c>
      <c r="C1244">
        <v>99.712599999999995</v>
      </c>
      <c r="D1244">
        <v>6.62E-3</v>
      </c>
      <c r="E1244">
        <v>30.846229569999998</v>
      </c>
      <c r="F1244">
        <v>3</v>
      </c>
      <c r="G1244">
        <v>2</v>
      </c>
    </row>
    <row r="1245" spans="1:7" x14ac:dyDescent="0.3">
      <c r="A1245">
        <v>93.47</v>
      </c>
      <c r="B1245">
        <v>572.49</v>
      </c>
      <c r="C1245">
        <v>63.595500000000001</v>
      </c>
      <c r="D1245">
        <v>2.6151999999999998E-3</v>
      </c>
      <c r="E1245">
        <v>6.3772128969999997</v>
      </c>
      <c r="F1245">
        <v>9</v>
      </c>
      <c r="G1245">
        <v>3</v>
      </c>
    </row>
    <row r="1246" spans="1:7" x14ac:dyDescent="0.3">
      <c r="A1246">
        <v>91.64</v>
      </c>
      <c r="B1246">
        <v>572.49</v>
      </c>
      <c r="C1246">
        <v>63.595500000000001</v>
      </c>
      <c r="D1246">
        <v>2.6151999999999998E-3</v>
      </c>
      <c r="E1246">
        <v>6.3772128969999997</v>
      </c>
      <c r="F1246">
        <v>9</v>
      </c>
      <c r="G1246">
        <v>3</v>
      </c>
    </row>
    <row r="1247" spans="1:7" x14ac:dyDescent="0.3">
      <c r="A1247">
        <v>93.37</v>
      </c>
      <c r="B1247">
        <v>572.49</v>
      </c>
      <c r="C1247">
        <v>63.595500000000001</v>
      </c>
      <c r="D1247">
        <v>2.6151999999999998E-3</v>
      </c>
      <c r="E1247">
        <v>6.3772128969999997</v>
      </c>
      <c r="F1247">
        <v>9</v>
      </c>
      <c r="G1247">
        <v>3</v>
      </c>
    </row>
    <row r="1248" spans="1:7" x14ac:dyDescent="0.3">
      <c r="A1248">
        <v>107.69</v>
      </c>
      <c r="B1248">
        <v>894.56</v>
      </c>
      <c r="C1248">
        <v>67.835300000000004</v>
      </c>
      <c r="D1248">
        <v>8.8111999999999999E-3</v>
      </c>
      <c r="E1248">
        <v>11.59124858</v>
      </c>
      <c r="F1248">
        <v>2</v>
      </c>
      <c r="G1248">
        <v>4</v>
      </c>
    </row>
    <row r="1249" spans="1:7" x14ac:dyDescent="0.3">
      <c r="A1249">
        <v>14.43</v>
      </c>
      <c r="B1249">
        <v>12.7</v>
      </c>
      <c r="C1249">
        <v>99.979200000000006</v>
      </c>
      <c r="D1249">
        <v>3.1232E-3</v>
      </c>
      <c r="E1249">
        <v>38.777289760000002</v>
      </c>
      <c r="F1249">
        <v>12</v>
      </c>
      <c r="G1249">
        <v>2</v>
      </c>
    </row>
    <row r="1250" spans="1:7" x14ac:dyDescent="0.3">
      <c r="A1250">
        <v>14.43</v>
      </c>
      <c r="B1250">
        <v>12.7</v>
      </c>
      <c r="C1250">
        <v>99.979200000000006</v>
      </c>
      <c r="D1250">
        <v>3.1232E-3</v>
      </c>
      <c r="E1250">
        <v>38.777289760000002</v>
      </c>
      <c r="F1250">
        <v>12</v>
      </c>
      <c r="G1250">
        <v>2</v>
      </c>
    </row>
    <row r="1251" spans="1:7" x14ac:dyDescent="0.3">
      <c r="A1251">
        <v>14.78</v>
      </c>
      <c r="B1251">
        <v>12.7</v>
      </c>
      <c r="C1251">
        <v>99.979200000000006</v>
      </c>
      <c r="D1251">
        <v>3.1232E-3</v>
      </c>
      <c r="E1251">
        <v>38.777289760000002</v>
      </c>
      <c r="F1251">
        <v>12</v>
      </c>
      <c r="G1251">
        <v>2</v>
      </c>
    </row>
    <row r="1252" spans="1:7" x14ac:dyDescent="0.3">
      <c r="A1252">
        <v>75.31</v>
      </c>
      <c r="B1252">
        <v>572.49</v>
      </c>
      <c r="C1252">
        <v>66.042400000000001</v>
      </c>
      <c r="D1252">
        <v>93.420327999999998</v>
      </c>
      <c r="E1252">
        <v>7.8948915910000004</v>
      </c>
      <c r="F1252">
        <v>5</v>
      </c>
      <c r="G1252">
        <v>3</v>
      </c>
    </row>
    <row r="1253" spans="1:7" x14ac:dyDescent="0.3">
      <c r="A1253">
        <v>108.69</v>
      </c>
      <c r="B1253">
        <v>894.56</v>
      </c>
      <c r="C1253">
        <v>66.719499999999996</v>
      </c>
      <c r="D1253">
        <v>5.0856E-3</v>
      </c>
      <c r="E1253">
        <v>7.7217005929999996</v>
      </c>
      <c r="F1253">
        <v>2</v>
      </c>
      <c r="G1253">
        <v>4</v>
      </c>
    </row>
    <row r="1254" spans="1:7" x14ac:dyDescent="0.3">
      <c r="A1254">
        <v>8.34</v>
      </c>
      <c r="B1254">
        <v>12.7</v>
      </c>
      <c r="C1254">
        <v>35.364100000000001</v>
      </c>
      <c r="D1254">
        <v>65.010008799999994</v>
      </c>
      <c r="E1254">
        <v>25.33787499</v>
      </c>
      <c r="F1254">
        <v>4</v>
      </c>
      <c r="G1254">
        <v>1</v>
      </c>
    </row>
    <row r="1255" spans="1:7" x14ac:dyDescent="0.3">
      <c r="A1255">
        <v>16.739999999999998</v>
      </c>
      <c r="B1255">
        <v>12.7</v>
      </c>
      <c r="C1255">
        <v>99.983400000000003</v>
      </c>
      <c r="D1255">
        <v>3.0208000000000001E-3</v>
      </c>
      <c r="E1255">
        <v>29.127753640000002</v>
      </c>
      <c r="F1255">
        <v>11</v>
      </c>
      <c r="G1255">
        <v>2</v>
      </c>
    </row>
    <row r="1256" spans="1:7" x14ac:dyDescent="0.3">
      <c r="A1256">
        <v>14.56</v>
      </c>
      <c r="B1256">
        <v>12.7</v>
      </c>
      <c r="C1256">
        <v>99.983400000000003</v>
      </c>
      <c r="D1256">
        <v>3.0208000000000001E-3</v>
      </c>
      <c r="E1256">
        <v>29.127753640000002</v>
      </c>
      <c r="F1256">
        <v>11</v>
      </c>
      <c r="G1256">
        <v>2</v>
      </c>
    </row>
    <row r="1257" spans="1:7" x14ac:dyDescent="0.3">
      <c r="A1257">
        <v>14.09</v>
      </c>
      <c r="B1257">
        <v>12.7</v>
      </c>
      <c r="C1257">
        <v>99.983400000000003</v>
      </c>
      <c r="D1257">
        <v>3.0208000000000001E-3</v>
      </c>
      <c r="E1257">
        <v>29.127753640000002</v>
      </c>
      <c r="F1257">
        <v>11</v>
      </c>
      <c r="G1257">
        <v>2</v>
      </c>
    </row>
    <row r="1258" spans="1:7" x14ac:dyDescent="0.3">
      <c r="A1258">
        <v>78.930000000000007</v>
      </c>
      <c r="B1258">
        <v>572.49</v>
      </c>
      <c r="C1258">
        <v>65.667400000000001</v>
      </c>
      <c r="D1258">
        <v>2.9223999999999999E-3</v>
      </c>
      <c r="E1258">
        <v>7.8400727899999998</v>
      </c>
      <c r="F1258">
        <v>3</v>
      </c>
      <c r="G1258">
        <v>3</v>
      </c>
    </row>
    <row r="1259" spans="1:7" x14ac:dyDescent="0.3">
      <c r="A1259">
        <v>103.85</v>
      </c>
      <c r="B1259">
        <v>894.56</v>
      </c>
      <c r="C1259">
        <v>65.933199999999999</v>
      </c>
      <c r="D1259">
        <v>5.0888000000000001E-3</v>
      </c>
      <c r="E1259">
        <v>7.7285160370000003</v>
      </c>
      <c r="F1259">
        <v>2</v>
      </c>
      <c r="G1259">
        <v>4</v>
      </c>
    </row>
    <row r="1260" spans="1:7" x14ac:dyDescent="0.3">
      <c r="A1260">
        <v>10.039999999999999</v>
      </c>
      <c r="B1260">
        <v>12.7</v>
      </c>
      <c r="C1260">
        <v>34.321100000000001</v>
      </c>
      <c r="D1260">
        <v>2.5479999999999999E-3</v>
      </c>
      <c r="E1260">
        <v>43.333893500000002</v>
      </c>
      <c r="F1260">
        <v>7</v>
      </c>
      <c r="G1260">
        <v>1</v>
      </c>
    </row>
    <row r="1261" spans="1:7" x14ac:dyDescent="0.3">
      <c r="A1261">
        <v>8.76</v>
      </c>
      <c r="B1261">
        <v>12.7</v>
      </c>
      <c r="C1261">
        <v>34.321100000000001</v>
      </c>
      <c r="D1261">
        <v>2.5479999999999999E-3</v>
      </c>
      <c r="E1261">
        <v>43.333893500000002</v>
      </c>
      <c r="F1261">
        <v>7</v>
      </c>
      <c r="G1261">
        <v>1</v>
      </c>
    </row>
    <row r="1262" spans="1:7" x14ac:dyDescent="0.3">
      <c r="A1262">
        <v>8.08</v>
      </c>
      <c r="B1262">
        <v>12.7</v>
      </c>
      <c r="C1262">
        <v>100.1416</v>
      </c>
      <c r="D1262">
        <v>3.2239999999999999E-3</v>
      </c>
      <c r="E1262">
        <v>52.34285174</v>
      </c>
      <c r="F1262">
        <v>8</v>
      </c>
      <c r="G1262">
        <v>2</v>
      </c>
    </row>
    <row r="1263" spans="1:7" x14ac:dyDescent="0.3">
      <c r="A1263">
        <v>9.06</v>
      </c>
      <c r="B1263">
        <v>12.7</v>
      </c>
      <c r="C1263">
        <v>100.1416</v>
      </c>
      <c r="D1263">
        <v>3.2239999999999999E-3</v>
      </c>
      <c r="E1263">
        <v>52.34285174</v>
      </c>
      <c r="F1263">
        <v>8</v>
      </c>
      <c r="G1263">
        <v>2</v>
      </c>
    </row>
    <row r="1264" spans="1:7" x14ac:dyDescent="0.3">
      <c r="A1264">
        <v>84.76</v>
      </c>
      <c r="B1264">
        <v>572.49</v>
      </c>
      <c r="C1264">
        <v>66.206999999999994</v>
      </c>
      <c r="D1264">
        <v>94.782475199999993</v>
      </c>
      <c r="E1264">
        <v>7.1858886369999997</v>
      </c>
      <c r="F1264">
        <v>7</v>
      </c>
      <c r="G1264">
        <v>3</v>
      </c>
    </row>
    <row r="1265" spans="1:7" x14ac:dyDescent="0.3">
      <c r="A1265">
        <v>83.85</v>
      </c>
      <c r="B1265">
        <v>572.49</v>
      </c>
      <c r="C1265">
        <v>66.206999999999994</v>
      </c>
      <c r="D1265">
        <v>94.782475199999993</v>
      </c>
      <c r="E1265">
        <v>7.1858886369999997</v>
      </c>
      <c r="F1265">
        <v>7</v>
      </c>
      <c r="G1265">
        <v>3</v>
      </c>
    </row>
    <row r="1266" spans="1:7" x14ac:dyDescent="0.3">
      <c r="A1266">
        <v>105.69</v>
      </c>
      <c r="B1266">
        <v>894.56</v>
      </c>
      <c r="C1266">
        <v>68.605199999999996</v>
      </c>
      <c r="D1266">
        <v>6.9392000000000004E-3</v>
      </c>
      <c r="E1266">
        <v>9.6948083789999995</v>
      </c>
      <c r="F1266">
        <v>1</v>
      </c>
      <c r="G1266">
        <v>4</v>
      </c>
    </row>
    <row r="1267" spans="1:7" x14ac:dyDescent="0.3">
      <c r="A1267">
        <v>12.41</v>
      </c>
      <c r="B1267">
        <v>12.7</v>
      </c>
      <c r="C1267">
        <v>31.6234</v>
      </c>
      <c r="D1267">
        <v>65.460442400000005</v>
      </c>
      <c r="E1267">
        <v>23.052314800000001</v>
      </c>
      <c r="F1267">
        <v>18</v>
      </c>
      <c r="G1267">
        <v>1</v>
      </c>
    </row>
    <row r="1268" spans="1:7" x14ac:dyDescent="0.3">
      <c r="A1268">
        <v>15.18</v>
      </c>
      <c r="B1268">
        <v>12.7</v>
      </c>
      <c r="C1268">
        <v>31.6234</v>
      </c>
      <c r="D1268">
        <v>65.460442400000005</v>
      </c>
      <c r="E1268">
        <v>23.052314800000001</v>
      </c>
      <c r="F1268">
        <v>18</v>
      </c>
      <c r="G1268">
        <v>1</v>
      </c>
    </row>
    <row r="1269" spans="1:7" x14ac:dyDescent="0.3">
      <c r="A1269">
        <v>7.47</v>
      </c>
      <c r="B1269">
        <v>12.7</v>
      </c>
      <c r="C1269">
        <v>31.6234</v>
      </c>
      <c r="D1269">
        <v>65.460442400000005</v>
      </c>
      <c r="E1269">
        <v>23.052314800000001</v>
      </c>
      <c r="F1269">
        <v>18</v>
      </c>
      <c r="G1269">
        <v>1</v>
      </c>
    </row>
    <row r="1270" spans="1:7" x14ac:dyDescent="0.3">
      <c r="A1270">
        <v>21.51</v>
      </c>
      <c r="B1270">
        <v>12.7</v>
      </c>
      <c r="C1270">
        <v>31.6234</v>
      </c>
      <c r="D1270">
        <v>65.460442400000005</v>
      </c>
      <c r="E1270">
        <v>23.052314800000001</v>
      </c>
      <c r="F1270">
        <v>18</v>
      </c>
      <c r="G1270">
        <v>1</v>
      </c>
    </row>
    <row r="1271" spans="1:7" x14ac:dyDescent="0.3">
      <c r="A1271">
        <v>25.14</v>
      </c>
      <c r="B1271">
        <v>12.7</v>
      </c>
      <c r="C1271">
        <v>31.6234</v>
      </c>
      <c r="D1271">
        <v>65.460442400000005</v>
      </c>
      <c r="E1271">
        <v>23.052314800000001</v>
      </c>
      <c r="F1271">
        <v>18</v>
      </c>
      <c r="G1271">
        <v>1</v>
      </c>
    </row>
    <row r="1272" spans="1:7" x14ac:dyDescent="0.3">
      <c r="A1272">
        <v>6.63</v>
      </c>
      <c r="B1272">
        <v>12.7</v>
      </c>
      <c r="C1272">
        <v>91.261600000000001</v>
      </c>
      <c r="D1272">
        <v>1.6817599999999999E-2</v>
      </c>
      <c r="E1272">
        <v>28.21482868</v>
      </c>
      <c r="F1272">
        <v>5</v>
      </c>
      <c r="G1272">
        <v>2</v>
      </c>
    </row>
    <row r="1273" spans="1:7" x14ac:dyDescent="0.3">
      <c r="A1273">
        <v>81.099999999999994</v>
      </c>
      <c r="B1273">
        <v>572.49</v>
      </c>
      <c r="C1273">
        <v>58.958599999999997</v>
      </c>
      <c r="D1273">
        <v>2.6456000000000001E-3</v>
      </c>
      <c r="E1273">
        <v>6.506337255</v>
      </c>
      <c r="F1273">
        <v>6</v>
      </c>
      <c r="G1273">
        <v>3</v>
      </c>
    </row>
    <row r="1274" spans="1:7" x14ac:dyDescent="0.3">
      <c r="A1274">
        <v>82.34</v>
      </c>
      <c r="B1274">
        <v>572.49</v>
      </c>
      <c r="C1274">
        <v>58.958599999999997</v>
      </c>
      <c r="D1274">
        <v>2.6456000000000001E-3</v>
      </c>
      <c r="E1274">
        <v>6.506337255</v>
      </c>
      <c r="F1274">
        <v>6</v>
      </c>
      <c r="G1274">
        <v>3</v>
      </c>
    </row>
    <row r="1275" spans="1:7" x14ac:dyDescent="0.3">
      <c r="A1275">
        <v>105.47</v>
      </c>
      <c r="B1275">
        <v>894.56</v>
      </c>
      <c r="C1275">
        <v>44.984499999999997</v>
      </c>
      <c r="D1275">
        <v>7.2432E-3</v>
      </c>
      <c r="E1275">
        <v>9.6503726719999996</v>
      </c>
      <c r="F1275">
        <v>2</v>
      </c>
      <c r="G1275">
        <v>4</v>
      </c>
    </row>
    <row r="1276" spans="1:7" x14ac:dyDescent="0.3">
      <c r="A1276">
        <v>6.53</v>
      </c>
      <c r="B1276">
        <v>12.7</v>
      </c>
      <c r="C1276">
        <v>35.551099999999998</v>
      </c>
      <c r="D1276">
        <v>2.4648000000000001E-3</v>
      </c>
      <c r="E1276">
        <v>60.923076770000002</v>
      </c>
      <c r="F1276">
        <v>4</v>
      </c>
      <c r="G1276">
        <v>1</v>
      </c>
    </row>
    <row r="1277" spans="1:7" x14ac:dyDescent="0.3">
      <c r="A1277">
        <v>9.24</v>
      </c>
      <c r="B1277">
        <v>12.7</v>
      </c>
      <c r="C1277">
        <v>99.787599999999998</v>
      </c>
      <c r="D1277">
        <v>3.1096000000000001E-3</v>
      </c>
      <c r="E1277">
        <v>64.778452569999999</v>
      </c>
      <c r="F1277">
        <v>5</v>
      </c>
      <c r="G1277">
        <v>2</v>
      </c>
    </row>
    <row r="1278" spans="1:7" x14ac:dyDescent="0.3">
      <c r="A1278">
        <v>7.98</v>
      </c>
      <c r="B1278">
        <v>12.7</v>
      </c>
      <c r="C1278">
        <v>99.787599999999998</v>
      </c>
      <c r="D1278">
        <v>3.1096000000000001E-3</v>
      </c>
      <c r="E1278">
        <v>64.778452569999999</v>
      </c>
      <c r="F1278">
        <v>5</v>
      </c>
      <c r="G1278">
        <v>2</v>
      </c>
    </row>
    <row r="1279" spans="1:7" x14ac:dyDescent="0.3">
      <c r="A1279">
        <v>78.709999999999994</v>
      </c>
      <c r="B1279">
        <v>572.49</v>
      </c>
      <c r="C1279">
        <v>66.952799999999996</v>
      </c>
      <c r="D1279">
        <v>94.427859999999995</v>
      </c>
      <c r="E1279">
        <v>7.2722749970000002</v>
      </c>
      <c r="F1279">
        <v>7</v>
      </c>
      <c r="G1279">
        <v>3</v>
      </c>
    </row>
    <row r="1280" spans="1:7" x14ac:dyDescent="0.3">
      <c r="A1280">
        <v>116.15</v>
      </c>
      <c r="B1280">
        <v>894.56</v>
      </c>
      <c r="C1280">
        <v>67.417500000000004</v>
      </c>
      <c r="D1280">
        <v>5.3512000000000004E-3</v>
      </c>
      <c r="E1280">
        <v>7.7782417089999996</v>
      </c>
      <c r="F1280">
        <v>5</v>
      </c>
      <c r="G1280">
        <v>4</v>
      </c>
    </row>
    <row r="1281" spans="1:7" x14ac:dyDescent="0.3">
      <c r="A1281">
        <v>118.04</v>
      </c>
      <c r="B1281">
        <v>894.56</v>
      </c>
      <c r="C1281">
        <v>67.417500000000004</v>
      </c>
      <c r="D1281">
        <v>5.3512000000000004E-3</v>
      </c>
      <c r="E1281">
        <v>7.7782417089999996</v>
      </c>
      <c r="F1281">
        <v>5</v>
      </c>
      <c r="G1281">
        <v>4</v>
      </c>
    </row>
    <row r="1282" spans="1:7" x14ac:dyDescent="0.3">
      <c r="A1282">
        <v>8.48</v>
      </c>
      <c r="B1282">
        <v>12.7</v>
      </c>
      <c r="C1282">
        <v>34.390099999999997</v>
      </c>
      <c r="D1282">
        <v>67.037008</v>
      </c>
      <c r="E1282">
        <v>28.141310470000001</v>
      </c>
      <c r="F1282">
        <v>5</v>
      </c>
      <c r="G1282">
        <v>1</v>
      </c>
    </row>
    <row r="1283" spans="1:7" x14ac:dyDescent="0.3">
      <c r="A1283">
        <v>10.5</v>
      </c>
      <c r="B1283">
        <v>12.7</v>
      </c>
      <c r="C1283">
        <v>34.390099999999997</v>
      </c>
      <c r="D1283">
        <v>67.037008</v>
      </c>
      <c r="E1283">
        <v>28.141310470000001</v>
      </c>
      <c r="F1283">
        <v>5</v>
      </c>
      <c r="G1283">
        <v>1</v>
      </c>
    </row>
    <row r="1284" spans="1:7" x14ac:dyDescent="0.3">
      <c r="A1284">
        <v>7.7</v>
      </c>
      <c r="B1284">
        <v>12.7</v>
      </c>
      <c r="C1284">
        <v>99.974999999999994</v>
      </c>
      <c r="D1284">
        <v>3.2255999999999999E-3</v>
      </c>
      <c r="E1284">
        <v>29.678057639999999</v>
      </c>
      <c r="F1284">
        <v>5</v>
      </c>
      <c r="G1284">
        <v>2</v>
      </c>
    </row>
    <row r="1285" spans="1:7" x14ac:dyDescent="0.3">
      <c r="A1285">
        <v>6.35</v>
      </c>
      <c r="B1285">
        <v>12.7</v>
      </c>
      <c r="C1285">
        <v>99.974999999999994</v>
      </c>
      <c r="D1285">
        <v>3.2255999999999999E-3</v>
      </c>
      <c r="E1285">
        <v>29.678057639999999</v>
      </c>
      <c r="F1285">
        <v>5</v>
      </c>
      <c r="G1285">
        <v>2</v>
      </c>
    </row>
    <row r="1286" spans="1:7" x14ac:dyDescent="0.3">
      <c r="A1286">
        <v>77.459999999999994</v>
      </c>
      <c r="B1286">
        <v>572.49</v>
      </c>
      <c r="C1286">
        <v>67.043599999999998</v>
      </c>
      <c r="D1286">
        <v>2.9824000000000001E-3</v>
      </c>
      <c r="E1286">
        <v>7.1707322710000003</v>
      </c>
      <c r="F1286">
        <v>3</v>
      </c>
      <c r="G1286">
        <v>3</v>
      </c>
    </row>
    <row r="1287" spans="1:7" x14ac:dyDescent="0.3">
      <c r="A1287">
        <v>105.9</v>
      </c>
      <c r="B1287">
        <v>894.56</v>
      </c>
      <c r="C1287">
        <v>67.448800000000006</v>
      </c>
      <c r="D1287">
        <v>4.7927999999999998E-3</v>
      </c>
      <c r="E1287">
        <v>7.736389473</v>
      </c>
      <c r="F1287">
        <v>1</v>
      </c>
      <c r="G1287">
        <v>4</v>
      </c>
    </row>
    <row r="1288" spans="1:7" x14ac:dyDescent="0.3">
      <c r="A1288">
        <v>6.24</v>
      </c>
      <c r="B1288">
        <v>12.7</v>
      </c>
      <c r="C1288">
        <v>35.392600000000002</v>
      </c>
      <c r="D1288">
        <v>2.5048000000000002E-3</v>
      </c>
      <c r="E1288">
        <v>22.707458280000001</v>
      </c>
      <c r="F1288">
        <v>9</v>
      </c>
      <c r="G1288">
        <v>1</v>
      </c>
    </row>
    <row r="1289" spans="1:7" x14ac:dyDescent="0.3">
      <c r="A1289">
        <v>8.5299999999999994</v>
      </c>
      <c r="B1289">
        <v>12.7</v>
      </c>
      <c r="C1289">
        <v>35.392600000000002</v>
      </c>
      <c r="D1289">
        <v>2.5048000000000002E-3</v>
      </c>
      <c r="E1289">
        <v>22.707458280000001</v>
      </c>
      <c r="F1289">
        <v>9</v>
      </c>
      <c r="G1289">
        <v>1</v>
      </c>
    </row>
    <row r="1290" spans="1:7" x14ac:dyDescent="0.3">
      <c r="A1290">
        <v>12.71</v>
      </c>
      <c r="B1290">
        <v>12.7</v>
      </c>
      <c r="C1290">
        <v>35.392600000000002</v>
      </c>
      <c r="D1290">
        <v>2.5048000000000002E-3</v>
      </c>
      <c r="E1290">
        <v>22.707458280000001</v>
      </c>
      <c r="F1290">
        <v>9</v>
      </c>
      <c r="G1290">
        <v>1</v>
      </c>
    </row>
    <row r="1291" spans="1:7" x14ac:dyDescent="0.3">
      <c r="A1291">
        <v>14.19</v>
      </c>
      <c r="B1291">
        <v>12.7</v>
      </c>
      <c r="C1291">
        <v>99.870900000000006</v>
      </c>
      <c r="D1291">
        <v>4.8072000000000002E-3</v>
      </c>
      <c r="E1291">
        <v>27.082800750000001</v>
      </c>
      <c r="F1291">
        <v>13</v>
      </c>
      <c r="G1291">
        <v>2</v>
      </c>
    </row>
    <row r="1292" spans="1:7" x14ac:dyDescent="0.3">
      <c r="A1292">
        <v>13.8</v>
      </c>
      <c r="B1292">
        <v>12.7</v>
      </c>
      <c r="C1292">
        <v>99.870900000000006</v>
      </c>
      <c r="D1292">
        <v>4.8072000000000002E-3</v>
      </c>
      <c r="E1292">
        <v>27.082800750000001</v>
      </c>
      <c r="F1292">
        <v>13</v>
      </c>
      <c r="G1292">
        <v>2</v>
      </c>
    </row>
    <row r="1293" spans="1:7" x14ac:dyDescent="0.3">
      <c r="A1293">
        <v>10.06</v>
      </c>
      <c r="B1293">
        <v>12.7</v>
      </c>
      <c r="C1293">
        <v>99.870900000000006</v>
      </c>
      <c r="D1293">
        <v>4.8072000000000002E-3</v>
      </c>
      <c r="E1293">
        <v>27.082800750000001</v>
      </c>
      <c r="F1293">
        <v>13</v>
      </c>
      <c r="G1293">
        <v>2</v>
      </c>
    </row>
    <row r="1294" spans="1:7" x14ac:dyDescent="0.3">
      <c r="A1294">
        <v>7.31</v>
      </c>
      <c r="B1294">
        <v>12.7</v>
      </c>
      <c r="C1294">
        <v>99.870900000000006</v>
      </c>
      <c r="D1294">
        <v>4.8072000000000002E-3</v>
      </c>
      <c r="E1294">
        <v>27.082800750000001</v>
      </c>
      <c r="F1294">
        <v>13</v>
      </c>
      <c r="G1294">
        <v>2</v>
      </c>
    </row>
    <row r="1295" spans="1:7" x14ac:dyDescent="0.3">
      <c r="A1295">
        <v>87.11</v>
      </c>
      <c r="B1295">
        <v>572.49</v>
      </c>
      <c r="C1295">
        <v>64.749300000000005</v>
      </c>
      <c r="D1295">
        <v>94.172378399999999</v>
      </c>
      <c r="E1295">
        <v>8.6149419619999996</v>
      </c>
      <c r="F1295">
        <v>7</v>
      </c>
      <c r="G1295">
        <v>3</v>
      </c>
    </row>
    <row r="1296" spans="1:7" x14ac:dyDescent="0.3">
      <c r="A1296">
        <v>87.77</v>
      </c>
      <c r="B1296">
        <v>572.49</v>
      </c>
      <c r="C1296">
        <v>64.749300000000005</v>
      </c>
      <c r="D1296">
        <v>94.172378399999999</v>
      </c>
      <c r="E1296">
        <v>8.6149419619999996</v>
      </c>
      <c r="F1296">
        <v>7</v>
      </c>
      <c r="G1296">
        <v>3</v>
      </c>
    </row>
    <row r="1297" spans="1:7" x14ac:dyDescent="0.3">
      <c r="A1297">
        <v>106.7</v>
      </c>
      <c r="B1297">
        <v>894.56</v>
      </c>
      <c r="C1297">
        <v>66.966999999999999</v>
      </c>
      <c r="D1297">
        <v>6.8328E-3</v>
      </c>
      <c r="E1297">
        <v>9.7303126570000007</v>
      </c>
      <c r="F1297">
        <v>4</v>
      </c>
      <c r="G1297">
        <v>4</v>
      </c>
    </row>
    <row r="1298" spans="1:7" x14ac:dyDescent="0.3">
      <c r="A1298">
        <v>7.97</v>
      </c>
      <c r="B1298">
        <v>12.7</v>
      </c>
      <c r="C1298">
        <v>36.563800000000001</v>
      </c>
      <c r="D1298">
        <v>66.321470399999995</v>
      </c>
      <c r="E1298">
        <v>43.074020879999999</v>
      </c>
      <c r="F1298">
        <v>19</v>
      </c>
      <c r="G1298">
        <v>1</v>
      </c>
    </row>
    <row r="1299" spans="1:7" x14ac:dyDescent="0.3">
      <c r="A1299">
        <v>9.9</v>
      </c>
      <c r="B1299">
        <v>12.7</v>
      </c>
      <c r="C1299">
        <v>36.563800000000001</v>
      </c>
      <c r="D1299">
        <v>66.321470399999995</v>
      </c>
      <c r="E1299">
        <v>43.074020879999999</v>
      </c>
      <c r="F1299">
        <v>19</v>
      </c>
      <c r="G1299">
        <v>1</v>
      </c>
    </row>
    <row r="1300" spans="1:7" x14ac:dyDescent="0.3">
      <c r="A1300">
        <v>11.51</v>
      </c>
      <c r="B1300">
        <v>12.7</v>
      </c>
      <c r="C1300">
        <v>36.563800000000001</v>
      </c>
      <c r="D1300">
        <v>66.321470399999995</v>
      </c>
      <c r="E1300">
        <v>43.074020879999999</v>
      </c>
      <c r="F1300">
        <v>19</v>
      </c>
      <c r="G1300">
        <v>1</v>
      </c>
    </row>
    <row r="1301" spans="1:7" x14ac:dyDescent="0.3">
      <c r="A1301">
        <v>11.86</v>
      </c>
      <c r="B1301">
        <v>12.7</v>
      </c>
      <c r="C1301">
        <v>36.563800000000001</v>
      </c>
      <c r="D1301">
        <v>66.321470399999995</v>
      </c>
      <c r="E1301">
        <v>43.074020879999999</v>
      </c>
      <c r="F1301">
        <v>19</v>
      </c>
      <c r="G1301">
        <v>1</v>
      </c>
    </row>
    <row r="1302" spans="1:7" x14ac:dyDescent="0.3">
      <c r="A1302">
        <v>12.98</v>
      </c>
      <c r="B1302">
        <v>12.7</v>
      </c>
      <c r="C1302">
        <v>36.563800000000001</v>
      </c>
      <c r="D1302">
        <v>66.321470399999995</v>
      </c>
      <c r="E1302">
        <v>43.074020879999999</v>
      </c>
      <c r="F1302">
        <v>19</v>
      </c>
      <c r="G1302">
        <v>1</v>
      </c>
    </row>
    <row r="1303" spans="1:7" x14ac:dyDescent="0.3">
      <c r="A1303">
        <v>6.4</v>
      </c>
      <c r="B1303">
        <v>12.7</v>
      </c>
      <c r="C1303">
        <v>98.865099999999998</v>
      </c>
      <c r="D1303">
        <v>1.67128E-2</v>
      </c>
      <c r="E1303">
        <v>67.099369409999994</v>
      </c>
      <c r="F1303">
        <v>4</v>
      </c>
      <c r="G1303">
        <v>2</v>
      </c>
    </row>
    <row r="1304" spans="1:7" x14ac:dyDescent="0.3">
      <c r="A1304">
        <v>75.73</v>
      </c>
      <c r="B1304">
        <v>572.49</v>
      </c>
      <c r="C1304">
        <v>66.476799999999997</v>
      </c>
      <c r="D1304">
        <v>2.6424E-3</v>
      </c>
      <c r="E1304">
        <v>6.5057467469999999</v>
      </c>
      <c r="F1304">
        <v>2</v>
      </c>
      <c r="G1304">
        <v>3</v>
      </c>
    </row>
    <row r="1305" spans="1:7" x14ac:dyDescent="0.3">
      <c r="A1305">
        <v>106.13</v>
      </c>
      <c r="B1305">
        <v>894.56</v>
      </c>
      <c r="C1305">
        <v>67.042000000000002</v>
      </c>
      <c r="D1305">
        <v>4.9871999999999998E-3</v>
      </c>
      <c r="E1305">
        <v>7.7613384249999999</v>
      </c>
      <c r="F1305">
        <v>1</v>
      </c>
      <c r="G1305">
        <v>4</v>
      </c>
    </row>
    <row r="1306" spans="1:7" x14ac:dyDescent="0.3">
      <c r="A1306">
        <v>6.3</v>
      </c>
      <c r="B1306">
        <v>12.7</v>
      </c>
      <c r="C1306">
        <v>32.917999999999999</v>
      </c>
      <c r="D1306">
        <v>2.5600000000000002E-3</v>
      </c>
      <c r="E1306">
        <v>41.437822359999998</v>
      </c>
      <c r="F1306">
        <v>3</v>
      </c>
      <c r="G1306">
        <v>1</v>
      </c>
    </row>
    <row r="1307" spans="1:7" x14ac:dyDescent="0.3">
      <c r="A1307">
        <v>8.77</v>
      </c>
      <c r="B1307">
        <v>12.7</v>
      </c>
      <c r="C1307">
        <v>99.902100000000004</v>
      </c>
      <c r="D1307">
        <v>2.9104000000000001E-3</v>
      </c>
      <c r="E1307">
        <v>45.342357929999999</v>
      </c>
      <c r="F1307">
        <v>7</v>
      </c>
      <c r="G1307">
        <v>2</v>
      </c>
    </row>
    <row r="1308" spans="1:7" x14ac:dyDescent="0.3">
      <c r="A1308">
        <v>8.77</v>
      </c>
      <c r="B1308">
        <v>12.7</v>
      </c>
      <c r="C1308">
        <v>99.902100000000004</v>
      </c>
      <c r="D1308">
        <v>2.9104000000000001E-3</v>
      </c>
      <c r="E1308">
        <v>45.342357929999999</v>
      </c>
      <c r="F1308">
        <v>7</v>
      </c>
      <c r="G1308">
        <v>2</v>
      </c>
    </row>
    <row r="1309" spans="1:7" x14ac:dyDescent="0.3">
      <c r="A1309">
        <v>79.569999999999993</v>
      </c>
      <c r="B1309">
        <v>572.49</v>
      </c>
      <c r="C1309">
        <v>67.330600000000004</v>
      </c>
      <c r="D1309">
        <v>95.604872799999995</v>
      </c>
      <c r="E1309">
        <v>7.2016109049999999</v>
      </c>
      <c r="F1309">
        <v>4</v>
      </c>
      <c r="G1309">
        <v>3</v>
      </c>
    </row>
    <row r="1310" spans="1:7" x14ac:dyDescent="0.3">
      <c r="A1310">
        <v>106.66</v>
      </c>
      <c r="B1310">
        <v>894.56</v>
      </c>
      <c r="C1310">
        <v>66.656199999999998</v>
      </c>
      <c r="D1310">
        <v>5.0832000000000004E-3</v>
      </c>
      <c r="E1310">
        <v>7.7722136089999996</v>
      </c>
      <c r="F1310">
        <v>1</v>
      </c>
      <c r="G1310">
        <v>4</v>
      </c>
    </row>
    <row r="1311" spans="1:7" x14ac:dyDescent="0.3">
      <c r="A1311">
        <v>9.23</v>
      </c>
      <c r="B1311">
        <v>12.7</v>
      </c>
      <c r="C1311">
        <v>18.885200000000001</v>
      </c>
      <c r="D1311">
        <v>66.6524304</v>
      </c>
      <c r="E1311">
        <v>11.28256066</v>
      </c>
      <c r="F1311">
        <v>2</v>
      </c>
      <c r="G1311">
        <v>1</v>
      </c>
    </row>
    <row r="1312" spans="1:7" x14ac:dyDescent="0.3">
      <c r="A1312">
        <v>8.23</v>
      </c>
      <c r="B1312">
        <v>12.7</v>
      </c>
      <c r="C1312">
        <v>50.808599999999998</v>
      </c>
      <c r="D1312">
        <v>2.9640000000000001E-3</v>
      </c>
      <c r="E1312">
        <v>16.147015759999999</v>
      </c>
      <c r="F1312">
        <v>8</v>
      </c>
      <c r="G1312">
        <v>2</v>
      </c>
    </row>
    <row r="1313" spans="1:7" x14ac:dyDescent="0.3">
      <c r="A1313">
        <v>8</v>
      </c>
      <c r="B1313">
        <v>12.7</v>
      </c>
      <c r="C1313">
        <v>50.808599999999998</v>
      </c>
      <c r="D1313">
        <v>2.9640000000000001E-3</v>
      </c>
      <c r="E1313">
        <v>16.147015759999999</v>
      </c>
      <c r="F1313">
        <v>8</v>
      </c>
      <c r="G1313">
        <v>2</v>
      </c>
    </row>
    <row r="1314" spans="1:7" x14ac:dyDescent="0.3">
      <c r="A1314">
        <v>74.150000000000006</v>
      </c>
      <c r="B1314">
        <v>572.49</v>
      </c>
      <c r="C1314">
        <v>36.322600000000001</v>
      </c>
      <c r="D1314">
        <v>3.0184000000000001E-3</v>
      </c>
      <c r="E1314">
        <v>7.2178006589999999</v>
      </c>
      <c r="F1314">
        <v>3</v>
      </c>
      <c r="G1314">
        <v>3</v>
      </c>
    </row>
    <row r="1315" spans="1:7" x14ac:dyDescent="0.3">
      <c r="A1315">
        <v>102.65</v>
      </c>
      <c r="B1315">
        <v>894.56</v>
      </c>
      <c r="C1315">
        <v>42.198</v>
      </c>
      <c r="D1315">
        <v>4.9255999999999996E-3</v>
      </c>
      <c r="E1315">
        <v>7.7573032890000002</v>
      </c>
      <c r="F1315">
        <v>3</v>
      </c>
      <c r="G1315">
        <v>4</v>
      </c>
    </row>
    <row r="1316" spans="1:7" x14ac:dyDescent="0.3">
      <c r="A1316">
        <v>13.16</v>
      </c>
      <c r="B1316">
        <v>12.7</v>
      </c>
      <c r="C1316">
        <v>26.552800000000001</v>
      </c>
      <c r="D1316">
        <v>2.5696E-3</v>
      </c>
      <c r="E1316">
        <v>9.0349405889999996</v>
      </c>
      <c r="F1316">
        <v>16</v>
      </c>
      <c r="G1316">
        <v>1</v>
      </c>
    </row>
    <row r="1317" spans="1:7" x14ac:dyDescent="0.3">
      <c r="A1317">
        <v>12.02</v>
      </c>
      <c r="B1317">
        <v>12.7</v>
      </c>
      <c r="C1317">
        <v>26.552800000000001</v>
      </c>
      <c r="D1317">
        <v>2.5696E-3</v>
      </c>
      <c r="E1317">
        <v>9.0349405889999996</v>
      </c>
      <c r="F1317">
        <v>16</v>
      </c>
      <c r="G1317">
        <v>1</v>
      </c>
    </row>
    <row r="1318" spans="1:7" x14ac:dyDescent="0.3">
      <c r="A1318">
        <v>12.69</v>
      </c>
      <c r="B1318">
        <v>12.7</v>
      </c>
      <c r="C1318">
        <v>26.552800000000001</v>
      </c>
      <c r="D1318">
        <v>2.5696E-3</v>
      </c>
      <c r="E1318">
        <v>9.0349405889999996</v>
      </c>
      <c r="F1318">
        <v>16</v>
      </c>
      <c r="G1318">
        <v>1</v>
      </c>
    </row>
    <row r="1319" spans="1:7" x14ac:dyDescent="0.3">
      <c r="A1319">
        <v>9.91</v>
      </c>
      <c r="B1319">
        <v>12.7</v>
      </c>
      <c r="C1319">
        <v>26.552800000000001</v>
      </c>
      <c r="D1319">
        <v>2.5696E-3</v>
      </c>
      <c r="E1319">
        <v>9.0349405889999996</v>
      </c>
      <c r="F1319">
        <v>16</v>
      </c>
      <c r="G1319">
        <v>1</v>
      </c>
    </row>
    <row r="1320" spans="1:7" x14ac:dyDescent="0.3">
      <c r="A1320">
        <v>9.25</v>
      </c>
      <c r="B1320">
        <v>12.7</v>
      </c>
      <c r="C1320">
        <v>77.973600000000005</v>
      </c>
      <c r="D1320">
        <v>1.09192E-2</v>
      </c>
      <c r="E1320">
        <v>11.670942520000001</v>
      </c>
      <c r="F1320">
        <v>7</v>
      </c>
      <c r="G1320">
        <v>2</v>
      </c>
    </row>
    <row r="1321" spans="1:7" x14ac:dyDescent="0.3">
      <c r="A1321">
        <v>8.1199999999999992</v>
      </c>
      <c r="B1321">
        <v>12.7</v>
      </c>
      <c r="C1321">
        <v>77.973600000000005</v>
      </c>
      <c r="D1321">
        <v>1.09192E-2</v>
      </c>
      <c r="E1321">
        <v>11.670942520000001</v>
      </c>
      <c r="F1321">
        <v>7</v>
      </c>
      <c r="G1321">
        <v>2</v>
      </c>
    </row>
    <row r="1322" spans="1:7" x14ac:dyDescent="0.3">
      <c r="A1322">
        <v>98.18</v>
      </c>
      <c r="B1322">
        <v>572.49</v>
      </c>
      <c r="C1322">
        <v>53.596400000000003</v>
      </c>
      <c r="D1322">
        <v>96.436055999999994</v>
      </c>
      <c r="E1322">
        <v>7.2527144290000001</v>
      </c>
      <c r="F1322">
        <v>10</v>
      </c>
      <c r="G1322">
        <v>3</v>
      </c>
    </row>
    <row r="1323" spans="1:7" x14ac:dyDescent="0.3">
      <c r="A1323">
        <v>92.46</v>
      </c>
      <c r="B1323">
        <v>572.49</v>
      </c>
      <c r="C1323">
        <v>53.596400000000003</v>
      </c>
      <c r="D1323">
        <v>96.436055999999994</v>
      </c>
      <c r="E1323">
        <v>7.2527144290000001</v>
      </c>
      <c r="F1323">
        <v>10</v>
      </c>
      <c r="G1323">
        <v>3</v>
      </c>
    </row>
    <row r="1324" spans="1:7" x14ac:dyDescent="0.3">
      <c r="A1324">
        <v>95.79</v>
      </c>
      <c r="B1324">
        <v>572.49</v>
      </c>
      <c r="C1324">
        <v>53.596400000000003</v>
      </c>
      <c r="D1324">
        <v>96.436055999999994</v>
      </c>
      <c r="E1324">
        <v>7.2527144290000001</v>
      </c>
      <c r="F1324">
        <v>10</v>
      </c>
      <c r="G1324">
        <v>3</v>
      </c>
    </row>
    <row r="1325" spans="1:7" x14ac:dyDescent="0.3">
      <c r="A1325">
        <v>107.78</v>
      </c>
      <c r="B1325">
        <v>894.56</v>
      </c>
      <c r="C1325">
        <v>37.365400000000001</v>
      </c>
      <c r="D1325">
        <v>9.1223999999999993E-3</v>
      </c>
      <c r="E1325">
        <v>11.701279850000001</v>
      </c>
      <c r="F1325">
        <v>1</v>
      </c>
      <c r="G1325">
        <v>4</v>
      </c>
    </row>
    <row r="1326" spans="1:7" x14ac:dyDescent="0.3">
      <c r="A1326">
        <v>8.83</v>
      </c>
      <c r="B1326">
        <v>12.7</v>
      </c>
      <c r="C1326">
        <v>34.936399999999999</v>
      </c>
      <c r="D1326">
        <v>68.682505599999999</v>
      </c>
      <c r="E1326">
        <v>51.089031589999998</v>
      </c>
      <c r="F1326">
        <v>3</v>
      </c>
      <c r="G1326">
        <v>1</v>
      </c>
    </row>
    <row r="1327" spans="1:7" x14ac:dyDescent="0.3">
      <c r="A1327">
        <v>8.6999999999999993</v>
      </c>
      <c r="B1327">
        <v>12.7</v>
      </c>
      <c r="C1327">
        <v>99.987499999999997</v>
      </c>
      <c r="D1327">
        <v>3.0216000000000002E-3</v>
      </c>
      <c r="E1327">
        <v>64.804877790000006</v>
      </c>
      <c r="F1327">
        <v>14</v>
      </c>
      <c r="G1327">
        <v>2</v>
      </c>
    </row>
    <row r="1328" spans="1:7" x14ac:dyDescent="0.3">
      <c r="A1328">
        <v>12.87</v>
      </c>
      <c r="B1328">
        <v>12.7</v>
      </c>
      <c r="C1328">
        <v>99.987499999999997</v>
      </c>
      <c r="D1328">
        <v>3.0216000000000002E-3</v>
      </c>
      <c r="E1328">
        <v>64.804877790000006</v>
      </c>
      <c r="F1328">
        <v>14</v>
      </c>
      <c r="G1328">
        <v>2</v>
      </c>
    </row>
    <row r="1329" spans="1:7" x14ac:dyDescent="0.3">
      <c r="A1329">
        <v>7.9</v>
      </c>
      <c r="B1329">
        <v>12.7</v>
      </c>
      <c r="C1329">
        <v>99.987499999999997</v>
      </c>
      <c r="D1329">
        <v>3.0216000000000002E-3</v>
      </c>
      <c r="E1329">
        <v>64.804877790000006</v>
      </c>
      <c r="F1329">
        <v>14</v>
      </c>
      <c r="G1329">
        <v>2</v>
      </c>
    </row>
    <row r="1330" spans="1:7" x14ac:dyDescent="0.3">
      <c r="A1330">
        <v>14.14</v>
      </c>
      <c r="B1330">
        <v>12.7</v>
      </c>
      <c r="C1330">
        <v>99.987499999999997</v>
      </c>
      <c r="D1330">
        <v>3.0216000000000002E-3</v>
      </c>
      <c r="E1330">
        <v>64.804877790000006</v>
      </c>
      <c r="F1330">
        <v>14</v>
      </c>
      <c r="G1330">
        <v>2</v>
      </c>
    </row>
    <row r="1331" spans="1:7" x14ac:dyDescent="0.3">
      <c r="A1331">
        <v>6.61</v>
      </c>
      <c r="B1331">
        <v>12.7</v>
      </c>
      <c r="C1331">
        <v>99.902100000000004</v>
      </c>
      <c r="D1331">
        <v>5.5015999999999997E-3</v>
      </c>
      <c r="E1331">
        <v>24.012923260000001</v>
      </c>
      <c r="F1331">
        <v>6</v>
      </c>
      <c r="G1331">
        <v>2</v>
      </c>
    </row>
    <row r="1332" spans="1:7" x14ac:dyDescent="0.3">
      <c r="A1332">
        <v>8.0399999999999991</v>
      </c>
      <c r="B1332">
        <v>12.7</v>
      </c>
      <c r="C1332">
        <v>99.902100000000004</v>
      </c>
      <c r="D1332">
        <v>5.5015999999999997E-3</v>
      </c>
      <c r="E1332">
        <v>24.012923260000001</v>
      </c>
      <c r="F1332">
        <v>6</v>
      </c>
      <c r="G1332">
        <v>2</v>
      </c>
    </row>
    <row r="1333" spans="1:7" x14ac:dyDescent="0.3">
      <c r="A1333">
        <v>86.46</v>
      </c>
      <c r="B1333">
        <v>572.49</v>
      </c>
      <c r="C1333">
        <v>65.493700000000004</v>
      </c>
      <c r="D1333">
        <v>95.2098096</v>
      </c>
      <c r="E1333">
        <v>7.2296108139999999</v>
      </c>
      <c r="F1333">
        <v>9</v>
      </c>
      <c r="G1333">
        <v>3</v>
      </c>
    </row>
    <row r="1334" spans="1:7" x14ac:dyDescent="0.3">
      <c r="A1334">
        <v>86.46</v>
      </c>
      <c r="B1334">
        <v>572.49</v>
      </c>
      <c r="C1334">
        <v>65.493700000000004</v>
      </c>
      <c r="D1334">
        <v>95.2098096</v>
      </c>
      <c r="E1334">
        <v>7.2296108139999999</v>
      </c>
      <c r="F1334">
        <v>9</v>
      </c>
      <c r="G1334">
        <v>3</v>
      </c>
    </row>
    <row r="1335" spans="1:7" x14ac:dyDescent="0.3">
      <c r="A1335">
        <v>83.38</v>
      </c>
      <c r="B1335">
        <v>572.49</v>
      </c>
      <c r="C1335">
        <v>65.493700000000004</v>
      </c>
      <c r="D1335">
        <v>95.2098096</v>
      </c>
      <c r="E1335">
        <v>7.2296108139999999</v>
      </c>
      <c r="F1335">
        <v>9</v>
      </c>
      <c r="G1335">
        <v>3</v>
      </c>
    </row>
    <row r="1336" spans="1:7" x14ac:dyDescent="0.3">
      <c r="A1336">
        <v>107.32</v>
      </c>
      <c r="B1336">
        <v>894.56</v>
      </c>
      <c r="C1336">
        <v>41.625799999999998</v>
      </c>
      <c r="D1336">
        <v>8.8343999999999992E-3</v>
      </c>
      <c r="E1336">
        <v>11.70853818</v>
      </c>
      <c r="F1336">
        <v>3</v>
      </c>
      <c r="G1336">
        <v>4</v>
      </c>
    </row>
    <row r="1337" spans="1:7" x14ac:dyDescent="0.3">
      <c r="A1337">
        <v>10.050000000000001</v>
      </c>
      <c r="B1337">
        <v>12.7</v>
      </c>
      <c r="C1337">
        <v>36.216000000000001</v>
      </c>
      <c r="D1337">
        <v>60.025024799999997</v>
      </c>
      <c r="E1337">
        <v>28.753150300000001</v>
      </c>
      <c r="F1337">
        <v>10</v>
      </c>
      <c r="G1337">
        <v>1</v>
      </c>
    </row>
    <row r="1338" spans="1:7" x14ac:dyDescent="0.3">
      <c r="A1338">
        <v>12.23</v>
      </c>
      <c r="B1338">
        <v>12.7</v>
      </c>
      <c r="C1338">
        <v>36.216000000000001</v>
      </c>
      <c r="D1338">
        <v>60.025024799999997</v>
      </c>
      <c r="E1338">
        <v>28.753150300000001</v>
      </c>
      <c r="F1338">
        <v>10</v>
      </c>
      <c r="G1338">
        <v>1</v>
      </c>
    </row>
    <row r="1339" spans="1:7" x14ac:dyDescent="0.3">
      <c r="A1339">
        <v>12.95</v>
      </c>
      <c r="B1339">
        <v>12.7</v>
      </c>
      <c r="C1339">
        <v>36.216000000000001</v>
      </c>
      <c r="D1339">
        <v>60.025024799999997</v>
      </c>
      <c r="E1339">
        <v>28.753150300000001</v>
      </c>
      <c r="F1339">
        <v>10</v>
      </c>
      <c r="G1339">
        <v>1</v>
      </c>
    </row>
    <row r="1340" spans="1:7" x14ac:dyDescent="0.3">
      <c r="A1340">
        <v>5.7</v>
      </c>
      <c r="B1340">
        <v>12.7</v>
      </c>
      <c r="C1340">
        <v>99.962500000000006</v>
      </c>
      <c r="D1340">
        <v>5.4232000000000004E-3</v>
      </c>
      <c r="E1340">
        <v>36.88569665</v>
      </c>
      <c r="F1340">
        <v>2</v>
      </c>
      <c r="G1340">
        <v>2</v>
      </c>
    </row>
    <row r="1341" spans="1:7" x14ac:dyDescent="0.3">
      <c r="A1341">
        <v>75.08</v>
      </c>
      <c r="B1341">
        <v>572.49</v>
      </c>
      <c r="C1341">
        <v>65.180000000000007</v>
      </c>
      <c r="D1341">
        <v>2.2000000000000001E-3</v>
      </c>
      <c r="E1341">
        <v>6.5772227880000003</v>
      </c>
      <c r="F1341">
        <v>3</v>
      </c>
      <c r="G1341">
        <v>3</v>
      </c>
    </row>
    <row r="1342" spans="1:7" x14ac:dyDescent="0.3">
      <c r="A1342">
        <v>117.41</v>
      </c>
      <c r="B1342">
        <v>894.56</v>
      </c>
      <c r="C1342">
        <v>65.545199999999994</v>
      </c>
      <c r="D1342">
        <v>4.9880000000000002E-3</v>
      </c>
      <c r="E1342">
        <v>7.8297143</v>
      </c>
      <c r="F1342">
        <v>5</v>
      </c>
      <c r="G1342">
        <v>4</v>
      </c>
    </row>
    <row r="1343" spans="1:7" x14ac:dyDescent="0.3">
      <c r="A1343">
        <v>117.52</v>
      </c>
      <c r="B1343">
        <v>894.56</v>
      </c>
      <c r="C1343">
        <v>65.545199999999994</v>
      </c>
      <c r="D1343">
        <v>4.9880000000000002E-3</v>
      </c>
      <c r="E1343">
        <v>7.8297143</v>
      </c>
      <c r="F1343">
        <v>5</v>
      </c>
      <c r="G1343">
        <v>4</v>
      </c>
    </row>
    <row r="1344" spans="1:7" x14ac:dyDescent="0.3">
      <c r="A1344">
        <v>6.23</v>
      </c>
      <c r="B1344">
        <v>12.7</v>
      </c>
      <c r="C1344">
        <v>22.540900000000001</v>
      </c>
      <c r="D1344">
        <v>2.5279999999999999E-3</v>
      </c>
      <c r="E1344">
        <v>16.869280530000001</v>
      </c>
      <c r="F1344">
        <v>5</v>
      </c>
      <c r="G1344">
        <v>1</v>
      </c>
    </row>
    <row r="1345" spans="1:7" x14ac:dyDescent="0.3">
      <c r="A1345">
        <v>5.45</v>
      </c>
      <c r="B1345">
        <v>12.7</v>
      </c>
      <c r="C1345">
        <v>63.923099999999998</v>
      </c>
      <c r="D1345">
        <v>3.5192000000000001E-3</v>
      </c>
      <c r="E1345">
        <v>20.032015359999999</v>
      </c>
      <c r="F1345">
        <v>6</v>
      </c>
      <c r="G1345">
        <v>2</v>
      </c>
    </row>
    <row r="1346" spans="1:7" x14ac:dyDescent="0.3">
      <c r="A1346">
        <v>6.16</v>
      </c>
      <c r="B1346">
        <v>12.7</v>
      </c>
      <c r="C1346">
        <v>63.923099999999998</v>
      </c>
      <c r="D1346">
        <v>3.5192000000000001E-3</v>
      </c>
      <c r="E1346">
        <v>20.032015359999999</v>
      </c>
      <c r="F1346">
        <v>6</v>
      </c>
      <c r="G1346">
        <v>2</v>
      </c>
    </row>
    <row r="1347" spans="1:7" x14ac:dyDescent="0.3">
      <c r="A1347">
        <v>75.709999999999994</v>
      </c>
      <c r="B1347">
        <v>572.49</v>
      </c>
      <c r="C1347">
        <v>45.198399999999999</v>
      </c>
      <c r="D1347">
        <v>95.772348800000003</v>
      </c>
      <c r="E1347">
        <v>7.2814770759999998</v>
      </c>
      <c r="F1347">
        <v>1</v>
      </c>
      <c r="G1347">
        <v>3</v>
      </c>
    </row>
    <row r="1348" spans="1:7" x14ac:dyDescent="0.3">
      <c r="A1348">
        <v>102.05</v>
      </c>
      <c r="B1348">
        <v>894.56</v>
      </c>
      <c r="C1348">
        <v>64.450400000000002</v>
      </c>
      <c r="D1348">
        <v>4.8320000000000004E-3</v>
      </c>
      <c r="E1348">
        <v>7.8477985989999999</v>
      </c>
      <c r="F1348">
        <v>1</v>
      </c>
      <c r="G1348">
        <v>4</v>
      </c>
    </row>
    <row r="1349" spans="1:7" x14ac:dyDescent="0.3">
      <c r="A1349">
        <v>9.52</v>
      </c>
      <c r="B1349">
        <v>12.7</v>
      </c>
      <c r="C1349">
        <v>36.237499999999997</v>
      </c>
      <c r="D1349">
        <v>59.946318400000003</v>
      </c>
      <c r="E1349">
        <v>22.273853379999998</v>
      </c>
      <c r="F1349">
        <v>6</v>
      </c>
      <c r="G1349">
        <v>1</v>
      </c>
    </row>
    <row r="1350" spans="1:7" x14ac:dyDescent="0.3">
      <c r="A1350">
        <v>11.06</v>
      </c>
      <c r="B1350">
        <v>12.7</v>
      </c>
      <c r="C1350">
        <v>36.237499999999997</v>
      </c>
      <c r="D1350">
        <v>59.946318400000003</v>
      </c>
      <c r="E1350">
        <v>22.273853379999998</v>
      </c>
      <c r="F1350">
        <v>6</v>
      </c>
      <c r="G1350">
        <v>1</v>
      </c>
    </row>
    <row r="1351" spans="1:7" x14ac:dyDescent="0.3">
      <c r="A1351">
        <v>11.33</v>
      </c>
      <c r="B1351">
        <v>12.7</v>
      </c>
      <c r="C1351">
        <v>99.968699999999998</v>
      </c>
      <c r="D1351">
        <v>3.62E-3</v>
      </c>
      <c r="E1351">
        <v>33.159396000000001</v>
      </c>
      <c r="F1351">
        <v>11</v>
      </c>
      <c r="G1351">
        <v>2</v>
      </c>
    </row>
    <row r="1352" spans="1:7" x14ac:dyDescent="0.3">
      <c r="A1352">
        <v>9.34</v>
      </c>
      <c r="B1352">
        <v>12.7</v>
      </c>
      <c r="C1352">
        <v>99.968699999999998</v>
      </c>
      <c r="D1352">
        <v>3.62E-3</v>
      </c>
      <c r="E1352">
        <v>33.159396000000001</v>
      </c>
      <c r="F1352">
        <v>11</v>
      </c>
      <c r="G1352">
        <v>2</v>
      </c>
    </row>
    <row r="1353" spans="1:7" x14ac:dyDescent="0.3">
      <c r="A1353">
        <v>15.23</v>
      </c>
      <c r="B1353">
        <v>12.7</v>
      </c>
      <c r="C1353">
        <v>99.968699999999998</v>
      </c>
      <c r="D1353">
        <v>3.62E-3</v>
      </c>
      <c r="E1353">
        <v>33.159396000000001</v>
      </c>
      <c r="F1353">
        <v>11</v>
      </c>
      <c r="G1353">
        <v>2</v>
      </c>
    </row>
    <row r="1354" spans="1:7" x14ac:dyDescent="0.3">
      <c r="A1354">
        <v>75.34</v>
      </c>
      <c r="B1354">
        <v>572.49</v>
      </c>
      <c r="C1354">
        <v>63.131100000000004</v>
      </c>
      <c r="D1354">
        <v>2.6984000000000001E-3</v>
      </c>
      <c r="E1354">
        <v>8.0192918879999997</v>
      </c>
      <c r="F1354">
        <v>5</v>
      </c>
      <c r="G1354">
        <v>3</v>
      </c>
    </row>
    <row r="1355" spans="1:7" x14ac:dyDescent="0.3">
      <c r="A1355">
        <v>112.44</v>
      </c>
      <c r="B1355">
        <v>894.56</v>
      </c>
      <c r="C1355">
        <v>64.014799999999994</v>
      </c>
      <c r="D1355">
        <v>5.2056000000000003E-3</v>
      </c>
      <c r="E1355">
        <v>7.8325930250000004</v>
      </c>
      <c r="F1355">
        <v>5</v>
      </c>
      <c r="G1355">
        <v>4</v>
      </c>
    </row>
    <row r="1356" spans="1:7" x14ac:dyDescent="0.3">
      <c r="A1356">
        <v>115.15</v>
      </c>
      <c r="B1356">
        <v>894.56</v>
      </c>
      <c r="C1356">
        <v>64.014799999999994</v>
      </c>
      <c r="D1356">
        <v>5.2056000000000003E-3</v>
      </c>
      <c r="E1356">
        <v>7.8325930250000004</v>
      </c>
      <c r="F1356">
        <v>5</v>
      </c>
      <c r="G1356">
        <v>4</v>
      </c>
    </row>
    <row r="1357" spans="1:7" x14ac:dyDescent="0.3">
      <c r="A1357">
        <v>21.29</v>
      </c>
      <c r="B1357">
        <v>12.7</v>
      </c>
      <c r="C1357">
        <v>34.317100000000003</v>
      </c>
      <c r="D1357">
        <v>2.5815999999999999E-3</v>
      </c>
      <c r="E1357">
        <v>50.694252560000002</v>
      </c>
      <c r="F1357">
        <v>19</v>
      </c>
      <c r="G1357">
        <v>1</v>
      </c>
    </row>
    <row r="1358" spans="1:7" x14ac:dyDescent="0.3">
      <c r="A1358">
        <v>7.84</v>
      </c>
      <c r="B1358">
        <v>12.7</v>
      </c>
      <c r="C1358">
        <v>34.317100000000003</v>
      </c>
      <c r="D1358">
        <v>2.5815999999999999E-3</v>
      </c>
      <c r="E1358">
        <v>50.694252560000002</v>
      </c>
      <c r="F1358">
        <v>19</v>
      </c>
      <c r="G1358">
        <v>1</v>
      </c>
    </row>
    <row r="1359" spans="1:7" x14ac:dyDescent="0.3">
      <c r="A1359">
        <v>11.96</v>
      </c>
      <c r="B1359">
        <v>12.7</v>
      </c>
      <c r="C1359">
        <v>34.317100000000003</v>
      </c>
      <c r="D1359">
        <v>2.5815999999999999E-3</v>
      </c>
      <c r="E1359">
        <v>50.694252560000002</v>
      </c>
      <c r="F1359">
        <v>19</v>
      </c>
      <c r="G1359">
        <v>1</v>
      </c>
    </row>
    <row r="1360" spans="1:7" x14ac:dyDescent="0.3">
      <c r="A1360">
        <v>21.86</v>
      </c>
      <c r="B1360">
        <v>12.7</v>
      </c>
      <c r="C1360">
        <v>34.317100000000003</v>
      </c>
      <c r="D1360">
        <v>2.5815999999999999E-3</v>
      </c>
      <c r="E1360">
        <v>50.694252560000002</v>
      </c>
      <c r="F1360">
        <v>19</v>
      </c>
      <c r="G1360">
        <v>1</v>
      </c>
    </row>
    <row r="1361" spans="1:7" x14ac:dyDescent="0.3">
      <c r="A1361">
        <v>11.88</v>
      </c>
      <c r="B1361">
        <v>12.7</v>
      </c>
      <c r="C1361">
        <v>34.317100000000003</v>
      </c>
      <c r="D1361">
        <v>2.5815999999999999E-3</v>
      </c>
      <c r="E1361">
        <v>50.694252560000002</v>
      </c>
      <c r="F1361">
        <v>19</v>
      </c>
      <c r="G1361">
        <v>1</v>
      </c>
    </row>
    <row r="1362" spans="1:7" x14ac:dyDescent="0.3">
      <c r="A1362">
        <v>8.98</v>
      </c>
      <c r="B1362">
        <v>12.7</v>
      </c>
      <c r="C1362">
        <v>98.838300000000004</v>
      </c>
      <c r="D1362">
        <v>1.4846399999999999E-2</v>
      </c>
      <c r="E1362">
        <v>54.345681749999997</v>
      </c>
      <c r="F1362">
        <v>6</v>
      </c>
      <c r="G1362">
        <v>2</v>
      </c>
    </row>
    <row r="1363" spans="1:7" x14ac:dyDescent="0.3">
      <c r="A1363">
        <v>6.13</v>
      </c>
      <c r="B1363">
        <v>12.7</v>
      </c>
      <c r="C1363">
        <v>98.838300000000004</v>
      </c>
      <c r="D1363">
        <v>1.4846399999999999E-2</v>
      </c>
      <c r="E1363">
        <v>54.345681749999997</v>
      </c>
      <c r="F1363">
        <v>6</v>
      </c>
      <c r="G1363">
        <v>2</v>
      </c>
    </row>
    <row r="1364" spans="1:7" x14ac:dyDescent="0.3">
      <c r="A1364">
        <v>75.47</v>
      </c>
      <c r="B1364">
        <v>572.49</v>
      </c>
      <c r="C1364">
        <v>65.868099999999998</v>
      </c>
      <c r="D1364">
        <v>95.445642399999997</v>
      </c>
      <c r="E1364">
        <v>7.3648862939999997</v>
      </c>
      <c r="F1364">
        <v>4</v>
      </c>
      <c r="G1364">
        <v>3</v>
      </c>
    </row>
    <row r="1365" spans="1:7" x14ac:dyDescent="0.3">
      <c r="A1365">
        <v>112.87</v>
      </c>
      <c r="B1365">
        <v>894.56</v>
      </c>
      <c r="C1365">
        <v>10.0025</v>
      </c>
      <c r="D1365">
        <v>5.0032000000000002E-3</v>
      </c>
      <c r="E1365">
        <v>7.8740269850000004</v>
      </c>
      <c r="F1365">
        <v>4</v>
      </c>
      <c r="G1365">
        <v>4</v>
      </c>
    </row>
    <row r="1366" spans="1:7" x14ac:dyDescent="0.3">
      <c r="A1366">
        <v>13.05</v>
      </c>
      <c r="B1366">
        <v>12.7</v>
      </c>
      <c r="C1366">
        <v>36.936799999999998</v>
      </c>
      <c r="D1366">
        <v>61.877377600000003</v>
      </c>
      <c r="E1366">
        <v>28.432504600000001</v>
      </c>
      <c r="F1366">
        <v>5</v>
      </c>
      <c r="G1366">
        <v>1</v>
      </c>
    </row>
    <row r="1367" spans="1:7" x14ac:dyDescent="0.3">
      <c r="A1367">
        <v>10.3</v>
      </c>
      <c r="B1367">
        <v>12.7</v>
      </c>
      <c r="C1367">
        <v>36.936799999999998</v>
      </c>
      <c r="D1367">
        <v>61.877377600000003</v>
      </c>
      <c r="E1367">
        <v>28.432504600000001</v>
      </c>
      <c r="F1367">
        <v>5</v>
      </c>
      <c r="G1367">
        <v>1</v>
      </c>
    </row>
    <row r="1368" spans="1:7" x14ac:dyDescent="0.3">
      <c r="A1368">
        <v>7.14</v>
      </c>
      <c r="B1368">
        <v>12.7</v>
      </c>
      <c r="C1368">
        <v>99.945899999999995</v>
      </c>
      <c r="D1368">
        <v>3.4055999999999999E-3</v>
      </c>
      <c r="E1368">
        <v>29.927030469999998</v>
      </c>
      <c r="F1368">
        <v>2</v>
      </c>
      <c r="G1368">
        <v>2</v>
      </c>
    </row>
    <row r="1369" spans="1:7" x14ac:dyDescent="0.3">
      <c r="A1369">
        <v>76.03</v>
      </c>
      <c r="B1369">
        <v>572.49</v>
      </c>
      <c r="C1369">
        <v>64.291200000000003</v>
      </c>
      <c r="D1369">
        <v>2.3208E-3</v>
      </c>
      <c r="E1369">
        <v>6.7081924830000004</v>
      </c>
      <c r="F1369">
        <v>5</v>
      </c>
      <c r="G1369">
        <v>3</v>
      </c>
    </row>
    <row r="1370" spans="1:7" x14ac:dyDescent="0.3">
      <c r="A1370">
        <v>106.47</v>
      </c>
      <c r="B1370">
        <v>894.56</v>
      </c>
      <c r="C1370">
        <v>64.535700000000006</v>
      </c>
      <c r="D1370">
        <v>4.6064000000000001E-3</v>
      </c>
      <c r="E1370">
        <v>7.9392780900000002</v>
      </c>
      <c r="F1370">
        <v>1</v>
      </c>
      <c r="G1370">
        <v>4</v>
      </c>
    </row>
    <row r="1371" spans="1:7" x14ac:dyDescent="0.3">
      <c r="A1371">
        <v>20.88</v>
      </c>
      <c r="B1371">
        <v>12.7</v>
      </c>
      <c r="C1371">
        <v>36.164299999999997</v>
      </c>
      <c r="D1371">
        <v>2.5736000000000001E-3</v>
      </c>
      <c r="E1371">
        <v>18.88160787</v>
      </c>
      <c r="F1371">
        <v>16</v>
      </c>
      <c r="G1371">
        <v>1</v>
      </c>
    </row>
    <row r="1372" spans="1:7" x14ac:dyDescent="0.3">
      <c r="A1372">
        <v>17.38</v>
      </c>
      <c r="B1372">
        <v>12.7</v>
      </c>
      <c r="C1372">
        <v>36.164299999999997</v>
      </c>
      <c r="D1372">
        <v>2.5736000000000001E-3</v>
      </c>
      <c r="E1372">
        <v>18.88160787</v>
      </c>
      <c r="F1372">
        <v>16</v>
      </c>
      <c r="G1372">
        <v>1</v>
      </c>
    </row>
    <row r="1373" spans="1:7" x14ac:dyDescent="0.3">
      <c r="A1373">
        <v>22.77</v>
      </c>
      <c r="B1373">
        <v>12.7</v>
      </c>
      <c r="C1373">
        <v>36.164299999999997</v>
      </c>
      <c r="D1373">
        <v>2.5736000000000001E-3</v>
      </c>
      <c r="E1373">
        <v>18.88160787</v>
      </c>
      <c r="F1373">
        <v>16</v>
      </c>
      <c r="G1373">
        <v>1</v>
      </c>
    </row>
    <row r="1374" spans="1:7" x14ac:dyDescent="0.3">
      <c r="A1374">
        <v>19.22</v>
      </c>
      <c r="B1374">
        <v>12.7</v>
      </c>
      <c r="C1374">
        <v>36.164299999999997</v>
      </c>
      <c r="D1374">
        <v>2.5736000000000001E-3</v>
      </c>
      <c r="E1374">
        <v>18.88160787</v>
      </c>
      <c r="F1374">
        <v>16</v>
      </c>
      <c r="G1374">
        <v>1</v>
      </c>
    </row>
    <row r="1375" spans="1:7" x14ac:dyDescent="0.3">
      <c r="A1375">
        <v>7.43</v>
      </c>
      <c r="B1375">
        <v>12.7</v>
      </c>
      <c r="C1375">
        <v>99.527299999999997</v>
      </c>
      <c r="D1375">
        <v>8.6336E-3</v>
      </c>
      <c r="E1375">
        <v>21.509539530000001</v>
      </c>
      <c r="F1375">
        <v>4</v>
      </c>
      <c r="G1375">
        <v>2</v>
      </c>
    </row>
    <row r="1376" spans="1:7" x14ac:dyDescent="0.3">
      <c r="A1376">
        <v>77.900000000000006</v>
      </c>
      <c r="B1376">
        <v>572.49</v>
      </c>
      <c r="C1376">
        <v>63.694400000000002</v>
      </c>
      <c r="D1376">
        <v>94.918704000000005</v>
      </c>
      <c r="E1376">
        <v>6.6682101879999998</v>
      </c>
      <c r="F1376">
        <v>4</v>
      </c>
      <c r="G1376">
        <v>3</v>
      </c>
    </row>
    <row r="1377" spans="1:7" x14ac:dyDescent="0.3">
      <c r="A1377">
        <v>117.09</v>
      </c>
      <c r="B1377">
        <v>894.56</v>
      </c>
      <c r="C1377">
        <v>65.887900000000002</v>
      </c>
      <c r="D1377">
        <v>5.0807999999999999E-3</v>
      </c>
      <c r="E1377">
        <v>7.9573377839999999</v>
      </c>
      <c r="F1377">
        <v>5</v>
      </c>
      <c r="G1377">
        <v>4</v>
      </c>
    </row>
    <row r="1378" spans="1:7" x14ac:dyDescent="0.3">
      <c r="A1378">
        <v>115.99</v>
      </c>
      <c r="B1378">
        <v>894.56</v>
      </c>
      <c r="C1378">
        <v>65.887900000000002</v>
      </c>
      <c r="D1378">
        <v>5.0807999999999999E-3</v>
      </c>
      <c r="E1378">
        <v>7.9573377839999999</v>
      </c>
      <c r="F1378">
        <v>5</v>
      </c>
      <c r="G1378">
        <v>4</v>
      </c>
    </row>
    <row r="1379" spans="1:7" x14ac:dyDescent="0.3">
      <c r="A1379">
        <v>19.53</v>
      </c>
      <c r="B1379">
        <v>12.7</v>
      </c>
      <c r="C1379">
        <v>36.2258</v>
      </c>
      <c r="D1379">
        <v>16.9924936</v>
      </c>
      <c r="E1379">
        <v>43.933996980000003</v>
      </c>
      <c r="F1379">
        <v>14</v>
      </c>
      <c r="G1379">
        <v>1</v>
      </c>
    </row>
    <row r="1380" spans="1:7" x14ac:dyDescent="0.3">
      <c r="A1380">
        <v>18.28</v>
      </c>
      <c r="B1380">
        <v>12.7</v>
      </c>
      <c r="C1380">
        <v>36.2258</v>
      </c>
      <c r="D1380">
        <v>16.9924936</v>
      </c>
      <c r="E1380">
        <v>43.933996980000003</v>
      </c>
      <c r="F1380">
        <v>14</v>
      </c>
      <c r="G1380">
        <v>1</v>
      </c>
    </row>
    <row r="1381" spans="1:7" x14ac:dyDescent="0.3">
      <c r="A1381">
        <v>17.8</v>
      </c>
      <c r="B1381">
        <v>12.7</v>
      </c>
      <c r="C1381">
        <v>36.2258</v>
      </c>
      <c r="D1381">
        <v>16.9924936</v>
      </c>
      <c r="E1381">
        <v>43.933996980000003</v>
      </c>
      <c r="F1381">
        <v>14</v>
      </c>
      <c r="G1381">
        <v>1</v>
      </c>
    </row>
    <row r="1382" spans="1:7" x14ac:dyDescent="0.3">
      <c r="A1382">
        <v>15.29</v>
      </c>
      <c r="B1382">
        <v>12.7</v>
      </c>
      <c r="C1382">
        <v>36.2258</v>
      </c>
      <c r="D1382">
        <v>16.9924936</v>
      </c>
      <c r="E1382">
        <v>43.933996980000003</v>
      </c>
      <c r="F1382">
        <v>14</v>
      </c>
      <c r="G1382">
        <v>1</v>
      </c>
    </row>
    <row r="1383" spans="1:7" x14ac:dyDescent="0.3">
      <c r="A1383">
        <v>8.1300000000000008</v>
      </c>
      <c r="B1383">
        <v>12.7</v>
      </c>
      <c r="C1383">
        <v>99.387900000000002</v>
      </c>
      <c r="D1383">
        <v>1.29544E-2</v>
      </c>
      <c r="E1383">
        <v>69.865725920000003</v>
      </c>
      <c r="F1383">
        <v>4</v>
      </c>
      <c r="G1383">
        <v>2</v>
      </c>
    </row>
    <row r="1384" spans="1:7" x14ac:dyDescent="0.3">
      <c r="A1384">
        <v>74.430000000000007</v>
      </c>
      <c r="B1384">
        <v>572.49</v>
      </c>
      <c r="C1384">
        <v>65.253</v>
      </c>
      <c r="D1384">
        <v>2.4591999999999999E-3</v>
      </c>
      <c r="E1384">
        <v>6.6886565190000002</v>
      </c>
      <c r="F1384">
        <v>5</v>
      </c>
      <c r="G1384">
        <v>3</v>
      </c>
    </row>
    <row r="1385" spans="1:7" x14ac:dyDescent="0.3">
      <c r="A1385">
        <v>75.900000000000006</v>
      </c>
      <c r="B1385">
        <v>572.49</v>
      </c>
      <c r="C1385">
        <v>65.253</v>
      </c>
      <c r="D1385">
        <v>2.4591999999999999E-3</v>
      </c>
      <c r="E1385">
        <v>6.6886565190000002</v>
      </c>
      <c r="F1385">
        <v>5</v>
      </c>
      <c r="G1385">
        <v>3</v>
      </c>
    </row>
    <row r="1386" spans="1:7" x14ac:dyDescent="0.3">
      <c r="A1386">
        <v>116.15</v>
      </c>
      <c r="B1386">
        <v>894.56</v>
      </c>
      <c r="C1386">
        <v>37.466099999999997</v>
      </c>
      <c r="D1386">
        <v>6.6752000000000001E-3</v>
      </c>
      <c r="E1386">
        <v>9.9166424519999996</v>
      </c>
      <c r="F1386">
        <v>5</v>
      </c>
      <c r="G1386">
        <v>4</v>
      </c>
    </row>
    <row r="1387" spans="1:7" x14ac:dyDescent="0.3">
      <c r="A1387">
        <v>116.84</v>
      </c>
      <c r="B1387">
        <v>894.56</v>
      </c>
      <c r="C1387">
        <v>37.466099999999997</v>
      </c>
      <c r="D1387">
        <v>6.6752000000000001E-3</v>
      </c>
      <c r="E1387">
        <v>9.9166424519999996</v>
      </c>
      <c r="F1387">
        <v>5</v>
      </c>
      <c r="G1387">
        <v>4</v>
      </c>
    </row>
    <row r="1388" spans="1:7" x14ac:dyDescent="0.3">
      <c r="A1388">
        <v>7.25</v>
      </c>
      <c r="B1388">
        <v>12.7</v>
      </c>
      <c r="C1388">
        <v>35.719700000000003</v>
      </c>
      <c r="D1388">
        <v>2.5847999999999999E-3</v>
      </c>
      <c r="E1388">
        <v>24.48818357</v>
      </c>
      <c r="F1388">
        <v>3</v>
      </c>
      <c r="G1388">
        <v>1</v>
      </c>
    </row>
    <row r="1389" spans="1:7" x14ac:dyDescent="0.3">
      <c r="A1389">
        <v>6.02</v>
      </c>
      <c r="B1389">
        <v>12.7</v>
      </c>
      <c r="C1389">
        <v>99.933400000000006</v>
      </c>
      <c r="D1389">
        <v>3.2407999999999998E-3</v>
      </c>
      <c r="E1389">
        <v>39.076529559999997</v>
      </c>
      <c r="F1389">
        <v>4</v>
      </c>
      <c r="G1389">
        <v>2</v>
      </c>
    </row>
    <row r="1390" spans="1:7" x14ac:dyDescent="0.3">
      <c r="A1390">
        <v>88.09</v>
      </c>
      <c r="B1390">
        <v>572.49</v>
      </c>
      <c r="C1390">
        <v>64.920199999999994</v>
      </c>
      <c r="D1390">
        <v>97.448575199999993</v>
      </c>
      <c r="E1390">
        <v>6.7488883079999997</v>
      </c>
      <c r="F1390">
        <v>7</v>
      </c>
      <c r="G1390">
        <v>3</v>
      </c>
    </row>
    <row r="1391" spans="1:7" x14ac:dyDescent="0.3">
      <c r="A1391">
        <v>84.43</v>
      </c>
      <c r="B1391">
        <v>572.49</v>
      </c>
      <c r="C1391">
        <v>64.920199999999994</v>
      </c>
      <c r="D1391">
        <v>97.448575199999993</v>
      </c>
      <c r="E1391">
        <v>6.7488883079999997</v>
      </c>
      <c r="F1391">
        <v>7</v>
      </c>
      <c r="G1391">
        <v>3</v>
      </c>
    </row>
    <row r="1392" spans="1:7" x14ac:dyDescent="0.3">
      <c r="A1392">
        <v>107.08</v>
      </c>
      <c r="B1392">
        <v>894.56</v>
      </c>
      <c r="C1392">
        <v>66.042100000000005</v>
      </c>
      <c r="D1392">
        <v>7.4744E-3</v>
      </c>
      <c r="E1392">
        <v>10.006079769999999</v>
      </c>
      <c r="F1392">
        <v>1</v>
      </c>
      <c r="G1392">
        <v>4</v>
      </c>
    </row>
    <row r="1393" spans="1:7" x14ac:dyDescent="0.3">
      <c r="A1393">
        <v>9.7100000000000009</v>
      </c>
      <c r="B1393">
        <v>12.7</v>
      </c>
      <c r="C1393">
        <v>36.3489</v>
      </c>
      <c r="D1393">
        <v>60.906215199999998</v>
      </c>
      <c r="E1393">
        <v>44.018341169999999</v>
      </c>
      <c r="F1393">
        <v>2</v>
      </c>
      <c r="G1393">
        <v>1</v>
      </c>
    </row>
    <row r="1394" spans="1:7" x14ac:dyDescent="0.3">
      <c r="A1394">
        <v>10.38</v>
      </c>
      <c r="B1394">
        <v>12.7</v>
      </c>
      <c r="C1394">
        <v>99.987499999999997</v>
      </c>
      <c r="D1394">
        <v>3.2816E-3</v>
      </c>
      <c r="E1394">
        <v>52.111938610000003</v>
      </c>
      <c r="F1394">
        <v>13</v>
      </c>
      <c r="G1394">
        <v>2</v>
      </c>
    </row>
    <row r="1395" spans="1:7" x14ac:dyDescent="0.3">
      <c r="A1395">
        <v>8.6199999999999992</v>
      </c>
      <c r="B1395">
        <v>12.7</v>
      </c>
      <c r="C1395">
        <v>99.987499999999997</v>
      </c>
      <c r="D1395">
        <v>3.2816E-3</v>
      </c>
      <c r="E1395">
        <v>52.111938610000003</v>
      </c>
      <c r="F1395">
        <v>13</v>
      </c>
      <c r="G1395">
        <v>2</v>
      </c>
    </row>
    <row r="1396" spans="1:7" x14ac:dyDescent="0.3">
      <c r="A1396">
        <v>13.89</v>
      </c>
      <c r="B1396">
        <v>12.7</v>
      </c>
      <c r="C1396">
        <v>99.987499999999997</v>
      </c>
      <c r="D1396">
        <v>3.2816E-3</v>
      </c>
      <c r="E1396">
        <v>52.111938610000003</v>
      </c>
      <c r="F1396">
        <v>13</v>
      </c>
      <c r="G1396">
        <v>2</v>
      </c>
    </row>
    <row r="1397" spans="1:7" x14ac:dyDescent="0.3">
      <c r="A1397">
        <v>16.510000000000002</v>
      </c>
      <c r="B1397">
        <v>12.7</v>
      </c>
      <c r="C1397">
        <v>99.987499999999997</v>
      </c>
      <c r="D1397">
        <v>3.2816E-3</v>
      </c>
      <c r="E1397">
        <v>52.111938610000003</v>
      </c>
      <c r="F1397">
        <v>13</v>
      </c>
      <c r="G1397">
        <v>2</v>
      </c>
    </row>
    <row r="1398" spans="1:7" x14ac:dyDescent="0.3">
      <c r="A1398">
        <v>74.569999999999993</v>
      </c>
      <c r="B1398">
        <v>572.49</v>
      </c>
      <c r="C1398">
        <v>65.303200000000004</v>
      </c>
      <c r="D1398">
        <v>2.8408000000000001E-3</v>
      </c>
      <c r="E1398">
        <v>8.9109585689999999</v>
      </c>
      <c r="F1398">
        <v>2</v>
      </c>
      <c r="G1398">
        <v>3</v>
      </c>
    </row>
    <row r="1399" spans="1:7" x14ac:dyDescent="0.3">
      <c r="A1399">
        <v>106.36</v>
      </c>
      <c r="B1399">
        <v>894.56</v>
      </c>
      <c r="C1399">
        <v>65.480900000000005</v>
      </c>
      <c r="D1399">
        <v>5.1343999999999999E-3</v>
      </c>
      <c r="E1399">
        <v>7.9946381899999999</v>
      </c>
      <c r="F1399">
        <v>1</v>
      </c>
      <c r="G1399">
        <v>4</v>
      </c>
    </row>
    <row r="1400" spans="1:7" x14ac:dyDescent="0.3">
      <c r="A1400">
        <v>7.37</v>
      </c>
      <c r="B1400">
        <v>12.7</v>
      </c>
      <c r="C1400">
        <v>35.205100000000002</v>
      </c>
      <c r="D1400">
        <v>2.5752000000000001E-3</v>
      </c>
      <c r="E1400">
        <v>51.27410656</v>
      </c>
      <c r="F1400">
        <v>5</v>
      </c>
      <c r="G1400">
        <v>1</v>
      </c>
    </row>
    <row r="1401" spans="1:7" x14ac:dyDescent="0.3">
      <c r="A1401">
        <v>9.06</v>
      </c>
      <c r="B1401">
        <v>12.7</v>
      </c>
      <c r="C1401">
        <v>35.205100000000002</v>
      </c>
      <c r="D1401">
        <v>2.5752000000000001E-3</v>
      </c>
      <c r="E1401">
        <v>51.27410656</v>
      </c>
      <c r="F1401">
        <v>5</v>
      </c>
      <c r="G1401">
        <v>1</v>
      </c>
    </row>
    <row r="1402" spans="1:7" x14ac:dyDescent="0.3">
      <c r="A1402">
        <v>19.43</v>
      </c>
      <c r="B1402">
        <v>12.7</v>
      </c>
      <c r="C1402">
        <v>99.9</v>
      </c>
      <c r="D1402">
        <v>3.46E-3</v>
      </c>
      <c r="E1402">
        <v>52.587469570000003</v>
      </c>
      <c r="F1402">
        <v>15</v>
      </c>
      <c r="G1402">
        <v>2</v>
      </c>
    </row>
    <row r="1403" spans="1:7" x14ac:dyDescent="0.3">
      <c r="A1403">
        <v>16.89</v>
      </c>
      <c r="B1403">
        <v>12.7</v>
      </c>
      <c r="C1403">
        <v>99.9</v>
      </c>
      <c r="D1403">
        <v>3.46E-3</v>
      </c>
      <c r="E1403">
        <v>52.587469570000003</v>
      </c>
      <c r="F1403">
        <v>15</v>
      </c>
      <c r="G1403">
        <v>2</v>
      </c>
    </row>
    <row r="1404" spans="1:7" x14ac:dyDescent="0.3">
      <c r="A1404">
        <v>20.07</v>
      </c>
      <c r="B1404">
        <v>12.7</v>
      </c>
      <c r="C1404">
        <v>99.9</v>
      </c>
      <c r="D1404">
        <v>3.46E-3</v>
      </c>
      <c r="E1404">
        <v>52.587469570000003</v>
      </c>
      <c r="F1404">
        <v>15</v>
      </c>
      <c r="G1404">
        <v>2</v>
      </c>
    </row>
    <row r="1405" spans="1:7" x14ac:dyDescent="0.3">
      <c r="A1405">
        <v>19.899999999999999</v>
      </c>
      <c r="B1405">
        <v>12.7</v>
      </c>
      <c r="C1405">
        <v>99.9</v>
      </c>
      <c r="D1405">
        <v>3.46E-3</v>
      </c>
      <c r="E1405">
        <v>52.587469570000003</v>
      </c>
      <c r="F1405">
        <v>15</v>
      </c>
      <c r="G1405">
        <v>2</v>
      </c>
    </row>
    <row r="1406" spans="1:7" x14ac:dyDescent="0.3">
      <c r="A1406">
        <v>78.13</v>
      </c>
      <c r="B1406">
        <v>572.49</v>
      </c>
      <c r="C1406">
        <v>65.5916</v>
      </c>
      <c r="D1406">
        <v>96.762317600000003</v>
      </c>
      <c r="E1406">
        <v>8.9469795409999993</v>
      </c>
      <c r="F1406">
        <v>5</v>
      </c>
      <c r="G1406">
        <v>3</v>
      </c>
    </row>
    <row r="1407" spans="1:7" x14ac:dyDescent="0.3">
      <c r="A1407">
        <v>107.56</v>
      </c>
      <c r="B1407">
        <v>894.56</v>
      </c>
      <c r="C1407">
        <v>63.9268</v>
      </c>
      <c r="D1407">
        <v>5.2783999999999999E-3</v>
      </c>
      <c r="E1407">
        <v>8.0446591160000001</v>
      </c>
      <c r="F1407">
        <v>4</v>
      </c>
      <c r="G1407">
        <v>4</v>
      </c>
    </row>
    <row r="1408" spans="1:7" x14ac:dyDescent="0.3">
      <c r="A1408">
        <v>12.22</v>
      </c>
      <c r="B1408">
        <v>12.7</v>
      </c>
      <c r="C1408">
        <v>15.5258</v>
      </c>
      <c r="D1408">
        <v>60.217582399999998</v>
      </c>
      <c r="E1408">
        <v>9.2367220030000006</v>
      </c>
      <c r="F1408">
        <v>20</v>
      </c>
      <c r="G1408">
        <v>1</v>
      </c>
    </row>
    <row r="1409" spans="1:7" x14ac:dyDescent="0.3">
      <c r="A1409">
        <v>6.58</v>
      </c>
      <c r="B1409">
        <v>12.7</v>
      </c>
      <c r="C1409">
        <v>15.5258</v>
      </c>
      <c r="D1409">
        <v>60.217582399999998</v>
      </c>
      <c r="E1409">
        <v>9.2367220030000006</v>
      </c>
      <c r="F1409">
        <v>20</v>
      </c>
      <c r="G1409">
        <v>1</v>
      </c>
    </row>
    <row r="1410" spans="1:7" x14ac:dyDescent="0.3">
      <c r="A1410">
        <v>12.64</v>
      </c>
      <c r="B1410">
        <v>12.7</v>
      </c>
      <c r="C1410">
        <v>15.5258</v>
      </c>
      <c r="D1410">
        <v>60.217582399999998</v>
      </c>
      <c r="E1410">
        <v>9.2367220030000006</v>
      </c>
      <c r="F1410">
        <v>20</v>
      </c>
      <c r="G1410">
        <v>1</v>
      </c>
    </row>
    <row r="1411" spans="1:7" x14ac:dyDescent="0.3">
      <c r="A1411">
        <v>8.2100000000000009</v>
      </c>
      <c r="B1411">
        <v>12.7</v>
      </c>
      <c r="C1411">
        <v>15.5258</v>
      </c>
      <c r="D1411">
        <v>60.217582399999998</v>
      </c>
      <c r="E1411">
        <v>9.2367220030000006</v>
      </c>
      <c r="F1411">
        <v>20</v>
      </c>
      <c r="G1411">
        <v>1</v>
      </c>
    </row>
    <row r="1412" spans="1:7" x14ac:dyDescent="0.3">
      <c r="A1412">
        <v>24.39</v>
      </c>
      <c r="B1412">
        <v>12.7</v>
      </c>
      <c r="C1412">
        <v>15.5258</v>
      </c>
      <c r="D1412">
        <v>60.217582399999998</v>
      </c>
      <c r="E1412">
        <v>9.2367220030000006</v>
      </c>
      <c r="F1412">
        <v>20</v>
      </c>
      <c r="G1412">
        <v>1</v>
      </c>
    </row>
    <row r="1413" spans="1:7" x14ac:dyDescent="0.3">
      <c r="A1413">
        <v>5.55</v>
      </c>
      <c r="B1413">
        <v>12.7</v>
      </c>
      <c r="C1413">
        <v>42.712600000000002</v>
      </c>
      <c r="D1413">
        <v>1.6934399999999999E-2</v>
      </c>
      <c r="E1413">
        <v>12.38845862</v>
      </c>
      <c r="F1413">
        <v>2</v>
      </c>
      <c r="G1413">
        <v>2</v>
      </c>
    </row>
    <row r="1414" spans="1:7" x14ac:dyDescent="0.3">
      <c r="A1414">
        <v>80.39</v>
      </c>
      <c r="B1414">
        <v>572.49</v>
      </c>
      <c r="C1414">
        <v>25.211200000000002</v>
      </c>
      <c r="D1414">
        <v>2.372E-3</v>
      </c>
      <c r="E1414">
        <v>6.7892150649999996</v>
      </c>
      <c r="F1414">
        <v>8</v>
      </c>
      <c r="G1414">
        <v>3</v>
      </c>
    </row>
    <row r="1415" spans="1:7" x14ac:dyDescent="0.3">
      <c r="A1415">
        <v>83.72</v>
      </c>
      <c r="B1415">
        <v>572.49</v>
      </c>
      <c r="C1415">
        <v>25.211200000000002</v>
      </c>
      <c r="D1415">
        <v>2.372E-3</v>
      </c>
      <c r="E1415">
        <v>6.7892150649999996</v>
      </c>
      <c r="F1415">
        <v>8</v>
      </c>
      <c r="G1415">
        <v>3</v>
      </c>
    </row>
    <row r="1416" spans="1:7" x14ac:dyDescent="0.3">
      <c r="A1416">
        <v>106.99</v>
      </c>
      <c r="B1416">
        <v>894.56</v>
      </c>
      <c r="C1416">
        <v>37.396599999999999</v>
      </c>
      <c r="D1416">
        <v>6.9696000000000003E-3</v>
      </c>
      <c r="E1416">
        <v>10.013904</v>
      </c>
      <c r="F1416">
        <v>1</v>
      </c>
      <c r="G1416">
        <v>4</v>
      </c>
    </row>
    <row r="1417" spans="1:7" x14ac:dyDescent="0.3">
      <c r="A1417">
        <v>16.27</v>
      </c>
      <c r="B1417">
        <v>12.7</v>
      </c>
      <c r="C1417">
        <v>36.719900000000003</v>
      </c>
      <c r="D1417">
        <v>2.5192000000000001E-3</v>
      </c>
      <c r="E1417">
        <v>59.328238399999996</v>
      </c>
      <c r="F1417">
        <v>14</v>
      </c>
      <c r="G1417">
        <v>1</v>
      </c>
    </row>
    <row r="1418" spans="1:7" x14ac:dyDescent="0.3">
      <c r="A1418">
        <v>15.76</v>
      </c>
      <c r="B1418">
        <v>12.7</v>
      </c>
      <c r="C1418">
        <v>36.719900000000003</v>
      </c>
      <c r="D1418">
        <v>2.5192000000000001E-3</v>
      </c>
      <c r="E1418">
        <v>59.328238399999996</v>
      </c>
      <c r="F1418">
        <v>14</v>
      </c>
      <c r="G1418">
        <v>1</v>
      </c>
    </row>
    <row r="1419" spans="1:7" x14ac:dyDescent="0.3">
      <c r="A1419">
        <v>15.8</v>
      </c>
      <c r="B1419">
        <v>12.7</v>
      </c>
      <c r="C1419">
        <v>36.719900000000003</v>
      </c>
      <c r="D1419">
        <v>2.5192000000000001E-3</v>
      </c>
      <c r="E1419">
        <v>59.328238399999996</v>
      </c>
      <c r="F1419">
        <v>14</v>
      </c>
      <c r="G1419">
        <v>1</v>
      </c>
    </row>
    <row r="1420" spans="1:7" x14ac:dyDescent="0.3">
      <c r="A1420">
        <v>19.850000000000001</v>
      </c>
      <c r="B1420">
        <v>12.7</v>
      </c>
      <c r="C1420">
        <v>36.719900000000003</v>
      </c>
      <c r="D1420">
        <v>2.5192000000000001E-3</v>
      </c>
      <c r="E1420">
        <v>59.328238399999996</v>
      </c>
      <c r="F1420">
        <v>14</v>
      </c>
      <c r="G1420">
        <v>1</v>
      </c>
    </row>
    <row r="1421" spans="1:7" x14ac:dyDescent="0.3">
      <c r="A1421">
        <v>14.83</v>
      </c>
      <c r="B1421">
        <v>12.7</v>
      </c>
      <c r="C1421">
        <v>99.704300000000003</v>
      </c>
      <c r="D1421">
        <v>8.2696000000000002E-3</v>
      </c>
      <c r="E1421">
        <v>69.989535709999998</v>
      </c>
      <c r="F1421">
        <v>14</v>
      </c>
      <c r="G1421">
        <v>2</v>
      </c>
    </row>
    <row r="1422" spans="1:7" x14ac:dyDescent="0.3">
      <c r="A1422">
        <v>17.600000000000001</v>
      </c>
      <c r="B1422">
        <v>12.7</v>
      </c>
      <c r="C1422">
        <v>99.704300000000003</v>
      </c>
      <c r="D1422">
        <v>8.2696000000000002E-3</v>
      </c>
      <c r="E1422">
        <v>69.989535709999998</v>
      </c>
      <c r="F1422">
        <v>14</v>
      </c>
      <c r="G1422">
        <v>2</v>
      </c>
    </row>
    <row r="1423" spans="1:7" x14ac:dyDescent="0.3">
      <c r="A1423">
        <v>15.54</v>
      </c>
      <c r="B1423">
        <v>12.7</v>
      </c>
      <c r="C1423">
        <v>99.704300000000003</v>
      </c>
      <c r="D1423">
        <v>8.2696000000000002E-3</v>
      </c>
      <c r="E1423">
        <v>69.989535709999998</v>
      </c>
      <c r="F1423">
        <v>14</v>
      </c>
      <c r="G1423">
        <v>2</v>
      </c>
    </row>
    <row r="1424" spans="1:7" x14ac:dyDescent="0.3">
      <c r="A1424">
        <v>18.21</v>
      </c>
      <c r="B1424">
        <v>12.7</v>
      </c>
      <c r="C1424">
        <v>99.704300000000003</v>
      </c>
      <c r="D1424">
        <v>8.2696000000000002E-3</v>
      </c>
      <c r="E1424">
        <v>69.989535709999998</v>
      </c>
      <c r="F1424">
        <v>14</v>
      </c>
      <c r="G1424">
        <v>2</v>
      </c>
    </row>
    <row r="1425" spans="1:7" x14ac:dyDescent="0.3">
      <c r="A1425">
        <v>79.349999999999994</v>
      </c>
      <c r="B1425">
        <v>572.49</v>
      </c>
      <c r="C1425">
        <v>64.550600000000003</v>
      </c>
      <c r="D1425">
        <v>97.079222400000006</v>
      </c>
      <c r="E1425">
        <v>8.9096053220000009</v>
      </c>
      <c r="F1425">
        <v>5</v>
      </c>
      <c r="G1425">
        <v>3</v>
      </c>
    </row>
    <row r="1426" spans="1:7" x14ac:dyDescent="0.3">
      <c r="A1426">
        <v>107.48</v>
      </c>
      <c r="B1426">
        <v>894.56</v>
      </c>
      <c r="C1426">
        <v>37.5884</v>
      </c>
      <c r="D1426">
        <v>5.2303999999999996E-3</v>
      </c>
      <c r="E1426">
        <v>8.0703954109999998</v>
      </c>
      <c r="F1426">
        <v>2</v>
      </c>
      <c r="G1426">
        <v>4</v>
      </c>
    </row>
    <row r="1427" spans="1:7" x14ac:dyDescent="0.3">
      <c r="A1427">
        <v>11.93</v>
      </c>
      <c r="B1427">
        <v>12.7</v>
      </c>
      <c r="C1427">
        <v>29.553100000000001</v>
      </c>
      <c r="D1427">
        <v>61.175519199999997</v>
      </c>
      <c r="E1427">
        <v>15.74950563</v>
      </c>
      <c r="F1427">
        <v>10</v>
      </c>
      <c r="G1427">
        <v>1</v>
      </c>
    </row>
    <row r="1428" spans="1:7" x14ac:dyDescent="0.3">
      <c r="A1428">
        <v>13.43</v>
      </c>
      <c r="B1428">
        <v>12.7</v>
      </c>
      <c r="C1428">
        <v>29.553100000000001</v>
      </c>
      <c r="D1428">
        <v>61.175519199999997</v>
      </c>
      <c r="E1428">
        <v>15.74950563</v>
      </c>
      <c r="F1428">
        <v>10</v>
      </c>
      <c r="G1428">
        <v>1</v>
      </c>
    </row>
    <row r="1429" spans="1:7" x14ac:dyDescent="0.3">
      <c r="A1429">
        <v>14.68</v>
      </c>
      <c r="B1429">
        <v>12.7</v>
      </c>
      <c r="C1429">
        <v>29.553100000000001</v>
      </c>
      <c r="D1429">
        <v>61.175519199999997</v>
      </c>
      <c r="E1429">
        <v>15.74950563</v>
      </c>
      <c r="F1429">
        <v>10</v>
      </c>
      <c r="G1429">
        <v>1</v>
      </c>
    </row>
    <row r="1430" spans="1:7" x14ac:dyDescent="0.3">
      <c r="A1430">
        <v>6.05</v>
      </c>
      <c r="B1430">
        <v>12.7</v>
      </c>
      <c r="C1430">
        <v>76.978999999999999</v>
      </c>
      <c r="D1430">
        <v>4.4759999999999999E-3</v>
      </c>
      <c r="E1430">
        <v>16.47361575</v>
      </c>
      <c r="F1430">
        <v>2</v>
      </c>
      <c r="G1430">
        <v>2</v>
      </c>
    </row>
    <row r="1431" spans="1:7" x14ac:dyDescent="0.3">
      <c r="A1431">
        <v>91.55</v>
      </c>
      <c r="B1431">
        <v>572.49</v>
      </c>
      <c r="C1431">
        <v>48.492600000000003</v>
      </c>
      <c r="D1431">
        <v>2.3E-3</v>
      </c>
      <c r="E1431">
        <v>6.737201175</v>
      </c>
      <c r="F1431">
        <v>10</v>
      </c>
      <c r="G1431">
        <v>3</v>
      </c>
    </row>
    <row r="1432" spans="1:7" x14ac:dyDescent="0.3">
      <c r="A1432">
        <v>93.28</v>
      </c>
      <c r="B1432">
        <v>572.49</v>
      </c>
      <c r="C1432">
        <v>48.492600000000003</v>
      </c>
      <c r="D1432">
        <v>2.3E-3</v>
      </c>
      <c r="E1432">
        <v>6.737201175</v>
      </c>
      <c r="F1432">
        <v>10</v>
      </c>
      <c r="G1432">
        <v>3</v>
      </c>
    </row>
    <row r="1433" spans="1:7" x14ac:dyDescent="0.3">
      <c r="A1433">
        <v>92.69</v>
      </c>
      <c r="B1433">
        <v>572.49</v>
      </c>
      <c r="C1433">
        <v>48.492600000000003</v>
      </c>
      <c r="D1433">
        <v>2.3E-3</v>
      </c>
      <c r="E1433">
        <v>6.737201175</v>
      </c>
      <c r="F1433">
        <v>10</v>
      </c>
      <c r="G1433">
        <v>3</v>
      </c>
    </row>
    <row r="1434" spans="1:7" x14ac:dyDescent="0.3">
      <c r="A1434">
        <v>100.9</v>
      </c>
      <c r="B1434">
        <v>894.56</v>
      </c>
      <c r="C1434">
        <v>64.878100000000003</v>
      </c>
      <c r="D1434">
        <v>9.0183999999999993E-3</v>
      </c>
      <c r="E1434">
        <v>12.03046331</v>
      </c>
      <c r="F1434">
        <v>4</v>
      </c>
      <c r="G1434">
        <v>4</v>
      </c>
    </row>
    <row r="1435" spans="1:7" x14ac:dyDescent="0.3">
      <c r="A1435">
        <v>7.92</v>
      </c>
      <c r="B1435">
        <v>12.7</v>
      </c>
      <c r="C1435">
        <v>35.469299999999997</v>
      </c>
      <c r="D1435">
        <v>2.4015999999999998E-3</v>
      </c>
      <c r="E1435">
        <v>37.370970980000003</v>
      </c>
      <c r="F1435">
        <v>1</v>
      </c>
      <c r="G1435">
        <v>1</v>
      </c>
    </row>
    <row r="1436" spans="1:7" x14ac:dyDescent="0.3">
      <c r="A1436">
        <v>16.96</v>
      </c>
      <c r="B1436">
        <v>12.7</v>
      </c>
      <c r="C1436">
        <v>99.902100000000004</v>
      </c>
      <c r="D1436">
        <v>3.2383999999999998E-3</v>
      </c>
      <c r="E1436">
        <v>55.410514829999997</v>
      </c>
      <c r="F1436">
        <v>14</v>
      </c>
      <c r="G1436">
        <v>2</v>
      </c>
    </row>
    <row r="1437" spans="1:7" x14ac:dyDescent="0.3">
      <c r="A1437">
        <v>7.5</v>
      </c>
      <c r="B1437">
        <v>12.7</v>
      </c>
      <c r="C1437">
        <v>99.902100000000004</v>
      </c>
      <c r="D1437">
        <v>3.2383999999999998E-3</v>
      </c>
      <c r="E1437">
        <v>55.410514829999997</v>
      </c>
      <c r="F1437">
        <v>14</v>
      </c>
      <c r="G1437">
        <v>2</v>
      </c>
    </row>
    <row r="1438" spans="1:7" x14ac:dyDescent="0.3">
      <c r="A1438">
        <v>13.86</v>
      </c>
      <c r="B1438">
        <v>12.7</v>
      </c>
      <c r="C1438">
        <v>99.902100000000004</v>
      </c>
      <c r="D1438">
        <v>3.2383999999999998E-3</v>
      </c>
      <c r="E1438">
        <v>55.410514829999997</v>
      </c>
      <c r="F1438">
        <v>14</v>
      </c>
      <c r="G1438">
        <v>2</v>
      </c>
    </row>
    <row r="1439" spans="1:7" x14ac:dyDescent="0.3">
      <c r="A1439">
        <v>16.89</v>
      </c>
      <c r="B1439">
        <v>12.7</v>
      </c>
      <c r="C1439">
        <v>99.902100000000004</v>
      </c>
      <c r="D1439">
        <v>3.2383999999999998E-3</v>
      </c>
      <c r="E1439">
        <v>55.410514829999997</v>
      </c>
      <c r="F1439">
        <v>14</v>
      </c>
      <c r="G1439">
        <v>2</v>
      </c>
    </row>
    <row r="1440" spans="1:7" x14ac:dyDescent="0.3">
      <c r="A1440">
        <v>82.81</v>
      </c>
      <c r="B1440">
        <v>572.49</v>
      </c>
      <c r="C1440">
        <v>65.550899999999999</v>
      </c>
      <c r="D1440">
        <v>96.558415999999994</v>
      </c>
      <c r="E1440">
        <v>8.9844275729999996</v>
      </c>
      <c r="F1440">
        <v>8</v>
      </c>
      <c r="G1440">
        <v>3</v>
      </c>
    </row>
    <row r="1441" spans="1:7" x14ac:dyDescent="0.3">
      <c r="A1441">
        <v>85.62</v>
      </c>
      <c r="B1441">
        <v>572.49</v>
      </c>
      <c r="C1441">
        <v>65.550899999999999</v>
      </c>
      <c r="D1441">
        <v>96.558415999999994</v>
      </c>
      <c r="E1441">
        <v>8.9844275729999996</v>
      </c>
      <c r="F1441">
        <v>8</v>
      </c>
      <c r="G1441">
        <v>3</v>
      </c>
    </row>
    <row r="1442" spans="1:7" x14ac:dyDescent="0.3">
      <c r="A1442">
        <v>107.93</v>
      </c>
      <c r="B1442">
        <v>894.56</v>
      </c>
      <c r="C1442">
        <v>64.346500000000006</v>
      </c>
      <c r="D1442">
        <v>7.0863999999999996E-3</v>
      </c>
      <c r="E1442">
        <v>10.036048040000001</v>
      </c>
      <c r="F1442">
        <v>4</v>
      </c>
      <c r="G1442">
        <v>4</v>
      </c>
    </row>
    <row r="1443" spans="1:7" x14ac:dyDescent="0.3">
      <c r="A1443">
        <v>24.67</v>
      </c>
      <c r="B1443">
        <v>12.7</v>
      </c>
      <c r="C1443">
        <v>36.313800000000001</v>
      </c>
      <c r="D1443">
        <v>60.1097264</v>
      </c>
      <c r="E1443">
        <v>60.065167449999997</v>
      </c>
      <c r="F1443">
        <v>19</v>
      </c>
      <c r="G1443">
        <v>1</v>
      </c>
    </row>
    <row r="1444" spans="1:7" x14ac:dyDescent="0.3">
      <c r="A1444">
        <v>20.95</v>
      </c>
      <c r="B1444">
        <v>12.7</v>
      </c>
      <c r="C1444">
        <v>36.313800000000001</v>
      </c>
      <c r="D1444">
        <v>60.1097264</v>
      </c>
      <c r="E1444">
        <v>60.065167449999997</v>
      </c>
      <c r="F1444">
        <v>19</v>
      </c>
      <c r="G1444">
        <v>1</v>
      </c>
    </row>
    <row r="1445" spans="1:7" x14ac:dyDescent="0.3">
      <c r="A1445">
        <v>13.42</v>
      </c>
      <c r="B1445">
        <v>12.7</v>
      </c>
      <c r="C1445">
        <v>36.313800000000001</v>
      </c>
      <c r="D1445">
        <v>60.1097264</v>
      </c>
      <c r="E1445">
        <v>60.065167449999997</v>
      </c>
      <c r="F1445">
        <v>19</v>
      </c>
      <c r="G1445">
        <v>1</v>
      </c>
    </row>
    <row r="1446" spans="1:7" x14ac:dyDescent="0.3">
      <c r="A1446">
        <v>22.92</v>
      </c>
      <c r="B1446">
        <v>12.7</v>
      </c>
      <c r="C1446">
        <v>36.313800000000001</v>
      </c>
      <c r="D1446">
        <v>60.1097264</v>
      </c>
      <c r="E1446">
        <v>60.065167449999997</v>
      </c>
      <c r="F1446">
        <v>19</v>
      </c>
      <c r="G1446">
        <v>1</v>
      </c>
    </row>
    <row r="1447" spans="1:7" x14ac:dyDescent="0.3">
      <c r="A1447">
        <v>15.19</v>
      </c>
      <c r="B1447">
        <v>12.7</v>
      </c>
      <c r="C1447">
        <v>36.313800000000001</v>
      </c>
      <c r="D1447">
        <v>60.1097264</v>
      </c>
      <c r="E1447">
        <v>60.065167449999997</v>
      </c>
      <c r="F1447">
        <v>19</v>
      </c>
      <c r="G1447">
        <v>1</v>
      </c>
    </row>
    <row r="1448" spans="1:7" x14ac:dyDescent="0.3">
      <c r="A1448">
        <v>87.23</v>
      </c>
      <c r="B1448">
        <v>572.49</v>
      </c>
      <c r="C1448">
        <v>65.028700000000001</v>
      </c>
      <c r="D1448">
        <v>1.9423999999999999E-3</v>
      </c>
      <c r="E1448">
        <v>6.0769397129999998</v>
      </c>
      <c r="F1448">
        <v>6</v>
      </c>
      <c r="G1448">
        <v>3</v>
      </c>
    </row>
    <row r="1449" spans="1:7" x14ac:dyDescent="0.3">
      <c r="A1449">
        <v>88.75</v>
      </c>
      <c r="B1449">
        <v>572.49</v>
      </c>
      <c r="C1449">
        <v>65.028700000000001</v>
      </c>
      <c r="D1449">
        <v>1.9423999999999999E-3</v>
      </c>
      <c r="E1449">
        <v>6.0769397129999998</v>
      </c>
      <c r="F1449">
        <v>6</v>
      </c>
      <c r="G1449">
        <v>3</v>
      </c>
    </row>
    <row r="1450" spans="1:7" x14ac:dyDescent="0.3">
      <c r="A1450">
        <v>117.75</v>
      </c>
      <c r="B1450">
        <v>894.56</v>
      </c>
      <c r="C1450">
        <v>64.469200000000001</v>
      </c>
      <c r="D1450">
        <v>6.9887999999999999E-3</v>
      </c>
      <c r="E1450">
        <v>10.034522559999999</v>
      </c>
      <c r="F1450">
        <v>5</v>
      </c>
      <c r="G1450">
        <v>4</v>
      </c>
    </row>
    <row r="1451" spans="1:7" x14ac:dyDescent="0.3">
      <c r="A1451">
        <v>117.52</v>
      </c>
      <c r="B1451">
        <v>894.56</v>
      </c>
      <c r="C1451">
        <v>64.469200000000001</v>
      </c>
      <c r="D1451">
        <v>6.9887999999999999E-3</v>
      </c>
      <c r="E1451">
        <v>10.034522559999999</v>
      </c>
      <c r="F1451">
        <v>5</v>
      </c>
      <c r="G1451">
        <v>4</v>
      </c>
    </row>
    <row r="1452" spans="1:7" x14ac:dyDescent="0.3">
      <c r="A1452">
        <v>6.41</v>
      </c>
      <c r="B1452">
        <v>12.7</v>
      </c>
      <c r="C1452">
        <v>37.069699999999997</v>
      </c>
      <c r="D1452">
        <v>2.5760000000000002E-3</v>
      </c>
      <c r="E1452">
        <v>49.812329259999998</v>
      </c>
      <c r="F1452">
        <v>7</v>
      </c>
      <c r="G1452">
        <v>1</v>
      </c>
    </row>
    <row r="1453" spans="1:7" x14ac:dyDescent="0.3">
      <c r="A1453">
        <v>8.67</v>
      </c>
      <c r="B1453">
        <v>12.7</v>
      </c>
      <c r="C1453">
        <v>37.069699999999997</v>
      </c>
      <c r="D1453">
        <v>2.5760000000000002E-3</v>
      </c>
      <c r="E1453">
        <v>49.812329259999998</v>
      </c>
      <c r="F1453">
        <v>7</v>
      </c>
      <c r="G1453">
        <v>1</v>
      </c>
    </row>
    <row r="1454" spans="1:7" x14ac:dyDescent="0.3">
      <c r="A1454">
        <v>5.83</v>
      </c>
      <c r="B1454">
        <v>12.7</v>
      </c>
      <c r="C1454">
        <v>99.835599999999999</v>
      </c>
      <c r="D1454">
        <v>3.3127999999999999E-3</v>
      </c>
      <c r="E1454">
        <v>53.900561940000003</v>
      </c>
      <c r="F1454">
        <v>2</v>
      </c>
      <c r="G1454">
        <v>2</v>
      </c>
    </row>
    <row r="1455" spans="1:7" x14ac:dyDescent="0.3">
      <c r="A1455">
        <v>77.069999999999993</v>
      </c>
      <c r="B1455">
        <v>572.49</v>
      </c>
      <c r="C1455">
        <v>65.117199999999997</v>
      </c>
      <c r="D1455">
        <v>96.109565599999996</v>
      </c>
      <c r="E1455">
        <v>6.8030919970000001</v>
      </c>
      <c r="F1455">
        <v>6</v>
      </c>
      <c r="G1455">
        <v>3</v>
      </c>
    </row>
    <row r="1456" spans="1:7" x14ac:dyDescent="0.3">
      <c r="A1456">
        <v>118.22</v>
      </c>
      <c r="B1456">
        <v>894.56</v>
      </c>
      <c r="C1456">
        <v>64.240700000000004</v>
      </c>
      <c r="D1456">
        <v>5.3232000000000002E-3</v>
      </c>
      <c r="E1456">
        <v>8.0717978670000008</v>
      </c>
      <c r="F1456">
        <v>5</v>
      </c>
      <c r="G1456">
        <v>4</v>
      </c>
    </row>
    <row r="1457" spans="1:7" x14ac:dyDescent="0.3">
      <c r="A1457">
        <v>116.53</v>
      </c>
      <c r="B1457">
        <v>894.56</v>
      </c>
      <c r="C1457">
        <v>64.240700000000004</v>
      </c>
      <c r="D1457">
        <v>5.3232000000000002E-3</v>
      </c>
      <c r="E1457">
        <v>8.0717978670000008</v>
      </c>
      <c r="F1457">
        <v>5</v>
      </c>
      <c r="G1457">
        <v>4</v>
      </c>
    </row>
    <row r="1458" spans="1:7" x14ac:dyDescent="0.3">
      <c r="A1458">
        <v>22.47</v>
      </c>
      <c r="B1458">
        <v>12.7</v>
      </c>
      <c r="C1458">
        <v>37.676900000000003</v>
      </c>
      <c r="D1458">
        <v>60.476001599999996</v>
      </c>
      <c r="E1458">
        <v>39.125172630000002</v>
      </c>
      <c r="F1458">
        <v>18</v>
      </c>
      <c r="G1458">
        <v>1</v>
      </c>
    </row>
    <row r="1459" spans="1:7" x14ac:dyDescent="0.3">
      <c r="A1459">
        <v>15.02</v>
      </c>
      <c r="B1459">
        <v>12.7</v>
      </c>
      <c r="C1459">
        <v>37.676900000000003</v>
      </c>
      <c r="D1459">
        <v>60.476001599999996</v>
      </c>
      <c r="E1459">
        <v>39.125172630000002</v>
      </c>
      <c r="F1459">
        <v>18</v>
      </c>
      <c r="G1459">
        <v>1</v>
      </c>
    </row>
    <row r="1460" spans="1:7" x14ac:dyDescent="0.3">
      <c r="A1460">
        <v>13.79</v>
      </c>
      <c r="B1460">
        <v>12.7</v>
      </c>
      <c r="C1460">
        <v>37.676900000000003</v>
      </c>
      <c r="D1460">
        <v>60.476001599999996</v>
      </c>
      <c r="E1460">
        <v>39.125172630000002</v>
      </c>
      <c r="F1460">
        <v>18</v>
      </c>
      <c r="G1460">
        <v>1</v>
      </c>
    </row>
    <row r="1461" spans="1:7" x14ac:dyDescent="0.3">
      <c r="A1461">
        <v>23.68</v>
      </c>
      <c r="B1461">
        <v>12.7</v>
      </c>
      <c r="C1461">
        <v>37.676900000000003</v>
      </c>
      <c r="D1461">
        <v>60.476001599999996</v>
      </c>
      <c r="E1461">
        <v>39.125172630000002</v>
      </c>
      <c r="F1461">
        <v>18</v>
      </c>
      <c r="G1461">
        <v>1</v>
      </c>
    </row>
    <row r="1462" spans="1:7" x14ac:dyDescent="0.3">
      <c r="A1462">
        <v>20.329999999999998</v>
      </c>
      <c r="B1462">
        <v>12.7</v>
      </c>
      <c r="C1462">
        <v>37.676900000000003</v>
      </c>
      <c r="D1462">
        <v>60.476001599999996</v>
      </c>
      <c r="E1462">
        <v>39.125172630000002</v>
      </c>
      <c r="F1462">
        <v>18</v>
      </c>
      <c r="G1462">
        <v>1</v>
      </c>
    </row>
    <row r="1463" spans="1:7" x14ac:dyDescent="0.3">
      <c r="A1463">
        <v>77.599999999999994</v>
      </c>
      <c r="B1463">
        <v>572.49</v>
      </c>
      <c r="C1463">
        <v>65.341099999999997</v>
      </c>
      <c r="D1463">
        <v>1.8959999999999999E-3</v>
      </c>
      <c r="E1463">
        <v>6.0828201860000002</v>
      </c>
      <c r="F1463">
        <v>4</v>
      </c>
      <c r="G1463">
        <v>3</v>
      </c>
    </row>
    <row r="1464" spans="1:7" x14ac:dyDescent="0.3">
      <c r="A1464">
        <v>106.58</v>
      </c>
      <c r="B1464">
        <v>894.56</v>
      </c>
      <c r="C1464">
        <v>62.395699999999998</v>
      </c>
      <c r="D1464">
        <v>5.0648000000000004E-3</v>
      </c>
      <c r="E1464">
        <v>8.0167822300000005</v>
      </c>
      <c r="F1464">
        <v>2</v>
      </c>
      <c r="G1464">
        <v>4</v>
      </c>
    </row>
    <row r="1465" spans="1:7" x14ac:dyDescent="0.3">
      <c r="A1465">
        <v>7.04</v>
      </c>
      <c r="B1465">
        <v>12.7</v>
      </c>
      <c r="C1465">
        <v>36.478099999999998</v>
      </c>
      <c r="D1465">
        <v>2.0752000000000001E-3</v>
      </c>
      <c r="E1465">
        <v>58.22694147</v>
      </c>
      <c r="F1465">
        <v>5</v>
      </c>
      <c r="G1465">
        <v>1</v>
      </c>
    </row>
    <row r="1466" spans="1:7" x14ac:dyDescent="0.3">
      <c r="A1466">
        <v>7.94</v>
      </c>
      <c r="B1466">
        <v>12.7</v>
      </c>
      <c r="C1466">
        <v>36.478099999999998</v>
      </c>
      <c r="D1466">
        <v>2.0752000000000001E-3</v>
      </c>
      <c r="E1466">
        <v>58.22694147</v>
      </c>
      <c r="F1466">
        <v>5</v>
      </c>
      <c r="G1466">
        <v>1</v>
      </c>
    </row>
    <row r="1467" spans="1:7" x14ac:dyDescent="0.3">
      <c r="A1467">
        <v>5.76</v>
      </c>
      <c r="B1467">
        <v>12.7</v>
      </c>
      <c r="C1467">
        <v>99.902299999999997</v>
      </c>
      <c r="D1467">
        <v>3.388E-3</v>
      </c>
      <c r="E1467">
        <v>62.891952590000002</v>
      </c>
      <c r="F1467">
        <v>2</v>
      </c>
      <c r="G1467">
        <v>2</v>
      </c>
    </row>
    <row r="1468" spans="1:7" x14ac:dyDescent="0.3">
      <c r="A1468">
        <v>72.78</v>
      </c>
      <c r="B1468">
        <v>572.49</v>
      </c>
      <c r="C1468">
        <v>64.423699999999997</v>
      </c>
      <c r="D1468">
        <v>95.722741600000006</v>
      </c>
      <c r="E1468">
        <v>6.7916263050000003</v>
      </c>
      <c r="F1468">
        <v>1</v>
      </c>
      <c r="G1468">
        <v>3</v>
      </c>
    </row>
    <row r="1469" spans="1:7" x14ac:dyDescent="0.3">
      <c r="A1469">
        <v>105.87</v>
      </c>
      <c r="B1469">
        <v>894.56</v>
      </c>
      <c r="C1469">
        <v>24.732199999999999</v>
      </c>
      <c r="D1469">
        <v>5.0152E-3</v>
      </c>
      <c r="E1469">
        <v>8.0364904260000003</v>
      </c>
      <c r="F1469">
        <v>1</v>
      </c>
      <c r="G1469">
        <v>4</v>
      </c>
    </row>
    <row r="1470" spans="1:7" x14ac:dyDescent="0.3">
      <c r="A1470">
        <v>7.05</v>
      </c>
      <c r="B1470">
        <v>12.7</v>
      </c>
      <c r="C1470">
        <v>39.156199999999998</v>
      </c>
      <c r="D1470">
        <v>60.226556000000002</v>
      </c>
      <c r="E1470">
        <v>51.055052789999998</v>
      </c>
      <c r="F1470">
        <v>14</v>
      </c>
      <c r="G1470">
        <v>1</v>
      </c>
    </row>
    <row r="1471" spans="1:7" x14ac:dyDescent="0.3">
      <c r="A1471">
        <v>13.34</v>
      </c>
      <c r="B1471">
        <v>12.7</v>
      </c>
      <c r="C1471">
        <v>39.156199999999998</v>
      </c>
      <c r="D1471">
        <v>60.226556000000002</v>
      </c>
      <c r="E1471">
        <v>51.055052789999998</v>
      </c>
      <c r="F1471">
        <v>14</v>
      </c>
      <c r="G1471">
        <v>1</v>
      </c>
    </row>
    <row r="1472" spans="1:7" x14ac:dyDescent="0.3">
      <c r="A1472">
        <v>7.06</v>
      </c>
      <c r="B1472">
        <v>12.7</v>
      </c>
      <c r="C1472">
        <v>39.156199999999998</v>
      </c>
      <c r="D1472">
        <v>60.226556000000002</v>
      </c>
      <c r="E1472">
        <v>51.055052789999998</v>
      </c>
      <c r="F1472">
        <v>14</v>
      </c>
      <c r="G1472">
        <v>1</v>
      </c>
    </row>
    <row r="1473" spans="1:7" x14ac:dyDescent="0.3">
      <c r="A1473">
        <v>18.079999999999998</v>
      </c>
      <c r="B1473">
        <v>12.7</v>
      </c>
      <c r="C1473">
        <v>39.156199999999998</v>
      </c>
      <c r="D1473">
        <v>60.226556000000002</v>
      </c>
      <c r="E1473">
        <v>51.055052789999998</v>
      </c>
      <c r="F1473">
        <v>14</v>
      </c>
      <c r="G1473">
        <v>1</v>
      </c>
    </row>
    <row r="1474" spans="1:7" x14ac:dyDescent="0.3">
      <c r="A1474">
        <v>7.23</v>
      </c>
      <c r="B1474">
        <v>12.7</v>
      </c>
      <c r="C1474">
        <v>99.337900000000005</v>
      </c>
      <c r="D1474">
        <v>1.0316799999999999E-2</v>
      </c>
      <c r="E1474">
        <v>57.196603889999999</v>
      </c>
      <c r="F1474">
        <v>8</v>
      </c>
      <c r="G1474">
        <v>2</v>
      </c>
    </row>
    <row r="1475" spans="1:7" x14ac:dyDescent="0.3">
      <c r="A1475">
        <v>8.76</v>
      </c>
      <c r="B1475">
        <v>12.7</v>
      </c>
      <c r="C1475">
        <v>99.337900000000005</v>
      </c>
      <c r="D1475">
        <v>1.0316799999999999E-2</v>
      </c>
      <c r="E1475">
        <v>57.196603889999999</v>
      </c>
      <c r="F1475">
        <v>8</v>
      </c>
      <c r="G1475">
        <v>2</v>
      </c>
    </row>
    <row r="1476" spans="1:7" x14ac:dyDescent="0.3">
      <c r="A1476">
        <v>75.510000000000005</v>
      </c>
      <c r="B1476">
        <v>572.49</v>
      </c>
      <c r="C1476">
        <v>63.8371</v>
      </c>
      <c r="D1476">
        <v>2.4328000000000002E-3</v>
      </c>
      <c r="E1476">
        <v>7.5393813300000003</v>
      </c>
      <c r="F1476">
        <v>3</v>
      </c>
      <c r="G1476">
        <v>3</v>
      </c>
    </row>
    <row r="1477" spans="1:7" x14ac:dyDescent="0.3">
      <c r="A1477">
        <v>102.3</v>
      </c>
      <c r="B1477">
        <v>894.56</v>
      </c>
      <c r="C1477">
        <v>64.336500000000001</v>
      </c>
      <c r="D1477">
        <v>4.6968000000000001E-3</v>
      </c>
      <c r="E1477">
        <v>8.0969190500000003</v>
      </c>
      <c r="F1477">
        <v>1</v>
      </c>
      <c r="G1477">
        <v>4</v>
      </c>
    </row>
    <row r="1478" spans="1:7" x14ac:dyDescent="0.3">
      <c r="A1478">
        <v>16.190000000000001</v>
      </c>
      <c r="B1478">
        <v>12.7</v>
      </c>
      <c r="C1478">
        <v>34.608600000000003</v>
      </c>
      <c r="D1478">
        <v>2.5295999999999999E-3</v>
      </c>
      <c r="E1478">
        <v>62.370657280000003</v>
      </c>
      <c r="F1478">
        <v>7</v>
      </c>
      <c r="G1478">
        <v>1</v>
      </c>
    </row>
    <row r="1479" spans="1:7" x14ac:dyDescent="0.3">
      <c r="A1479">
        <v>14.8</v>
      </c>
      <c r="B1479">
        <v>12.7</v>
      </c>
      <c r="C1479">
        <v>34.608600000000003</v>
      </c>
      <c r="D1479">
        <v>2.5295999999999999E-3</v>
      </c>
      <c r="E1479">
        <v>62.370657280000003</v>
      </c>
      <c r="F1479">
        <v>7</v>
      </c>
      <c r="G1479">
        <v>1</v>
      </c>
    </row>
    <row r="1480" spans="1:7" x14ac:dyDescent="0.3">
      <c r="A1480">
        <v>13.5</v>
      </c>
      <c r="B1480">
        <v>12.7</v>
      </c>
      <c r="C1480">
        <v>99.481499999999997</v>
      </c>
      <c r="D1480">
        <v>4.4320000000000002E-3</v>
      </c>
      <c r="E1480">
        <v>71.559351320000005</v>
      </c>
      <c r="F1480">
        <v>6</v>
      </c>
      <c r="G1480">
        <v>2</v>
      </c>
    </row>
    <row r="1481" spans="1:7" x14ac:dyDescent="0.3">
      <c r="A1481">
        <v>15.75</v>
      </c>
      <c r="B1481">
        <v>12.7</v>
      </c>
      <c r="C1481">
        <v>99.481499999999997</v>
      </c>
      <c r="D1481">
        <v>4.4320000000000002E-3</v>
      </c>
      <c r="E1481">
        <v>71.559351320000005</v>
      </c>
      <c r="F1481">
        <v>6</v>
      </c>
      <c r="G1481">
        <v>2</v>
      </c>
    </row>
    <row r="1482" spans="1:7" x14ac:dyDescent="0.3">
      <c r="A1482">
        <v>89.66</v>
      </c>
      <c r="B1482">
        <v>572.49</v>
      </c>
      <c r="C1482">
        <v>65.4422</v>
      </c>
      <c r="D1482">
        <v>95.067880799999998</v>
      </c>
      <c r="E1482">
        <v>6.899418571</v>
      </c>
      <c r="F1482">
        <v>8</v>
      </c>
      <c r="G1482">
        <v>3</v>
      </c>
    </row>
    <row r="1483" spans="1:7" x14ac:dyDescent="0.3">
      <c r="A1483">
        <v>89.11</v>
      </c>
      <c r="B1483">
        <v>572.49</v>
      </c>
      <c r="C1483">
        <v>65.4422</v>
      </c>
      <c r="D1483">
        <v>95.067880799999998</v>
      </c>
      <c r="E1483">
        <v>6.899418571</v>
      </c>
      <c r="F1483">
        <v>8</v>
      </c>
      <c r="G1483">
        <v>3</v>
      </c>
    </row>
    <row r="1484" spans="1:7" x14ac:dyDescent="0.3">
      <c r="A1484">
        <v>102.91</v>
      </c>
      <c r="B1484">
        <v>894.56</v>
      </c>
      <c r="C1484">
        <v>66.339399999999998</v>
      </c>
      <c r="D1484">
        <v>6.9176000000000003E-3</v>
      </c>
      <c r="E1484">
        <v>9.4854733870000008</v>
      </c>
      <c r="F1484">
        <v>2</v>
      </c>
      <c r="G1484">
        <v>4</v>
      </c>
    </row>
    <row r="1485" spans="1:7" x14ac:dyDescent="0.3">
      <c r="A1485">
        <v>9.14</v>
      </c>
      <c r="B1485">
        <v>12.7</v>
      </c>
      <c r="C1485">
        <v>34.876600000000003</v>
      </c>
      <c r="D1485">
        <v>59.5956592</v>
      </c>
      <c r="E1485">
        <v>14.777972780000001</v>
      </c>
      <c r="F1485">
        <v>8</v>
      </c>
      <c r="G1485">
        <v>1</v>
      </c>
    </row>
    <row r="1486" spans="1:7" x14ac:dyDescent="0.3">
      <c r="A1486">
        <v>11.06</v>
      </c>
      <c r="B1486">
        <v>12.7</v>
      </c>
      <c r="C1486">
        <v>34.876600000000003</v>
      </c>
      <c r="D1486">
        <v>59.5956592</v>
      </c>
      <c r="E1486">
        <v>14.777972780000001</v>
      </c>
      <c r="F1486">
        <v>8</v>
      </c>
      <c r="G1486">
        <v>1</v>
      </c>
    </row>
    <row r="1487" spans="1:7" x14ac:dyDescent="0.3">
      <c r="A1487">
        <v>11.95</v>
      </c>
      <c r="B1487">
        <v>12.7</v>
      </c>
      <c r="C1487">
        <v>99.975099999999998</v>
      </c>
      <c r="D1487">
        <v>3.5063999999999998E-3</v>
      </c>
      <c r="E1487">
        <v>15.441728080000001</v>
      </c>
      <c r="F1487">
        <v>12</v>
      </c>
      <c r="G1487">
        <v>2</v>
      </c>
    </row>
    <row r="1488" spans="1:7" x14ac:dyDescent="0.3">
      <c r="A1488">
        <v>14.7</v>
      </c>
      <c r="B1488">
        <v>12.7</v>
      </c>
      <c r="C1488">
        <v>99.975099999999998</v>
      </c>
      <c r="D1488">
        <v>3.5063999999999998E-3</v>
      </c>
      <c r="E1488">
        <v>15.441728080000001</v>
      </c>
      <c r="F1488">
        <v>12</v>
      </c>
      <c r="G1488">
        <v>2</v>
      </c>
    </row>
    <row r="1489" spans="1:7" x14ac:dyDescent="0.3">
      <c r="A1489">
        <v>9.4700000000000006</v>
      </c>
      <c r="B1489">
        <v>12.7</v>
      </c>
      <c r="C1489">
        <v>99.975099999999998</v>
      </c>
      <c r="D1489">
        <v>3.5063999999999998E-3</v>
      </c>
      <c r="E1489">
        <v>15.441728080000001</v>
      </c>
      <c r="F1489">
        <v>12</v>
      </c>
      <c r="G1489">
        <v>2</v>
      </c>
    </row>
    <row r="1490" spans="1:7" x14ac:dyDescent="0.3">
      <c r="A1490">
        <v>7.76</v>
      </c>
      <c r="B1490">
        <v>12.7</v>
      </c>
      <c r="C1490">
        <v>100.07080000000001</v>
      </c>
      <c r="D1490">
        <v>3.5447999999999999E-3</v>
      </c>
      <c r="E1490">
        <v>47.978630510000002</v>
      </c>
      <c r="F1490">
        <v>9</v>
      </c>
      <c r="G1490">
        <v>2</v>
      </c>
    </row>
    <row r="1491" spans="1:7" x14ac:dyDescent="0.3">
      <c r="A1491">
        <v>9.9700000000000006</v>
      </c>
      <c r="B1491">
        <v>12.7</v>
      </c>
      <c r="C1491">
        <v>100.07080000000001</v>
      </c>
      <c r="D1491">
        <v>3.5447999999999999E-3</v>
      </c>
      <c r="E1491">
        <v>47.978630510000002</v>
      </c>
      <c r="F1491">
        <v>9</v>
      </c>
      <c r="G1491">
        <v>2</v>
      </c>
    </row>
    <row r="1492" spans="1:7" x14ac:dyDescent="0.3">
      <c r="A1492">
        <v>9.19</v>
      </c>
      <c r="B1492">
        <v>12.7</v>
      </c>
      <c r="C1492">
        <v>100.07080000000001</v>
      </c>
      <c r="D1492">
        <v>3.5447999999999999E-3</v>
      </c>
      <c r="E1492">
        <v>47.978630510000002</v>
      </c>
      <c r="F1492">
        <v>9</v>
      </c>
      <c r="G1492">
        <v>2</v>
      </c>
    </row>
    <row r="1493" spans="1:7" x14ac:dyDescent="0.3">
      <c r="A1493">
        <v>76.33</v>
      </c>
      <c r="B1493">
        <v>572.49</v>
      </c>
      <c r="C1493">
        <v>64.476699999999994</v>
      </c>
      <c r="D1493">
        <v>2.5479999999999999E-3</v>
      </c>
      <c r="E1493">
        <v>7.8188145110000002</v>
      </c>
      <c r="F1493">
        <v>3</v>
      </c>
      <c r="G1493">
        <v>3</v>
      </c>
    </row>
    <row r="1494" spans="1:7" x14ac:dyDescent="0.3">
      <c r="A1494">
        <v>102.51</v>
      </c>
      <c r="B1494">
        <v>894.56</v>
      </c>
      <c r="C1494">
        <v>63.362400000000001</v>
      </c>
      <c r="D1494">
        <v>4.8224000000000001E-3</v>
      </c>
      <c r="E1494">
        <v>7.7142700380000004</v>
      </c>
      <c r="F1494">
        <v>1</v>
      </c>
      <c r="G1494">
        <v>4</v>
      </c>
    </row>
    <row r="1495" spans="1:7" x14ac:dyDescent="0.3">
      <c r="A1495">
        <v>7.81</v>
      </c>
      <c r="B1495">
        <v>12.7</v>
      </c>
      <c r="C1495">
        <v>37.497300000000003</v>
      </c>
      <c r="D1495">
        <v>2.3096000000000002E-3</v>
      </c>
      <c r="E1495">
        <v>56.259197469999997</v>
      </c>
      <c r="F1495">
        <v>4</v>
      </c>
      <c r="G1495">
        <v>1</v>
      </c>
    </row>
    <row r="1496" spans="1:7" x14ac:dyDescent="0.3">
      <c r="A1496">
        <v>5.79</v>
      </c>
      <c r="B1496">
        <v>12.7</v>
      </c>
      <c r="C1496">
        <v>99.937399999999997</v>
      </c>
      <c r="D1496">
        <v>2.98E-3</v>
      </c>
      <c r="E1496">
        <v>58.252234889999997</v>
      </c>
      <c r="F1496">
        <v>2</v>
      </c>
      <c r="G1496">
        <v>2</v>
      </c>
    </row>
    <row r="1497" spans="1:7" x14ac:dyDescent="0.3">
      <c r="A1497">
        <v>108.55</v>
      </c>
      <c r="B1497">
        <v>894.56</v>
      </c>
      <c r="C1497">
        <v>61.881900000000002</v>
      </c>
      <c r="D1497">
        <v>2.66E-3</v>
      </c>
      <c r="E1497">
        <v>5.6743364600000001</v>
      </c>
      <c r="F1497">
        <v>1</v>
      </c>
      <c r="G1497">
        <v>4</v>
      </c>
    </row>
    <row r="1498" spans="1:7" x14ac:dyDescent="0.3">
      <c r="A1498">
        <v>12.45</v>
      </c>
      <c r="B1498">
        <v>12.7</v>
      </c>
      <c r="C1498">
        <v>29.971599999999999</v>
      </c>
      <c r="D1498">
        <v>55.284906399999997</v>
      </c>
      <c r="E1498">
        <v>15.35093752</v>
      </c>
      <c r="F1498">
        <v>13</v>
      </c>
      <c r="G1498">
        <v>1</v>
      </c>
    </row>
    <row r="1499" spans="1:7" x14ac:dyDescent="0.3">
      <c r="A1499">
        <v>11.05</v>
      </c>
      <c r="B1499">
        <v>12.7</v>
      </c>
      <c r="C1499">
        <v>29.971599999999999</v>
      </c>
      <c r="D1499">
        <v>55.284906399999997</v>
      </c>
      <c r="E1499">
        <v>15.35093752</v>
      </c>
      <c r="F1499">
        <v>13</v>
      </c>
      <c r="G1499">
        <v>1</v>
      </c>
    </row>
    <row r="1500" spans="1:7" x14ac:dyDescent="0.3">
      <c r="A1500">
        <v>11.42</v>
      </c>
      <c r="B1500">
        <v>12.7</v>
      </c>
      <c r="C1500">
        <v>29.971599999999999</v>
      </c>
      <c r="D1500">
        <v>55.284906399999997</v>
      </c>
      <c r="E1500">
        <v>15.35093752</v>
      </c>
      <c r="F1500">
        <v>13</v>
      </c>
      <c r="G1500">
        <v>1</v>
      </c>
    </row>
    <row r="1501" spans="1:7" x14ac:dyDescent="0.3">
      <c r="A1501">
        <v>18.350000000000001</v>
      </c>
      <c r="B1501">
        <v>12.7</v>
      </c>
      <c r="C1501">
        <v>29.971599999999999</v>
      </c>
      <c r="D1501">
        <v>55.284906399999997</v>
      </c>
      <c r="E1501">
        <v>15.35093752</v>
      </c>
      <c r="F1501">
        <v>13</v>
      </c>
      <c r="G1501">
        <v>1</v>
      </c>
    </row>
    <row r="1502" spans="1:7" x14ac:dyDescent="0.3">
      <c r="A1502">
        <v>6.31</v>
      </c>
      <c r="B1502">
        <v>12.7</v>
      </c>
      <c r="C1502">
        <v>77.61</v>
      </c>
      <c r="D1502">
        <v>1.0530400000000001E-2</v>
      </c>
      <c r="E1502">
        <v>17.899544299999999</v>
      </c>
      <c r="F1502">
        <v>4</v>
      </c>
      <c r="G1502">
        <v>2</v>
      </c>
    </row>
    <row r="1503" spans="1:7" x14ac:dyDescent="0.3">
      <c r="A1503">
        <v>88.55</v>
      </c>
      <c r="B1503">
        <v>572.49</v>
      </c>
      <c r="C1503">
        <v>48.5488</v>
      </c>
      <c r="D1503">
        <v>2.4152000000000002E-3</v>
      </c>
      <c r="E1503">
        <v>6.3877682230000001</v>
      </c>
      <c r="F1503">
        <v>7</v>
      </c>
      <c r="G1503">
        <v>3</v>
      </c>
    </row>
    <row r="1504" spans="1:7" x14ac:dyDescent="0.3">
      <c r="A1504">
        <v>88.68</v>
      </c>
      <c r="B1504">
        <v>572.49</v>
      </c>
      <c r="C1504">
        <v>48.5488</v>
      </c>
      <c r="D1504">
        <v>2.4152000000000002E-3</v>
      </c>
      <c r="E1504">
        <v>6.3877682230000001</v>
      </c>
      <c r="F1504">
        <v>7</v>
      </c>
      <c r="G1504">
        <v>3</v>
      </c>
    </row>
    <row r="1505" spans="1:7" x14ac:dyDescent="0.3">
      <c r="A1505">
        <v>106.6</v>
      </c>
      <c r="B1505">
        <v>894.56</v>
      </c>
      <c r="C1505">
        <v>64.985799999999998</v>
      </c>
      <c r="D1505">
        <v>7.1288000000000002E-3</v>
      </c>
      <c r="E1505">
        <v>9.6529807479999992</v>
      </c>
      <c r="F1505">
        <v>1</v>
      </c>
      <c r="G1505">
        <v>4</v>
      </c>
    </row>
    <row r="1506" spans="1:7" x14ac:dyDescent="0.3">
      <c r="A1506">
        <v>8.2100000000000009</v>
      </c>
      <c r="B1506">
        <v>12.7</v>
      </c>
      <c r="C1506">
        <v>37.868400000000001</v>
      </c>
      <c r="D1506">
        <v>2.2712000000000001E-3</v>
      </c>
      <c r="E1506">
        <v>55.030990580000001</v>
      </c>
      <c r="F1506">
        <v>7</v>
      </c>
      <c r="G1506">
        <v>1</v>
      </c>
    </row>
    <row r="1507" spans="1:7" x14ac:dyDescent="0.3">
      <c r="A1507">
        <v>6.72</v>
      </c>
      <c r="B1507">
        <v>12.7</v>
      </c>
      <c r="C1507">
        <v>37.868400000000001</v>
      </c>
      <c r="D1507">
        <v>2.2712000000000001E-3</v>
      </c>
      <c r="E1507">
        <v>55.030990580000001</v>
      </c>
      <c r="F1507">
        <v>7</v>
      </c>
      <c r="G1507">
        <v>1</v>
      </c>
    </row>
    <row r="1508" spans="1:7" x14ac:dyDescent="0.3">
      <c r="A1508">
        <v>12.19</v>
      </c>
      <c r="B1508">
        <v>12.7</v>
      </c>
      <c r="C1508">
        <v>100.0271</v>
      </c>
      <c r="D1508">
        <v>3.156E-3</v>
      </c>
      <c r="E1508">
        <v>53.452514200000003</v>
      </c>
      <c r="F1508">
        <v>10</v>
      </c>
      <c r="G1508">
        <v>2</v>
      </c>
    </row>
    <row r="1509" spans="1:7" x14ac:dyDescent="0.3">
      <c r="A1509">
        <v>13.54</v>
      </c>
      <c r="B1509">
        <v>12.7</v>
      </c>
      <c r="C1509">
        <v>100.0271</v>
      </c>
      <c r="D1509">
        <v>3.156E-3</v>
      </c>
      <c r="E1509">
        <v>53.452514200000003</v>
      </c>
      <c r="F1509">
        <v>10</v>
      </c>
      <c r="G1509">
        <v>2</v>
      </c>
    </row>
    <row r="1510" spans="1:7" x14ac:dyDescent="0.3">
      <c r="A1510">
        <v>8.3699999999999992</v>
      </c>
      <c r="B1510">
        <v>12.7</v>
      </c>
      <c r="C1510">
        <v>100.0271</v>
      </c>
      <c r="D1510">
        <v>3.156E-3</v>
      </c>
      <c r="E1510">
        <v>53.452514200000003</v>
      </c>
      <c r="F1510">
        <v>10</v>
      </c>
      <c r="G1510">
        <v>2</v>
      </c>
    </row>
    <row r="1511" spans="1:7" x14ac:dyDescent="0.3">
      <c r="A1511">
        <v>106.03</v>
      </c>
      <c r="B1511">
        <v>894.56</v>
      </c>
      <c r="C1511">
        <v>23.646999999999998</v>
      </c>
      <c r="D1511">
        <v>2.4727999999999998E-3</v>
      </c>
      <c r="E1511">
        <v>5.6655772620000002</v>
      </c>
      <c r="F1511">
        <v>2</v>
      </c>
      <c r="G1511">
        <v>4</v>
      </c>
    </row>
    <row r="1512" spans="1:7" x14ac:dyDescent="0.3">
      <c r="A1512">
        <v>10.18</v>
      </c>
      <c r="B1512">
        <v>12.7</v>
      </c>
      <c r="C1512">
        <v>37.340299999999999</v>
      </c>
      <c r="D1512">
        <v>53.710767199999999</v>
      </c>
      <c r="E1512">
        <v>15.42566135</v>
      </c>
      <c r="F1512">
        <v>9</v>
      </c>
      <c r="G1512">
        <v>1</v>
      </c>
    </row>
    <row r="1513" spans="1:7" x14ac:dyDescent="0.3">
      <c r="A1513">
        <v>11.03</v>
      </c>
      <c r="B1513">
        <v>12.7</v>
      </c>
      <c r="C1513">
        <v>37.340299999999999</v>
      </c>
      <c r="D1513">
        <v>53.710767199999999</v>
      </c>
      <c r="E1513">
        <v>15.42566135</v>
      </c>
      <c r="F1513">
        <v>9</v>
      </c>
      <c r="G1513">
        <v>1</v>
      </c>
    </row>
    <row r="1514" spans="1:7" x14ac:dyDescent="0.3">
      <c r="A1514">
        <v>14.12</v>
      </c>
      <c r="B1514">
        <v>12.7</v>
      </c>
      <c r="C1514">
        <v>37.340299999999999</v>
      </c>
      <c r="D1514">
        <v>53.710767199999999</v>
      </c>
      <c r="E1514">
        <v>15.42566135</v>
      </c>
      <c r="F1514">
        <v>9</v>
      </c>
      <c r="G1514">
        <v>1</v>
      </c>
    </row>
    <row r="1515" spans="1:7" x14ac:dyDescent="0.3">
      <c r="A1515">
        <v>5.76</v>
      </c>
      <c r="B1515">
        <v>12.7</v>
      </c>
      <c r="C1515">
        <v>99.968800000000002</v>
      </c>
      <c r="D1515">
        <v>4.0407999999999998E-3</v>
      </c>
      <c r="E1515">
        <v>16.847751599999999</v>
      </c>
      <c r="F1515">
        <v>2</v>
      </c>
      <c r="G1515">
        <v>2</v>
      </c>
    </row>
    <row r="1516" spans="1:7" x14ac:dyDescent="0.3">
      <c r="A1516">
        <v>78.75</v>
      </c>
      <c r="B1516">
        <v>572.49</v>
      </c>
      <c r="C1516">
        <v>63.750799999999998</v>
      </c>
      <c r="D1516">
        <v>2.3248000000000001E-3</v>
      </c>
      <c r="E1516">
        <v>6.3938947410000004</v>
      </c>
      <c r="F1516">
        <v>4</v>
      </c>
      <c r="G1516">
        <v>3</v>
      </c>
    </row>
    <row r="1517" spans="1:7" x14ac:dyDescent="0.3">
      <c r="A1517">
        <v>112.35</v>
      </c>
      <c r="B1517">
        <v>894.56</v>
      </c>
      <c r="C1517">
        <v>62.421700000000001</v>
      </c>
      <c r="D1517">
        <v>4.8528E-3</v>
      </c>
      <c r="E1517">
        <v>7.6815460670000002</v>
      </c>
      <c r="F1517">
        <v>5</v>
      </c>
      <c r="G1517">
        <v>4</v>
      </c>
    </row>
    <row r="1518" spans="1:7" x14ac:dyDescent="0.3">
      <c r="A1518">
        <v>117.45</v>
      </c>
      <c r="B1518">
        <v>894.56</v>
      </c>
      <c r="C1518">
        <v>62.421700000000001</v>
      </c>
      <c r="D1518">
        <v>4.8528E-3</v>
      </c>
      <c r="E1518">
        <v>7.6815460670000002</v>
      </c>
      <c r="F1518">
        <v>5</v>
      </c>
      <c r="G1518">
        <v>4</v>
      </c>
    </row>
    <row r="1519" spans="1:7" x14ac:dyDescent="0.3">
      <c r="A1519">
        <v>7.38</v>
      </c>
      <c r="B1519">
        <v>12.7</v>
      </c>
      <c r="C1519">
        <v>38.754600000000003</v>
      </c>
      <c r="D1519">
        <v>55.346405599999997</v>
      </c>
      <c r="E1519">
        <v>33.745967020000002</v>
      </c>
      <c r="F1519">
        <v>18</v>
      </c>
      <c r="G1519">
        <v>1</v>
      </c>
    </row>
    <row r="1520" spans="1:7" x14ac:dyDescent="0.3">
      <c r="A1520">
        <v>14.66</v>
      </c>
      <c r="B1520">
        <v>12.7</v>
      </c>
      <c r="C1520">
        <v>38.754600000000003</v>
      </c>
      <c r="D1520">
        <v>55.346405599999997</v>
      </c>
      <c r="E1520">
        <v>33.745967020000002</v>
      </c>
      <c r="F1520">
        <v>18</v>
      </c>
      <c r="G1520">
        <v>1</v>
      </c>
    </row>
    <row r="1521" spans="1:7" x14ac:dyDescent="0.3">
      <c r="A1521">
        <v>13.84</v>
      </c>
      <c r="B1521">
        <v>12.7</v>
      </c>
      <c r="C1521">
        <v>38.754600000000003</v>
      </c>
      <c r="D1521">
        <v>55.346405599999997</v>
      </c>
      <c r="E1521">
        <v>33.745967020000002</v>
      </c>
      <c r="F1521">
        <v>18</v>
      </c>
      <c r="G1521">
        <v>1</v>
      </c>
    </row>
    <row r="1522" spans="1:7" x14ac:dyDescent="0.3">
      <c r="A1522">
        <v>9.08</v>
      </c>
      <c r="B1522">
        <v>12.7</v>
      </c>
      <c r="C1522">
        <v>38.754600000000003</v>
      </c>
      <c r="D1522">
        <v>55.346405599999997</v>
      </c>
      <c r="E1522">
        <v>33.745967020000002</v>
      </c>
      <c r="F1522">
        <v>18</v>
      </c>
      <c r="G1522">
        <v>1</v>
      </c>
    </row>
    <row r="1523" spans="1:7" x14ac:dyDescent="0.3">
      <c r="A1523">
        <v>12.89</v>
      </c>
      <c r="B1523">
        <v>12.7</v>
      </c>
      <c r="C1523">
        <v>38.754600000000003</v>
      </c>
      <c r="D1523">
        <v>55.346405599999997</v>
      </c>
      <c r="E1523">
        <v>33.745967020000002</v>
      </c>
      <c r="F1523">
        <v>18</v>
      </c>
      <c r="G1523">
        <v>1</v>
      </c>
    </row>
    <row r="1524" spans="1:7" x14ac:dyDescent="0.3">
      <c r="A1524">
        <v>89.3</v>
      </c>
      <c r="B1524">
        <v>572.49</v>
      </c>
      <c r="C1524">
        <v>61.869700000000002</v>
      </c>
      <c r="D1524">
        <v>1.9008E-3</v>
      </c>
      <c r="E1524">
        <v>5.6990885760000003</v>
      </c>
      <c r="F1524">
        <v>9</v>
      </c>
      <c r="G1524">
        <v>3</v>
      </c>
    </row>
    <row r="1525" spans="1:7" x14ac:dyDescent="0.3">
      <c r="A1525">
        <v>86.22</v>
      </c>
      <c r="B1525">
        <v>572.49</v>
      </c>
      <c r="C1525">
        <v>61.869700000000002</v>
      </c>
      <c r="D1525">
        <v>1.9008E-3</v>
      </c>
      <c r="E1525">
        <v>5.6990885760000003</v>
      </c>
      <c r="F1525">
        <v>9</v>
      </c>
      <c r="G1525">
        <v>3</v>
      </c>
    </row>
    <row r="1526" spans="1:7" x14ac:dyDescent="0.3">
      <c r="A1526">
        <v>85.47</v>
      </c>
      <c r="B1526">
        <v>572.49</v>
      </c>
      <c r="C1526">
        <v>61.869700000000002</v>
      </c>
      <c r="D1526">
        <v>1.9008E-3</v>
      </c>
      <c r="E1526">
        <v>5.6990885760000003</v>
      </c>
      <c r="F1526">
        <v>9</v>
      </c>
      <c r="G1526">
        <v>3</v>
      </c>
    </row>
    <row r="1527" spans="1:7" x14ac:dyDescent="0.3">
      <c r="A1527">
        <v>116.44</v>
      </c>
      <c r="B1527">
        <v>894.56</v>
      </c>
      <c r="C1527">
        <v>68.4482</v>
      </c>
      <c r="D1527">
        <v>8.7240000000000009E-3</v>
      </c>
      <c r="E1527">
        <v>11.59041202</v>
      </c>
      <c r="F1527">
        <v>5</v>
      </c>
      <c r="G1527">
        <v>4</v>
      </c>
    </row>
    <row r="1528" spans="1:7" x14ac:dyDescent="0.3">
      <c r="A1528">
        <v>116.62</v>
      </c>
      <c r="B1528">
        <v>894.56</v>
      </c>
      <c r="C1528">
        <v>68.4482</v>
      </c>
      <c r="D1528">
        <v>8.7240000000000009E-3</v>
      </c>
      <c r="E1528">
        <v>11.59041202</v>
      </c>
      <c r="F1528">
        <v>5</v>
      </c>
      <c r="G1528">
        <v>4</v>
      </c>
    </row>
    <row r="1529" spans="1:7" x14ac:dyDescent="0.3">
      <c r="A1529">
        <v>7.77</v>
      </c>
      <c r="B1529">
        <v>12.7</v>
      </c>
      <c r="C1529">
        <v>38.289000000000001</v>
      </c>
      <c r="D1529">
        <v>2.4063999999999999E-3</v>
      </c>
      <c r="E1529">
        <v>57.482704890000001</v>
      </c>
      <c r="F1529">
        <v>5</v>
      </c>
      <c r="G1529">
        <v>1</v>
      </c>
    </row>
    <row r="1530" spans="1:7" x14ac:dyDescent="0.3">
      <c r="A1530">
        <v>6.17</v>
      </c>
      <c r="B1530">
        <v>12.7</v>
      </c>
      <c r="C1530">
        <v>38.289000000000001</v>
      </c>
      <c r="D1530">
        <v>2.4063999999999999E-3</v>
      </c>
      <c r="E1530">
        <v>57.482704890000001</v>
      </c>
      <c r="F1530">
        <v>5</v>
      </c>
      <c r="G1530">
        <v>1</v>
      </c>
    </row>
    <row r="1531" spans="1:7" x14ac:dyDescent="0.3">
      <c r="A1531">
        <v>6.05</v>
      </c>
      <c r="B1531">
        <v>12.7</v>
      </c>
      <c r="C1531">
        <v>99.893699999999995</v>
      </c>
      <c r="D1531">
        <v>3.0967999999999998E-3</v>
      </c>
      <c r="E1531">
        <v>58.844514150000002</v>
      </c>
      <c r="F1531">
        <v>4</v>
      </c>
      <c r="G1531">
        <v>2</v>
      </c>
    </row>
    <row r="1532" spans="1:7" x14ac:dyDescent="0.3">
      <c r="A1532">
        <v>80.349999999999994</v>
      </c>
      <c r="B1532">
        <v>572.49</v>
      </c>
      <c r="C1532">
        <v>64.141800000000003</v>
      </c>
      <c r="D1532">
        <v>97.072993600000004</v>
      </c>
      <c r="E1532">
        <v>6.434664379</v>
      </c>
      <c r="F1532">
        <v>6</v>
      </c>
      <c r="G1532">
        <v>3</v>
      </c>
    </row>
    <row r="1533" spans="1:7" x14ac:dyDescent="0.3">
      <c r="A1533">
        <v>82.54</v>
      </c>
      <c r="B1533">
        <v>572.49</v>
      </c>
      <c r="C1533">
        <v>64.141800000000003</v>
      </c>
      <c r="D1533">
        <v>97.072993600000004</v>
      </c>
      <c r="E1533">
        <v>6.434664379</v>
      </c>
      <c r="F1533">
        <v>6</v>
      </c>
      <c r="G1533">
        <v>3</v>
      </c>
    </row>
    <row r="1534" spans="1:7" x14ac:dyDescent="0.3">
      <c r="A1534">
        <v>101.78</v>
      </c>
      <c r="B1534">
        <v>894.56</v>
      </c>
      <c r="C1534">
        <v>63.368400000000001</v>
      </c>
      <c r="D1534">
        <v>6.4767999999999996E-3</v>
      </c>
      <c r="E1534">
        <v>9.6967767380000005</v>
      </c>
      <c r="F1534">
        <v>4</v>
      </c>
      <c r="G1534">
        <v>4</v>
      </c>
    </row>
    <row r="1535" spans="1:7" x14ac:dyDescent="0.3">
      <c r="A1535">
        <v>16.809999999999999</v>
      </c>
      <c r="B1535">
        <v>12.7</v>
      </c>
      <c r="C1535">
        <v>35.624899999999997</v>
      </c>
      <c r="D1535">
        <v>54.042823200000001</v>
      </c>
      <c r="E1535">
        <v>17.900774519999999</v>
      </c>
      <c r="F1535">
        <v>10</v>
      </c>
      <c r="G1535">
        <v>1</v>
      </c>
    </row>
    <row r="1536" spans="1:7" x14ac:dyDescent="0.3">
      <c r="A1536">
        <v>13.97</v>
      </c>
      <c r="B1536">
        <v>12.7</v>
      </c>
      <c r="C1536">
        <v>35.624899999999997</v>
      </c>
      <c r="D1536">
        <v>54.042823200000001</v>
      </c>
      <c r="E1536">
        <v>17.900774519999999</v>
      </c>
      <c r="F1536">
        <v>10</v>
      </c>
      <c r="G1536">
        <v>1</v>
      </c>
    </row>
    <row r="1537" spans="1:7" x14ac:dyDescent="0.3">
      <c r="A1537">
        <v>17.850000000000001</v>
      </c>
      <c r="B1537">
        <v>12.7</v>
      </c>
      <c r="C1537">
        <v>35.624899999999997</v>
      </c>
      <c r="D1537">
        <v>54.042823200000001</v>
      </c>
      <c r="E1537">
        <v>17.900774519999999</v>
      </c>
      <c r="F1537">
        <v>10</v>
      </c>
      <c r="G1537">
        <v>1</v>
      </c>
    </row>
    <row r="1538" spans="1:7" x14ac:dyDescent="0.3">
      <c r="A1538">
        <v>12.05</v>
      </c>
      <c r="B1538">
        <v>12.7</v>
      </c>
      <c r="C1538">
        <v>99.604299999999995</v>
      </c>
      <c r="D1538">
        <v>6.1263999999999997E-3</v>
      </c>
      <c r="E1538">
        <v>30.347964059999999</v>
      </c>
      <c r="F1538">
        <v>12</v>
      </c>
      <c r="G1538">
        <v>2</v>
      </c>
    </row>
    <row r="1539" spans="1:7" x14ac:dyDescent="0.3">
      <c r="A1539">
        <v>9.27</v>
      </c>
      <c r="B1539">
        <v>12.7</v>
      </c>
      <c r="C1539">
        <v>99.604299999999995</v>
      </c>
      <c r="D1539">
        <v>6.1263999999999997E-3</v>
      </c>
      <c r="E1539">
        <v>30.347964059999999</v>
      </c>
      <c r="F1539">
        <v>12</v>
      </c>
      <c r="G1539">
        <v>2</v>
      </c>
    </row>
    <row r="1540" spans="1:7" x14ac:dyDescent="0.3">
      <c r="A1540">
        <v>16.100000000000001</v>
      </c>
      <c r="B1540">
        <v>12.7</v>
      </c>
      <c r="C1540">
        <v>99.604299999999995</v>
      </c>
      <c r="D1540">
        <v>6.1263999999999997E-3</v>
      </c>
      <c r="E1540">
        <v>30.347964059999999</v>
      </c>
      <c r="F1540">
        <v>12</v>
      </c>
      <c r="G1540">
        <v>2</v>
      </c>
    </row>
    <row r="1541" spans="1:7" x14ac:dyDescent="0.3">
      <c r="A1541">
        <v>81.77</v>
      </c>
      <c r="B1541">
        <v>572.49</v>
      </c>
      <c r="C1541">
        <v>64.075100000000006</v>
      </c>
      <c r="D1541">
        <v>2.9336000000000002E-3</v>
      </c>
      <c r="E1541">
        <v>7.8554751999999999</v>
      </c>
      <c r="F1541">
        <v>7</v>
      </c>
      <c r="G1541">
        <v>3</v>
      </c>
    </row>
    <row r="1542" spans="1:7" x14ac:dyDescent="0.3">
      <c r="A1542">
        <v>81.84</v>
      </c>
      <c r="B1542">
        <v>572.49</v>
      </c>
      <c r="C1542">
        <v>64.075100000000006</v>
      </c>
      <c r="D1542">
        <v>2.9336000000000002E-3</v>
      </c>
      <c r="E1542">
        <v>7.8554751999999999</v>
      </c>
      <c r="F1542">
        <v>7</v>
      </c>
      <c r="G1542">
        <v>3</v>
      </c>
    </row>
    <row r="1543" spans="1:7" x14ac:dyDescent="0.3">
      <c r="A1543">
        <v>107.25</v>
      </c>
      <c r="B1543">
        <v>894.56</v>
      </c>
      <c r="C1543">
        <v>37.178899999999999</v>
      </c>
      <c r="D1543">
        <v>7.0359999999999997E-3</v>
      </c>
      <c r="E1543">
        <v>9.6967767380000005</v>
      </c>
      <c r="F1543">
        <v>4</v>
      </c>
      <c r="G1543">
        <v>4</v>
      </c>
    </row>
    <row r="1544" spans="1:7" x14ac:dyDescent="0.3">
      <c r="A1544">
        <v>7.63</v>
      </c>
      <c r="B1544">
        <v>12.7</v>
      </c>
      <c r="C1544">
        <v>34.458599999999997</v>
      </c>
      <c r="D1544">
        <v>2.3495999999999999E-3</v>
      </c>
      <c r="E1544">
        <v>36.678428429999997</v>
      </c>
      <c r="F1544">
        <v>4</v>
      </c>
      <c r="G1544">
        <v>1</v>
      </c>
    </row>
    <row r="1545" spans="1:7" x14ac:dyDescent="0.3">
      <c r="A1545">
        <v>7.97</v>
      </c>
      <c r="B1545">
        <v>12.7</v>
      </c>
      <c r="C1545">
        <v>99.9833</v>
      </c>
      <c r="D1545">
        <v>3.0040000000000002E-3</v>
      </c>
      <c r="E1545">
        <v>61.58109923</v>
      </c>
      <c r="F1545">
        <v>8</v>
      </c>
      <c r="G1545">
        <v>2</v>
      </c>
    </row>
    <row r="1546" spans="1:7" x14ac:dyDescent="0.3">
      <c r="A1546">
        <v>7.71</v>
      </c>
      <c r="B1546">
        <v>12.7</v>
      </c>
      <c r="C1546">
        <v>99.9833</v>
      </c>
      <c r="D1546">
        <v>3.0040000000000002E-3</v>
      </c>
      <c r="E1546">
        <v>61.58109923</v>
      </c>
      <c r="F1546">
        <v>8</v>
      </c>
      <c r="G1546">
        <v>2</v>
      </c>
    </row>
    <row r="1547" spans="1:7" x14ac:dyDescent="0.3">
      <c r="A1547">
        <v>94.04</v>
      </c>
      <c r="B1547">
        <v>572.49</v>
      </c>
      <c r="C1547">
        <v>66.054000000000002</v>
      </c>
      <c r="D1547">
        <v>98.095752000000005</v>
      </c>
      <c r="E1547">
        <v>7.2625562239999999</v>
      </c>
      <c r="F1547">
        <v>9</v>
      </c>
      <c r="G1547">
        <v>3</v>
      </c>
    </row>
    <row r="1548" spans="1:7" x14ac:dyDescent="0.3">
      <c r="A1548">
        <v>96.44</v>
      </c>
      <c r="B1548">
        <v>572.49</v>
      </c>
      <c r="C1548">
        <v>66.054000000000002</v>
      </c>
      <c r="D1548">
        <v>98.095752000000005</v>
      </c>
      <c r="E1548">
        <v>7.2625562239999999</v>
      </c>
      <c r="F1548">
        <v>9</v>
      </c>
      <c r="G1548">
        <v>3</v>
      </c>
    </row>
    <row r="1549" spans="1:7" x14ac:dyDescent="0.3">
      <c r="A1549">
        <v>96.28</v>
      </c>
      <c r="B1549">
        <v>572.49</v>
      </c>
      <c r="C1549">
        <v>66.054000000000002</v>
      </c>
      <c r="D1549">
        <v>98.095752000000005</v>
      </c>
      <c r="E1549">
        <v>7.2625562239999999</v>
      </c>
      <c r="F1549">
        <v>9</v>
      </c>
      <c r="G1549">
        <v>3</v>
      </c>
    </row>
    <row r="1550" spans="1:7" x14ac:dyDescent="0.3">
      <c r="A1550">
        <v>107</v>
      </c>
      <c r="B1550">
        <v>894.56</v>
      </c>
      <c r="C1550">
        <v>58.105600000000003</v>
      </c>
      <c r="D1550">
        <v>8.6216000000000001E-3</v>
      </c>
      <c r="E1550">
        <v>11.81052378</v>
      </c>
      <c r="F1550">
        <v>2</v>
      </c>
      <c r="G1550">
        <v>4</v>
      </c>
    </row>
    <row r="1551" spans="1:7" x14ac:dyDescent="0.3">
      <c r="A1551">
        <v>11.17</v>
      </c>
      <c r="B1551">
        <v>12.7</v>
      </c>
      <c r="C1551">
        <v>35.934699999999999</v>
      </c>
      <c r="D1551">
        <v>53.067809599999997</v>
      </c>
      <c r="E1551">
        <v>32.242854180000002</v>
      </c>
      <c r="F1551">
        <v>1</v>
      </c>
      <c r="G1551">
        <v>1</v>
      </c>
    </row>
    <row r="1552" spans="1:7" x14ac:dyDescent="0.3">
      <c r="A1552">
        <v>11.35</v>
      </c>
      <c r="B1552">
        <v>12.7</v>
      </c>
      <c r="C1552">
        <v>99.989599999999996</v>
      </c>
      <c r="D1552">
        <v>2.8928000000000001E-3</v>
      </c>
      <c r="E1552">
        <v>42.143675950000002</v>
      </c>
      <c r="F1552">
        <v>11</v>
      </c>
      <c r="G1552">
        <v>2</v>
      </c>
    </row>
    <row r="1553" spans="1:7" x14ac:dyDescent="0.3">
      <c r="A1553">
        <v>10.16</v>
      </c>
      <c r="B1553">
        <v>12.7</v>
      </c>
      <c r="C1553">
        <v>99.989599999999996</v>
      </c>
      <c r="D1553">
        <v>2.8928000000000001E-3</v>
      </c>
      <c r="E1553">
        <v>42.143675950000002</v>
      </c>
      <c r="F1553">
        <v>11</v>
      </c>
      <c r="G1553">
        <v>2</v>
      </c>
    </row>
    <row r="1554" spans="1:7" x14ac:dyDescent="0.3">
      <c r="A1554">
        <v>16.079999999999998</v>
      </c>
      <c r="B1554">
        <v>12.7</v>
      </c>
      <c r="C1554">
        <v>99.989599999999996</v>
      </c>
      <c r="D1554">
        <v>2.8928000000000001E-3</v>
      </c>
      <c r="E1554">
        <v>42.143675950000002</v>
      </c>
      <c r="F1554">
        <v>11</v>
      </c>
      <c r="G1554">
        <v>2</v>
      </c>
    </row>
    <row r="1555" spans="1:7" x14ac:dyDescent="0.3">
      <c r="A1555">
        <v>80.099999999999994</v>
      </c>
      <c r="B1555">
        <v>572.49</v>
      </c>
      <c r="C1555">
        <v>65.1203</v>
      </c>
      <c r="D1555">
        <v>3.3728E-3</v>
      </c>
      <c r="E1555">
        <v>7.9792849889999999</v>
      </c>
      <c r="F1555">
        <v>9</v>
      </c>
      <c r="G1555">
        <v>3</v>
      </c>
    </row>
    <row r="1556" spans="1:7" x14ac:dyDescent="0.3">
      <c r="A1556">
        <v>80.31</v>
      </c>
      <c r="B1556">
        <v>572.49</v>
      </c>
      <c r="C1556">
        <v>65.1203</v>
      </c>
      <c r="D1556">
        <v>3.3728E-3</v>
      </c>
      <c r="E1556">
        <v>7.9792849889999999</v>
      </c>
      <c r="F1556">
        <v>9</v>
      </c>
      <c r="G1556">
        <v>3</v>
      </c>
    </row>
    <row r="1557" spans="1:7" x14ac:dyDescent="0.3">
      <c r="A1557">
        <v>105.5</v>
      </c>
      <c r="B1557">
        <v>894.56</v>
      </c>
      <c r="C1557">
        <v>66.168400000000005</v>
      </c>
      <c r="D1557">
        <v>7.0832000000000004E-3</v>
      </c>
      <c r="E1557">
        <v>9.8174617570000002</v>
      </c>
      <c r="F1557">
        <v>1</v>
      </c>
      <c r="G1557">
        <v>4</v>
      </c>
    </row>
    <row r="1558" spans="1:7" x14ac:dyDescent="0.3">
      <c r="A1558">
        <v>13.71</v>
      </c>
      <c r="B1558">
        <v>12.7</v>
      </c>
      <c r="C1558">
        <v>36.4178</v>
      </c>
      <c r="D1558">
        <v>2.4391999999999999E-3</v>
      </c>
      <c r="E1558">
        <v>34.598512560000003</v>
      </c>
      <c r="F1558">
        <v>14</v>
      </c>
      <c r="G1558">
        <v>1</v>
      </c>
    </row>
    <row r="1559" spans="1:7" x14ac:dyDescent="0.3">
      <c r="A1559">
        <v>18.440000000000001</v>
      </c>
      <c r="B1559">
        <v>12.7</v>
      </c>
      <c r="C1559">
        <v>36.4178</v>
      </c>
      <c r="D1559">
        <v>2.4391999999999999E-3</v>
      </c>
      <c r="E1559">
        <v>34.598512560000003</v>
      </c>
      <c r="F1559">
        <v>14</v>
      </c>
      <c r="G1559">
        <v>1</v>
      </c>
    </row>
    <row r="1560" spans="1:7" x14ac:dyDescent="0.3">
      <c r="A1560">
        <v>19.649999999999999</v>
      </c>
      <c r="B1560">
        <v>12.7</v>
      </c>
      <c r="C1560">
        <v>36.4178</v>
      </c>
      <c r="D1560">
        <v>2.4391999999999999E-3</v>
      </c>
      <c r="E1560">
        <v>34.598512560000003</v>
      </c>
      <c r="F1560">
        <v>14</v>
      </c>
      <c r="G1560">
        <v>1</v>
      </c>
    </row>
    <row r="1561" spans="1:7" x14ac:dyDescent="0.3">
      <c r="A1561">
        <v>19.670000000000002</v>
      </c>
      <c r="B1561">
        <v>12.7</v>
      </c>
      <c r="C1561">
        <v>36.4178</v>
      </c>
      <c r="D1561">
        <v>2.4391999999999999E-3</v>
      </c>
      <c r="E1561">
        <v>34.598512560000003</v>
      </c>
      <c r="F1561">
        <v>14</v>
      </c>
      <c r="G1561">
        <v>1</v>
      </c>
    </row>
    <row r="1562" spans="1:7" x14ac:dyDescent="0.3">
      <c r="A1562">
        <v>17.21</v>
      </c>
      <c r="B1562">
        <v>12.7</v>
      </c>
      <c r="C1562">
        <v>99.8626</v>
      </c>
      <c r="D1562">
        <v>6.2583999999999999E-3</v>
      </c>
      <c r="E1562">
        <v>47.242734849999998</v>
      </c>
      <c r="F1562">
        <v>12</v>
      </c>
      <c r="G1562">
        <v>2</v>
      </c>
    </row>
    <row r="1563" spans="1:7" x14ac:dyDescent="0.3">
      <c r="A1563">
        <v>10.72</v>
      </c>
      <c r="B1563">
        <v>12.7</v>
      </c>
      <c r="C1563">
        <v>99.8626</v>
      </c>
      <c r="D1563">
        <v>6.2583999999999999E-3</v>
      </c>
      <c r="E1563">
        <v>47.242734849999998</v>
      </c>
      <c r="F1563">
        <v>12</v>
      </c>
      <c r="G1563">
        <v>2</v>
      </c>
    </row>
    <row r="1564" spans="1:7" x14ac:dyDescent="0.3">
      <c r="A1564">
        <v>15.59</v>
      </c>
      <c r="B1564">
        <v>12.7</v>
      </c>
      <c r="C1564">
        <v>99.8626</v>
      </c>
      <c r="D1564">
        <v>6.2583999999999999E-3</v>
      </c>
      <c r="E1564">
        <v>47.242734849999998</v>
      </c>
      <c r="F1564">
        <v>12</v>
      </c>
      <c r="G1564">
        <v>2</v>
      </c>
    </row>
    <row r="1565" spans="1:7" x14ac:dyDescent="0.3">
      <c r="A1565">
        <v>95.07</v>
      </c>
      <c r="B1565">
        <v>572.49</v>
      </c>
      <c r="C1565">
        <v>64.864000000000004</v>
      </c>
      <c r="D1565">
        <v>96.734167200000002</v>
      </c>
      <c r="E1565">
        <v>7.980416795</v>
      </c>
      <c r="F1565">
        <v>10</v>
      </c>
      <c r="G1565">
        <v>3</v>
      </c>
    </row>
    <row r="1566" spans="1:7" x14ac:dyDescent="0.3">
      <c r="A1566">
        <v>95.51</v>
      </c>
      <c r="B1566">
        <v>572.49</v>
      </c>
      <c r="C1566">
        <v>64.864000000000004</v>
      </c>
      <c r="D1566">
        <v>96.734167200000002</v>
      </c>
      <c r="E1566">
        <v>7.980416795</v>
      </c>
      <c r="F1566">
        <v>10</v>
      </c>
      <c r="G1566">
        <v>3</v>
      </c>
    </row>
    <row r="1567" spans="1:7" x14ac:dyDescent="0.3">
      <c r="A1567">
        <v>85.55</v>
      </c>
      <c r="B1567">
        <v>572.49</v>
      </c>
      <c r="C1567">
        <v>64.864000000000004</v>
      </c>
      <c r="D1567">
        <v>96.734167200000002</v>
      </c>
      <c r="E1567">
        <v>7.980416795</v>
      </c>
      <c r="F1567">
        <v>10</v>
      </c>
      <c r="G1567">
        <v>3</v>
      </c>
    </row>
    <row r="1568" spans="1:7" x14ac:dyDescent="0.3">
      <c r="A1568">
        <v>107.34</v>
      </c>
      <c r="B1568">
        <v>894.56</v>
      </c>
      <c r="C1568">
        <v>38.323799999999999</v>
      </c>
      <c r="D1568">
        <v>8.5935999999999998E-3</v>
      </c>
      <c r="E1568">
        <v>11.779743570000001</v>
      </c>
      <c r="F1568">
        <v>3</v>
      </c>
      <c r="G1568">
        <v>4</v>
      </c>
    </row>
    <row r="1569" spans="1:7" x14ac:dyDescent="0.3">
      <c r="A1569">
        <v>13.39</v>
      </c>
      <c r="B1569">
        <v>12.7</v>
      </c>
      <c r="C1569">
        <v>19.585599999999999</v>
      </c>
      <c r="D1569">
        <v>53.798925599999997</v>
      </c>
      <c r="E1569">
        <v>11.832003500000001</v>
      </c>
      <c r="F1569">
        <v>8</v>
      </c>
      <c r="G1569">
        <v>1</v>
      </c>
    </row>
    <row r="1570" spans="1:7" x14ac:dyDescent="0.3">
      <c r="A1570">
        <v>7.98</v>
      </c>
      <c r="B1570">
        <v>12.7</v>
      </c>
      <c r="C1570">
        <v>19.585599999999999</v>
      </c>
      <c r="D1570">
        <v>53.798925599999997</v>
      </c>
      <c r="E1570">
        <v>11.832003500000001</v>
      </c>
      <c r="F1570">
        <v>8</v>
      </c>
      <c r="G1570">
        <v>1</v>
      </c>
    </row>
    <row r="1571" spans="1:7" x14ac:dyDescent="0.3">
      <c r="A1571">
        <v>4.54</v>
      </c>
      <c r="B1571">
        <v>12.7</v>
      </c>
      <c r="C1571">
        <v>51.1845</v>
      </c>
      <c r="D1571">
        <v>3.3823999999999998E-3</v>
      </c>
      <c r="E1571">
        <v>12.431565689999999</v>
      </c>
      <c r="F1571">
        <v>1</v>
      </c>
      <c r="G1571">
        <v>2</v>
      </c>
    </row>
    <row r="1572" spans="1:7" x14ac:dyDescent="0.3">
      <c r="A1572">
        <v>84.54</v>
      </c>
      <c r="B1572">
        <v>572.49</v>
      </c>
      <c r="C1572">
        <v>33.7654</v>
      </c>
      <c r="D1572">
        <v>2.428E-3</v>
      </c>
      <c r="E1572">
        <v>6.5777394820000001</v>
      </c>
      <c r="F1572">
        <v>10</v>
      </c>
      <c r="G1572">
        <v>3</v>
      </c>
    </row>
    <row r="1573" spans="1:7" x14ac:dyDescent="0.3">
      <c r="A1573">
        <v>89.3</v>
      </c>
      <c r="B1573">
        <v>572.49</v>
      </c>
      <c r="C1573">
        <v>33.7654</v>
      </c>
      <c r="D1573">
        <v>2.428E-3</v>
      </c>
      <c r="E1573">
        <v>6.5777394820000001</v>
      </c>
      <c r="F1573">
        <v>10</v>
      </c>
      <c r="G1573">
        <v>3</v>
      </c>
    </row>
    <row r="1574" spans="1:7" x14ac:dyDescent="0.3">
      <c r="A1574">
        <v>103.44</v>
      </c>
      <c r="B1574">
        <v>894.56</v>
      </c>
      <c r="C1574">
        <v>63.57</v>
      </c>
      <c r="D1574">
        <v>6.4951999999999996E-3</v>
      </c>
      <c r="E1574">
        <v>9.7777501109999996</v>
      </c>
      <c r="F1574">
        <v>3</v>
      </c>
      <c r="G1574">
        <v>4</v>
      </c>
    </row>
    <row r="1575" spans="1:7" x14ac:dyDescent="0.3">
      <c r="A1575">
        <v>8.23</v>
      </c>
      <c r="B1575">
        <v>12.7</v>
      </c>
      <c r="C1575">
        <v>36.223599999999998</v>
      </c>
      <c r="D1575">
        <v>2.2751999999999998E-3</v>
      </c>
      <c r="E1575">
        <v>58.532012530000003</v>
      </c>
      <c r="F1575">
        <v>14</v>
      </c>
      <c r="G1575">
        <v>1</v>
      </c>
    </row>
    <row r="1576" spans="1:7" x14ac:dyDescent="0.3">
      <c r="A1576">
        <v>7.23</v>
      </c>
      <c r="B1576">
        <v>12.7</v>
      </c>
      <c r="C1576">
        <v>36.223599999999998</v>
      </c>
      <c r="D1576">
        <v>2.2751999999999998E-3</v>
      </c>
      <c r="E1576">
        <v>58.532012530000003</v>
      </c>
      <c r="F1576">
        <v>14</v>
      </c>
      <c r="G1576">
        <v>1</v>
      </c>
    </row>
    <row r="1577" spans="1:7" x14ac:dyDescent="0.3">
      <c r="A1577">
        <v>17.18</v>
      </c>
      <c r="B1577">
        <v>12.7</v>
      </c>
      <c r="C1577">
        <v>36.223599999999998</v>
      </c>
      <c r="D1577">
        <v>2.2751999999999998E-3</v>
      </c>
      <c r="E1577">
        <v>58.532012530000003</v>
      </c>
      <c r="F1577">
        <v>14</v>
      </c>
      <c r="G1577">
        <v>1</v>
      </c>
    </row>
    <row r="1578" spans="1:7" x14ac:dyDescent="0.3">
      <c r="A1578">
        <v>13.46</v>
      </c>
      <c r="B1578">
        <v>12.7</v>
      </c>
      <c r="C1578">
        <v>36.223599999999998</v>
      </c>
      <c r="D1578">
        <v>2.2751999999999998E-3</v>
      </c>
      <c r="E1578">
        <v>58.532012530000003</v>
      </c>
      <c r="F1578">
        <v>14</v>
      </c>
      <c r="G1578">
        <v>1</v>
      </c>
    </row>
    <row r="1579" spans="1:7" x14ac:dyDescent="0.3">
      <c r="A1579">
        <v>9.98</v>
      </c>
      <c r="B1579">
        <v>12.7</v>
      </c>
      <c r="C1579">
        <v>99.506600000000006</v>
      </c>
      <c r="D1579">
        <v>8.3992000000000008E-3</v>
      </c>
      <c r="E1579">
        <v>73.026787650000003</v>
      </c>
      <c r="F1579">
        <v>15</v>
      </c>
      <c r="G1579">
        <v>2</v>
      </c>
    </row>
    <row r="1580" spans="1:7" x14ac:dyDescent="0.3">
      <c r="A1580">
        <v>8.6199999999999992</v>
      </c>
      <c r="B1580">
        <v>12.7</v>
      </c>
      <c r="C1580">
        <v>99.506600000000006</v>
      </c>
      <c r="D1580">
        <v>8.3992000000000008E-3</v>
      </c>
      <c r="E1580">
        <v>73.026787650000003</v>
      </c>
      <c r="F1580">
        <v>15</v>
      </c>
      <c r="G1580">
        <v>2</v>
      </c>
    </row>
    <row r="1581" spans="1:7" x14ac:dyDescent="0.3">
      <c r="A1581">
        <v>17.079999999999998</v>
      </c>
      <c r="B1581">
        <v>12.7</v>
      </c>
      <c r="C1581">
        <v>99.506600000000006</v>
      </c>
      <c r="D1581">
        <v>8.3992000000000008E-3</v>
      </c>
      <c r="E1581">
        <v>73.026787650000003</v>
      </c>
      <c r="F1581">
        <v>15</v>
      </c>
      <c r="G1581">
        <v>2</v>
      </c>
    </row>
    <row r="1582" spans="1:7" x14ac:dyDescent="0.3">
      <c r="A1582">
        <v>76.02</v>
      </c>
      <c r="B1582">
        <v>572.49</v>
      </c>
      <c r="C1582">
        <v>65.200699999999998</v>
      </c>
      <c r="D1582">
        <v>96.738658400000006</v>
      </c>
      <c r="E1582">
        <v>8.0180616629999992</v>
      </c>
      <c r="F1582">
        <v>4</v>
      </c>
      <c r="G1582">
        <v>3</v>
      </c>
    </row>
    <row r="1583" spans="1:7" x14ac:dyDescent="0.3">
      <c r="A1583">
        <v>117.87</v>
      </c>
      <c r="B1583">
        <v>894.56</v>
      </c>
      <c r="C1583">
        <v>37.436300000000003</v>
      </c>
      <c r="D1583">
        <v>4.908E-3</v>
      </c>
      <c r="E1583">
        <v>7.8539497220000003</v>
      </c>
      <c r="F1583">
        <v>5</v>
      </c>
      <c r="G1583">
        <v>4</v>
      </c>
    </row>
    <row r="1584" spans="1:7" x14ac:dyDescent="0.3">
      <c r="A1584">
        <v>117.45</v>
      </c>
      <c r="B1584">
        <v>894.56</v>
      </c>
      <c r="C1584">
        <v>37.436300000000003</v>
      </c>
      <c r="D1584">
        <v>4.908E-3</v>
      </c>
      <c r="E1584">
        <v>7.8539497220000003</v>
      </c>
      <c r="F1584">
        <v>5</v>
      </c>
      <c r="G1584">
        <v>4</v>
      </c>
    </row>
    <row r="1585" spans="1:7" x14ac:dyDescent="0.3">
      <c r="A1585">
        <v>11.24</v>
      </c>
      <c r="B1585">
        <v>12.7</v>
      </c>
      <c r="C1585">
        <v>20.8369</v>
      </c>
      <c r="D1585">
        <v>54.781563200000001</v>
      </c>
      <c r="E1585">
        <v>9.0626698480000005</v>
      </c>
      <c r="F1585">
        <v>1</v>
      </c>
      <c r="G1585">
        <v>1</v>
      </c>
    </row>
    <row r="1586" spans="1:7" x14ac:dyDescent="0.3">
      <c r="A1586">
        <v>7.38</v>
      </c>
      <c r="B1586">
        <v>12.7</v>
      </c>
      <c r="C1586">
        <v>50.810200000000002</v>
      </c>
      <c r="D1586">
        <v>2.9223999999999999E-3</v>
      </c>
      <c r="E1586">
        <v>9.8099081790000007</v>
      </c>
      <c r="F1586">
        <v>8</v>
      </c>
      <c r="G1586">
        <v>2</v>
      </c>
    </row>
    <row r="1587" spans="1:7" x14ac:dyDescent="0.3">
      <c r="A1587">
        <v>10.61</v>
      </c>
      <c r="B1587">
        <v>12.7</v>
      </c>
      <c r="C1587">
        <v>50.810200000000002</v>
      </c>
      <c r="D1587">
        <v>2.9223999999999999E-3</v>
      </c>
      <c r="E1587">
        <v>9.8099081790000007</v>
      </c>
      <c r="F1587">
        <v>8</v>
      </c>
      <c r="G1587">
        <v>2</v>
      </c>
    </row>
    <row r="1588" spans="1:7" x14ac:dyDescent="0.3">
      <c r="A1588">
        <v>75.89</v>
      </c>
      <c r="B1588">
        <v>572.49</v>
      </c>
      <c r="C1588">
        <v>34.892499999999998</v>
      </c>
      <c r="D1588">
        <v>2.6656000000000002E-3</v>
      </c>
      <c r="E1588">
        <v>7.2523945699999999</v>
      </c>
      <c r="F1588">
        <v>7</v>
      </c>
      <c r="G1588">
        <v>3</v>
      </c>
    </row>
    <row r="1589" spans="1:7" x14ac:dyDescent="0.3">
      <c r="A1589">
        <v>105.74</v>
      </c>
      <c r="B1589">
        <v>894.56</v>
      </c>
      <c r="C1589">
        <v>65.896000000000001</v>
      </c>
      <c r="D1589">
        <v>4.9319999999999998E-3</v>
      </c>
      <c r="E1589">
        <v>7.8819742350000004</v>
      </c>
      <c r="F1589">
        <v>1</v>
      </c>
      <c r="G1589">
        <v>4</v>
      </c>
    </row>
    <row r="1590" spans="1:7" x14ac:dyDescent="0.3">
      <c r="A1590">
        <v>8.01</v>
      </c>
      <c r="B1590">
        <v>12.7</v>
      </c>
      <c r="C1590">
        <v>22.697299999999998</v>
      </c>
      <c r="D1590">
        <v>2.3135999999999999E-3</v>
      </c>
      <c r="E1590">
        <v>9.1335553810000008</v>
      </c>
      <c r="F1590">
        <v>8</v>
      </c>
      <c r="G1590">
        <v>1</v>
      </c>
    </row>
    <row r="1591" spans="1:7" x14ac:dyDescent="0.3">
      <c r="A1591">
        <v>9.7799999999999994</v>
      </c>
      <c r="B1591">
        <v>12.7</v>
      </c>
      <c r="C1591">
        <v>22.697299999999998</v>
      </c>
      <c r="D1591">
        <v>2.3135999999999999E-3</v>
      </c>
      <c r="E1591">
        <v>9.1335553810000008</v>
      </c>
      <c r="F1591">
        <v>8</v>
      </c>
      <c r="G1591">
        <v>1</v>
      </c>
    </row>
    <row r="1592" spans="1:7" x14ac:dyDescent="0.3">
      <c r="A1592">
        <v>81.19</v>
      </c>
      <c r="B1592">
        <v>572.49</v>
      </c>
      <c r="C1592">
        <v>42.320599999999999</v>
      </c>
      <c r="D1592">
        <v>98.076341600000006</v>
      </c>
      <c r="E1592">
        <v>5.8605678369999996</v>
      </c>
      <c r="F1592">
        <v>6</v>
      </c>
      <c r="G1592">
        <v>3</v>
      </c>
    </row>
    <row r="1593" spans="1:7" x14ac:dyDescent="0.3">
      <c r="A1593">
        <v>81.2</v>
      </c>
      <c r="B1593">
        <v>572.49</v>
      </c>
      <c r="C1593">
        <v>42.320599999999999</v>
      </c>
      <c r="D1593">
        <v>98.076341600000006</v>
      </c>
      <c r="E1593">
        <v>5.8605678369999996</v>
      </c>
      <c r="F1593">
        <v>6</v>
      </c>
      <c r="G1593">
        <v>3</v>
      </c>
    </row>
    <row r="1594" spans="1:7" x14ac:dyDescent="0.3">
      <c r="A1594">
        <v>107.48</v>
      </c>
      <c r="B1594">
        <v>894.56</v>
      </c>
      <c r="C1594">
        <v>49.1096</v>
      </c>
      <c r="D1594">
        <v>6.7863999999999997E-3</v>
      </c>
      <c r="E1594">
        <v>9.8407129990000008</v>
      </c>
      <c r="F1594">
        <v>3</v>
      </c>
      <c r="G1594">
        <v>4</v>
      </c>
    </row>
    <row r="1595" spans="1:7" x14ac:dyDescent="0.3">
      <c r="A1595">
        <v>9.61</v>
      </c>
      <c r="B1595">
        <v>12.7</v>
      </c>
      <c r="C1595">
        <v>36.588799999999999</v>
      </c>
      <c r="D1595">
        <v>52.6023128</v>
      </c>
      <c r="E1595">
        <v>46.011206360000003</v>
      </c>
      <c r="F1595">
        <v>5</v>
      </c>
      <c r="G1595">
        <v>1</v>
      </c>
    </row>
    <row r="1596" spans="1:7" x14ac:dyDescent="0.3">
      <c r="A1596">
        <v>10.61</v>
      </c>
      <c r="B1596">
        <v>12.7</v>
      </c>
      <c r="C1596">
        <v>36.588799999999999</v>
      </c>
      <c r="D1596">
        <v>52.6023128</v>
      </c>
      <c r="E1596">
        <v>46.011206360000003</v>
      </c>
      <c r="F1596">
        <v>5</v>
      </c>
      <c r="G1596">
        <v>1</v>
      </c>
    </row>
    <row r="1597" spans="1:7" x14ac:dyDescent="0.3">
      <c r="A1597">
        <v>6.03</v>
      </c>
      <c r="B1597">
        <v>12.7</v>
      </c>
      <c r="C1597">
        <v>99.985399999999998</v>
      </c>
      <c r="D1597">
        <v>3.0095999999999999E-3</v>
      </c>
      <c r="E1597">
        <v>49.353037260000001</v>
      </c>
      <c r="F1597">
        <v>2</v>
      </c>
      <c r="G1597">
        <v>2</v>
      </c>
    </row>
    <row r="1598" spans="1:7" x14ac:dyDescent="0.3">
      <c r="A1598">
        <v>76.53</v>
      </c>
      <c r="B1598">
        <v>572.49</v>
      </c>
      <c r="C1598">
        <v>64.906700000000001</v>
      </c>
      <c r="D1598">
        <v>2.5768000000000002E-3</v>
      </c>
      <c r="E1598">
        <v>6.6033035460000002</v>
      </c>
      <c r="F1598">
        <v>4</v>
      </c>
      <c r="G1598">
        <v>3</v>
      </c>
    </row>
    <row r="1599" spans="1:7" x14ac:dyDescent="0.3">
      <c r="A1599">
        <v>117.75</v>
      </c>
      <c r="B1599">
        <v>894.56</v>
      </c>
      <c r="C1599">
        <v>65.347899999999996</v>
      </c>
      <c r="D1599">
        <v>4.4911999999999999E-3</v>
      </c>
      <c r="E1599">
        <v>7.86293036</v>
      </c>
      <c r="F1599">
        <v>5</v>
      </c>
      <c r="G1599">
        <v>4</v>
      </c>
    </row>
    <row r="1600" spans="1:7" x14ac:dyDescent="0.3">
      <c r="A1600">
        <v>116.95</v>
      </c>
      <c r="B1600">
        <v>894.56</v>
      </c>
      <c r="C1600">
        <v>65.347899999999996</v>
      </c>
      <c r="D1600">
        <v>4.4911999999999999E-3</v>
      </c>
      <c r="E1600">
        <v>7.86293036</v>
      </c>
      <c r="F1600">
        <v>5</v>
      </c>
      <c r="G1600">
        <v>4</v>
      </c>
    </row>
    <row r="1601" spans="1:7" x14ac:dyDescent="0.3">
      <c r="A1601">
        <v>12.05</v>
      </c>
      <c r="B1601">
        <v>12.7</v>
      </c>
      <c r="C1601">
        <v>35.807299999999998</v>
      </c>
      <c r="D1601">
        <v>2.4696000000000002E-3</v>
      </c>
      <c r="E1601">
        <v>50.505068649999998</v>
      </c>
      <c r="F1601">
        <v>15</v>
      </c>
      <c r="G1601">
        <v>1</v>
      </c>
    </row>
    <row r="1602" spans="1:7" x14ac:dyDescent="0.3">
      <c r="A1602">
        <v>9.75</v>
      </c>
      <c r="B1602">
        <v>12.7</v>
      </c>
      <c r="C1602">
        <v>35.807299999999998</v>
      </c>
      <c r="D1602">
        <v>2.4696000000000002E-3</v>
      </c>
      <c r="E1602">
        <v>50.505068649999998</v>
      </c>
      <c r="F1602">
        <v>15</v>
      </c>
      <c r="G1602">
        <v>1</v>
      </c>
    </row>
    <row r="1603" spans="1:7" x14ac:dyDescent="0.3">
      <c r="A1603">
        <v>20.100000000000001</v>
      </c>
      <c r="B1603">
        <v>12.7</v>
      </c>
      <c r="C1603">
        <v>35.807299999999998</v>
      </c>
      <c r="D1603">
        <v>2.4696000000000002E-3</v>
      </c>
      <c r="E1603">
        <v>50.505068649999998</v>
      </c>
      <c r="F1603">
        <v>15</v>
      </c>
      <c r="G1603">
        <v>1</v>
      </c>
    </row>
    <row r="1604" spans="1:7" x14ac:dyDescent="0.3">
      <c r="A1604">
        <v>20.05</v>
      </c>
      <c r="B1604">
        <v>12.7</v>
      </c>
      <c r="C1604">
        <v>35.807299999999998</v>
      </c>
      <c r="D1604">
        <v>2.4696000000000002E-3</v>
      </c>
      <c r="E1604">
        <v>50.505068649999998</v>
      </c>
      <c r="F1604">
        <v>15</v>
      </c>
      <c r="G1604">
        <v>1</v>
      </c>
    </row>
    <row r="1605" spans="1:7" x14ac:dyDescent="0.3">
      <c r="A1605">
        <v>5.67</v>
      </c>
      <c r="B1605">
        <v>12.7</v>
      </c>
      <c r="C1605">
        <v>99.583399999999997</v>
      </c>
      <c r="D1605">
        <v>1.0023199999999999E-2</v>
      </c>
      <c r="E1605">
        <v>66.656267170000007</v>
      </c>
      <c r="F1605">
        <v>3</v>
      </c>
      <c r="G1605">
        <v>2</v>
      </c>
    </row>
    <row r="1606" spans="1:7" x14ac:dyDescent="0.3">
      <c r="A1606">
        <v>87.67</v>
      </c>
      <c r="B1606">
        <v>572.49</v>
      </c>
      <c r="C1606">
        <v>64.597800000000007</v>
      </c>
      <c r="D1606">
        <v>96.771650399999999</v>
      </c>
      <c r="E1606">
        <v>6.6229625329999999</v>
      </c>
      <c r="F1606">
        <v>10</v>
      </c>
      <c r="G1606">
        <v>3</v>
      </c>
    </row>
    <row r="1607" spans="1:7" x14ac:dyDescent="0.3">
      <c r="A1607">
        <v>84.68</v>
      </c>
      <c r="B1607">
        <v>572.49</v>
      </c>
      <c r="C1607">
        <v>64.597800000000007</v>
      </c>
      <c r="D1607">
        <v>96.771650399999999</v>
      </c>
      <c r="E1607">
        <v>6.6229625329999999</v>
      </c>
      <c r="F1607">
        <v>10</v>
      </c>
      <c r="G1607">
        <v>3</v>
      </c>
    </row>
    <row r="1608" spans="1:7" x14ac:dyDescent="0.3">
      <c r="A1608">
        <v>92.16</v>
      </c>
      <c r="B1608">
        <v>572.49</v>
      </c>
      <c r="C1608">
        <v>64.597800000000007</v>
      </c>
      <c r="D1608">
        <v>96.771650399999999</v>
      </c>
      <c r="E1608">
        <v>6.6229625329999999</v>
      </c>
      <c r="F1608">
        <v>10</v>
      </c>
      <c r="G1608">
        <v>3</v>
      </c>
    </row>
    <row r="1609" spans="1:7" x14ac:dyDescent="0.3">
      <c r="A1609">
        <v>108.2</v>
      </c>
      <c r="B1609">
        <v>894.56</v>
      </c>
      <c r="C1609">
        <v>67.972099999999998</v>
      </c>
      <c r="D1609">
        <v>8.7808000000000001E-3</v>
      </c>
      <c r="E1609">
        <v>11.768671550000001</v>
      </c>
      <c r="F1609">
        <v>3</v>
      </c>
      <c r="G1609">
        <v>4</v>
      </c>
    </row>
    <row r="1610" spans="1:7" x14ac:dyDescent="0.3">
      <c r="A1610">
        <v>10.15</v>
      </c>
      <c r="B1610">
        <v>12.7</v>
      </c>
      <c r="C1610">
        <v>35.488999999999997</v>
      </c>
      <c r="D1610">
        <v>53.0027896</v>
      </c>
      <c r="E1610">
        <v>52.338693589999998</v>
      </c>
      <c r="F1610">
        <v>5</v>
      </c>
      <c r="G1610">
        <v>1</v>
      </c>
    </row>
    <row r="1611" spans="1:7" x14ac:dyDescent="0.3">
      <c r="A1611">
        <v>7.43</v>
      </c>
      <c r="B1611">
        <v>12.7</v>
      </c>
      <c r="C1611">
        <v>35.488999999999997</v>
      </c>
      <c r="D1611">
        <v>53.0027896</v>
      </c>
      <c r="E1611">
        <v>52.338693589999998</v>
      </c>
      <c r="F1611">
        <v>5</v>
      </c>
      <c r="G1611">
        <v>1</v>
      </c>
    </row>
    <row r="1612" spans="1:7" x14ac:dyDescent="0.3">
      <c r="A1612">
        <v>6.63</v>
      </c>
      <c r="B1612">
        <v>12.7</v>
      </c>
      <c r="C1612">
        <v>99.991600000000005</v>
      </c>
      <c r="D1612">
        <v>3.1535999999999999E-3</v>
      </c>
      <c r="E1612">
        <v>62.240228879999997</v>
      </c>
      <c r="F1612">
        <v>12</v>
      </c>
      <c r="G1612">
        <v>2</v>
      </c>
    </row>
    <row r="1613" spans="1:7" x14ac:dyDescent="0.3">
      <c r="A1613">
        <v>18.38</v>
      </c>
      <c r="B1613">
        <v>12.7</v>
      </c>
      <c r="C1613">
        <v>99.991600000000005</v>
      </c>
      <c r="D1613">
        <v>3.1535999999999999E-3</v>
      </c>
      <c r="E1613">
        <v>62.240228879999997</v>
      </c>
      <c r="F1613">
        <v>12</v>
      </c>
      <c r="G1613">
        <v>2</v>
      </c>
    </row>
    <row r="1614" spans="1:7" x14ac:dyDescent="0.3">
      <c r="A1614">
        <v>14.53</v>
      </c>
      <c r="B1614">
        <v>12.7</v>
      </c>
      <c r="C1614">
        <v>99.991600000000005</v>
      </c>
      <c r="D1614">
        <v>3.1535999999999999E-3</v>
      </c>
      <c r="E1614">
        <v>62.240228879999997</v>
      </c>
      <c r="F1614">
        <v>12</v>
      </c>
      <c r="G1614">
        <v>2</v>
      </c>
    </row>
    <row r="1615" spans="1:7" x14ac:dyDescent="0.3">
      <c r="A1615">
        <v>87.85</v>
      </c>
      <c r="B1615">
        <v>572.49</v>
      </c>
      <c r="C1615">
        <v>65.568100000000001</v>
      </c>
      <c r="D1615">
        <v>2.5040000000000001E-3</v>
      </c>
      <c r="E1615">
        <v>8.0568629420000004</v>
      </c>
      <c r="F1615">
        <v>9</v>
      </c>
      <c r="G1615">
        <v>3</v>
      </c>
    </row>
    <row r="1616" spans="1:7" x14ac:dyDescent="0.3">
      <c r="A1616">
        <v>88.15</v>
      </c>
      <c r="B1616">
        <v>572.49</v>
      </c>
      <c r="C1616">
        <v>65.568100000000001</v>
      </c>
      <c r="D1616">
        <v>2.5040000000000001E-3</v>
      </c>
      <c r="E1616">
        <v>8.0568629420000004</v>
      </c>
      <c r="F1616">
        <v>9</v>
      </c>
      <c r="G1616">
        <v>3</v>
      </c>
    </row>
    <row r="1617" spans="1:7" x14ac:dyDescent="0.3">
      <c r="A1617">
        <v>108.42</v>
      </c>
      <c r="B1617">
        <v>894.56</v>
      </c>
      <c r="C1617">
        <v>70.086200000000005</v>
      </c>
      <c r="D1617">
        <v>6.5167999999999997E-3</v>
      </c>
      <c r="E1617">
        <v>9.8762910900000005</v>
      </c>
      <c r="F1617">
        <v>4</v>
      </c>
      <c r="G1617">
        <v>4</v>
      </c>
    </row>
    <row r="1618" spans="1:7" x14ac:dyDescent="0.3">
      <c r="A1618">
        <v>5.89</v>
      </c>
      <c r="B1618">
        <v>12.7</v>
      </c>
      <c r="C1618">
        <v>34.4482</v>
      </c>
      <c r="D1618">
        <v>2.3896E-3</v>
      </c>
      <c r="E1618">
        <v>22.910986619999999</v>
      </c>
      <c r="F1618">
        <v>3</v>
      </c>
      <c r="G1618">
        <v>1</v>
      </c>
    </row>
    <row r="1619" spans="1:7" x14ac:dyDescent="0.3">
      <c r="A1619">
        <v>9.4700000000000006</v>
      </c>
      <c r="B1619">
        <v>12.7</v>
      </c>
      <c r="C1619">
        <v>99.916700000000006</v>
      </c>
      <c r="D1619">
        <v>3.0200000000000001E-3</v>
      </c>
      <c r="E1619">
        <v>22.823099379999999</v>
      </c>
      <c r="F1619">
        <v>8</v>
      </c>
      <c r="G1619">
        <v>2</v>
      </c>
    </row>
    <row r="1620" spans="1:7" x14ac:dyDescent="0.3">
      <c r="A1620">
        <v>9.98</v>
      </c>
      <c r="B1620">
        <v>12.7</v>
      </c>
      <c r="C1620">
        <v>99.916700000000006</v>
      </c>
      <c r="D1620">
        <v>3.0200000000000001E-3</v>
      </c>
      <c r="E1620">
        <v>22.823099379999999</v>
      </c>
      <c r="F1620">
        <v>8</v>
      </c>
      <c r="G1620">
        <v>2</v>
      </c>
    </row>
    <row r="1621" spans="1:7" x14ac:dyDescent="0.3">
      <c r="A1621">
        <v>83.43</v>
      </c>
      <c r="B1621">
        <v>572.49</v>
      </c>
      <c r="C1621">
        <v>65.658600000000007</v>
      </c>
      <c r="D1621">
        <v>96.0345552</v>
      </c>
      <c r="E1621">
        <v>7.3879899089999999</v>
      </c>
      <c r="F1621">
        <v>10</v>
      </c>
      <c r="G1621">
        <v>3</v>
      </c>
    </row>
    <row r="1622" spans="1:7" x14ac:dyDescent="0.3">
      <c r="A1622">
        <v>87.96</v>
      </c>
      <c r="B1622">
        <v>572.49</v>
      </c>
      <c r="C1622">
        <v>65.658600000000007</v>
      </c>
      <c r="D1622">
        <v>96.0345552</v>
      </c>
      <c r="E1622">
        <v>7.3879899089999999</v>
      </c>
      <c r="F1622">
        <v>10</v>
      </c>
      <c r="G1622">
        <v>3</v>
      </c>
    </row>
    <row r="1623" spans="1:7" x14ac:dyDescent="0.3">
      <c r="A1623">
        <v>107.34</v>
      </c>
      <c r="B1623">
        <v>894.56</v>
      </c>
      <c r="C1623">
        <v>64.9298</v>
      </c>
      <c r="D1623">
        <v>7.0920000000000002E-3</v>
      </c>
      <c r="E1623">
        <v>9.9192505279999992</v>
      </c>
      <c r="F1623">
        <v>2</v>
      </c>
      <c r="G1623">
        <v>4</v>
      </c>
    </row>
    <row r="1624" spans="1:7" x14ac:dyDescent="0.3">
      <c r="A1624">
        <v>12.56</v>
      </c>
      <c r="B1624">
        <v>12.7</v>
      </c>
      <c r="C1624">
        <v>33.487699999999997</v>
      </c>
      <c r="D1624">
        <v>52.432871200000001</v>
      </c>
      <c r="E1624">
        <v>18.959161219999999</v>
      </c>
      <c r="F1624">
        <v>8</v>
      </c>
      <c r="G1624">
        <v>1</v>
      </c>
    </row>
    <row r="1625" spans="1:7" x14ac:dyDescent="0.3">
      <c r="A1625">
        <v>10.199999999999999</v>
      </c>
      <c r="B1625">
        <v>12.7</v>
      </c>
      <c r="C1625">
        <v>33.487699999999997</v>
      </c>
      <c r="D1625">
        <v>52.432871200000001</v>
      </c>
      <c r="E1625">
        <v>18.959161219999999</v>
      </c>
      <c r="F1625">
        <v>8</v>
      </c>
      <c r="G1625">
        <v>1</v>
      </c>
    </row>
    <row r="1626" spans="1:7" x14ac:dyDescent="0.3">
      <c r="A1626">
        <v>6.81</v>
      </c>
      <c r="B1626">
        <v>12.7</v>
      </c>
      <c r="C1626">
        <v>88.793300000000002</v>
      </c>
      <c r="D1626">
        <v>3.5040000000000002E-3</v>
      </c>
      <c r="E1626">
        <v>19.637777629999999</v>
      </c>
      <c r="F1626">
        <v>11</v>
      </c>
      <c r="G1626">
        <v>2</v>
      </c>
    </row>
    <row r="1627" spans="1:7" x14ac:dyDescent="0.3">
      <c r="A1627">
        <v>13.95</v>
      </c>
      <c r="B1627">
        <v>12.7</v>
      </c>
      <c r="C1627">
        <v>88.793300000000002</v>
      </c>
      <c r="D1627">
        <v>3.5040000000000002E-3</v>
      </c>
      <c r="E1627">
        <v>19.637777629999999</v>
      </c>
      <c r="F1627">
        <v>11</v>
      </c>
      <c r="G1627">
        <v>2</v>
      </c>
    </row>
    <row r="1628" spans="1:7" x14ac:dyDescent="0.3">
      <c r="A1628">
        <v>17.21</v>
      </c>
      <c r="B1628">
        <v>12.7</v>
      </c>
      <c r="C1628">
        <v>88.793300000000002</v>
      </c>
      <c r="D1628">
        <v>3.5040000000000002E-3</v>
      </c>
      <c r="E1628">
        <v>19.637777629999999</v>
      </c>
      <c r="F1628">
        <v>11</v>
      </c>
      <c r="G1628">
        <v>2</v>
      </c>
    </row>
    <row r="1629" spans="1:7" x14ac:dyDescent="0.3">
      <c r="A1629">
        <v>80.87</v>
      </c>
      <c r="B1629">
        <v>572.49</v>
      </c>
      <c r="C1629">
        <v>60.546799999999998</v>
      </c>
      <c r="D1629">
        <v>2.6768E-3</v>
      </c>
      <c r="E1629">
        <v>8.1064409879999992</v>
      </c>
      <c r="F1629">
        <v>5</v>
      </c>
      <c r="G1629">
        <v>3</v>
      </c>
    </row>
    <row r="1630" spans="1:7" x14ac:dyDescent="0.3">
      <c r="A1630">
        <v>84.21</v>
      </c>
      <c r="B1630">
        <v>572.49</v>
      </c>
      <c r="C1630">
        <v>60.546799999999998</v>
      </c>
      <c r="D1630">
        <v>2.6768E-3</v>
      </c>
      <c r="E1630">
        <v>8.1064409879999992</v>
      </c>
      <c r="F1630">
        <v>5</v>
      </c>
      <c r="G1630">
        <v>3</v>
      </c>
    </row>
    <row r="1631" spans="1:7" x14ac:dyDescent="0.3">
      <c r="A1631">
        <v>104.69</v>
      </c>
      <c r="B1631">
        <v>894.56</v>
      </c>
      <c r="C1631">
        <v>64.763800000000003</v>
      </c>
      <c r="D1631">
        <v>6.3487999999999999E-3</v>
      </c>
      <c r="E1631">
        <v>9.9192013190000008</v>
      </c>
      <c r="F1631">
        <v>1</v>
      </c>
      <c r="G1631">
        <v>4</v>
      </c>
    </row>
    <row r="1632" spans="1:7" x14ac:dyDescent="0.3">
      <c r="A1632">
        <v>16.399999999999999</v>
      </c>
      <c r="B1632">
        <v>12.7</v>
      </c>
      <c r="C1632">
        <v>35.673299999999998</v>
      </c>
      <c r="D1632">
        <v>2.3400000000000001E-3</v>
      </c>
      <c r="E1632">
        <v>16.641984260000001</v>
      </c>
      <c r="F1632">
        <v>15</v>
      </c>
      <c r="G1632">
        <v>1</v>
      </c>
    </row>
    <row r="1633" spans="1:7" x14ac:dyDescent="0.3">
      <c r="A1633">
        <v>18.59</v>
      </c>
      <c r="B1633">
        <v>12.7</v>
      </c>
      <c r="C1633">
        <v>35.673299999999998</v>
      </c>
      <c r="D1633">
        <v>2.3400000000000001E-3</v>
      </c>
      <c r="E1633">
        <v>16.641984260000001</v>
      </c>
      <c r="F1633">
        <v>15</v>
      </c>
      <c r="G1633">
        <v>1</v>
      </c>
    </row>
    <row r="1634" spans="1:7" x14ac:dyDescent="0.3">
      <c r="A1634">
        <v>17.510000000000002</v>
      </c>
      <c r="B1634">
        <v>12.7</v>
      </c>
      <c r="C1634">
        <v>35.673299999999998</v>
      </c>
      <c r="D1634">
        <v>2.3400000000000001E-3</v>
      </c>
      <c r="E1634">
        <v>16.641984260000001</v>
      </c>
      <c r="F1634">
        <v>15</v>
      </c>
      <c r="G1634">
        <v>1</v>
      </c>
    </row>
    <row r="1635" spans="1:7" x14ac:dyDescent="0.3">
      <c r="A1635">
        <v>21.41</v>
      </c>
      <c r="B1635">
        <v>12.7</v>
      </c>
      <c r="C1635">
        <v>35.673299999999998</v>
      </c>
      <c r="D1635">
        <v>2.3400000000000001E-3</v>
      </c>
      <c r="E1635">
        <v>16.641984260000001</v>
      </c>
      <c r="F1635">
        <v>15</v>
      </c>
      <c r="G1635">
        <v>1</v>
      </c>
    </row>
    <row r="1636" spans="1:7" x14ac:dyDescent="0.3">
      <c r="A1636">
        <v>5.95</v>
      </c>
      <c r="B1636">
        <v>12.7</v>
      </c>
      <c r="C1636">
        <v>99.808400000000006</v>
      </c>
      <c r="D1636">
        <v>7.2264E-3</v>
      </c>
      <c r="E1636">
        <v>21.484270720000001</v>
      </c>
      <c r="F1636">
        <v>6</v>
      </c>
      <c r="G1636">
        <v>2</v>
      </c>
    </row>
    <row r="1637" spans="1:7" x14ac:dyDescent="0.3">
      <c r="A1637">
        <v>7.44</v>
      </c>
      <c r="B1637">
        <v>12.7</v>
      </c>
      <c r="C1637">
        <v>99.808400000000006</v>
      </c>
      <c r="D1637">
        <v>7.2264E-3</v>
      </c>
      <c r="E1637">
        <v>21.484270720000001</v>
      </c>
      <c r="F1637">
        <v>6</v>
      </c>
      <c r="G1637">
        <v>2</v>
      </c>
    </row>
    <row r="1638" spans="1:7" x14ac:dyDescent="0.3">
      <c r="A1638">
        <v>74.38</v>
      </c>
      <c r="B1638">
        <v>572.49</v>
      </c>
      <c r="C1638">
        <v>64.444199999999995</v>
      </c>
      <c r="D1638">
        <v>97.7690968</v>
      </c>
      <c r="E1638">
        <v>7.4104784119999998</v>
      </c>
      <c r="F1638">
        <v>1</v>
      </c>
      <c r="G1638">
        <v>3</v>
      </c>
    </row>
    <row r="1639" spans="1:7" x14ac:dyDescent="0.3">
      <c r="A1639">
        <v>108.4</v>
      </c>
      <c r="B1639">
        <v>894.56</v>
      </c>
      <c r="C1639">
        <v>63.388199999999998</v>
      </c>
      <c r="D1639">
        <v>4.6927999999999996E-3</v>
      </c>
      <c r="E1639">
        <v>7.9672779980000001</v>
      </c>
      <c r="F1639">
        <v>3</v>
      </c>
      <c r="G1639">
        <v>4</v>
      </c>
    </row>
    <row r="1640" spans="1:7" x14ac:dyDescent="0.3">
      <c r="A1640">
        <v>8.1199999999999992</v>
      </c>
      <c r="B1640">
        <v>12.7</v>
      </c>
      <c r="C1640">
        <v>37.317599999999999</v>
      </c>
      <c r="D1640">
        <v>52.497734399999999</v>
      </c>
      <c r="E1640">
        <v>54.444517980000001</v>
      </c>
      <c r="F1640">
        <v>5</v>
      </c>
      <c r="G1640">
        <v>1</v>
      </c>
    </row>
    <row r="1641" spans="1:7" x14ac:dyDescent="0.3">
      <c r="A1641">
        <v>8.9600000000000009</v>
      </c>
      <c r="B1641">
        <v>12.7</v>
      </c>
      <c r="C1641">
        <v>37.317599999999999</v>
      </c>
      <c r="D1641">
        <v>52.497734399999999</v>
      </c>
      <c r="E1641">
        <v>54.444517980000001</v>
      </c>
      <c r="F1641">
        <v>5</v>
      </c>
      <c r="G1641">
        <v>1</v>
      </c>
    </row>
    <row r="1642" spans="1:7" x14ac:dyDescent="0.3">
      <c r="A1642">
        <v>14.85</v>
      </c>
      <c r="B1642">
        <v>12.7</v>
      </c>
      <c r="C1642">
        <v>100.2041</v>
      </c>
      <c r="D1642">
        <v>3.2304E-3</v>
      </c>
      <c r="E1642">
        <v>51.634709950000001</v>
      </c>
      <c r="F1642">
        <v>12</v>
      </c>
      <c r="G1642">
        <v>2</v>
      </c>
    </row>
    <row r="1643" spans="1:7" x14ac:dyDescent="0.3">
      <c r="A1643">
        <v>14.12</v>
      </c>
      <c r="B1643">
        <v>12.7</v>
      </c>
      <c r="C1643">
        <v>100.2041</v>
      </c>
      <c r="D1643">
        <v>3.2304E-3</v>
      </c>
      <c r="E1643">
        <v>51.634709950000001</v>
      </c>
      <c r="F1643">
        <v>12</v>
      </c>
      <c r="G1643">
        <v>2</v>
      </c>
    </row>
    <row r="1644" spans="1:7" x14ac:dyDescent="0.3">
      <c r="A1644">
        <v>13.55</v>
      </c>
      <c r="B1644">
        <v>12.7</v>
      </c>
      <c r="C1644">
        <v>100.2041</v>
      </c>
      <c r="D1644">
        <v>3.2304E-3</v>
      </c>
      <c r="E1644">
        <v>51.634709950000001</v>
      </c>
      <c r="F1644">
        <v>12</v>
      </c>
      <c r="G1644">
        <v>2</v>
      </c>
    </row>
    <row r="1645" spans="1:7" x14ac:dyDescent="0.3">
      <c r="A1645">
        <v>75.11</v>
      </c>
      <c r="B1645">
        <v>572.49</v>
      </c>
      <c r="C1645">
        <v>64.034599999999998</v>
      </c>
      <c r="D1645">
        <v>2.5768000000000002E-3</v>
      </c>
      <c r="E1645">
        <v>8.173660452</v>
      </c>
      <c r="F1645">
        <v>4</v>
      </c>
      <c r="G1645">
        <v>3</v>
      </c>
    </row>
    <row r="1646" spans="1:7" x14ac:dyDescent="0.3">
      <c r="A1646">
        <v>116.08</v>
      </c>
      <c r="B1646">
        <v>894.56</v>
      </c>
      <c r="C1646">
        <v>66.368399999999994</v>
      </c>
      <c r="D1646">
        <v>4.5631999999999999E-3</v>
      </c>
      <c r="E1646">
        <v>7.9699598869999999</v>
      </c>
      <c r="F1646">
        <v>5</v>
      </c>
      <c r="G1646">
        <v>4</v>
      </c>
    </row>
    <row r="1647" spans="1:7" x14ac:dyDescent="0.3">
      <c r="A1647">
        <v>117.58</v>
      </c>
      <c r="B1647">
        <v>894.56</v>
      </c>
      <c r="C1647">
        <v>66.368399999999994</v>
      </c>
      <c r="D1647">
        <v>4.5631999999999999E-3</v>
      </c>
      <c r="E1647">
        <v>7.9699598869999999</v>
      </c>
      <c r="F1647">
        <v>5</v>
      </c>
      <c r="G1647">
        <v>4</v>
      </c>
    </row>
    <row r="1648" spans="1:7" x14ac:dyDescent="0.3">
      <c r="A1648">
        <v>10.33</v>
      </c>
      <c r="B1648">
        <v>12.7</v>
      </c>
      <c r="C1648">
        <v>35.991100000000003</v>
      </c>
      <c r="D1648">
        <v>2.3687999999999999E-3</v>
      </c>
      <c r="E1648">
        <v>28.619474109999999</v>
      </c>
      <c r="F1648">
        <v>15</v>
      </c>
      <c r="G1648">
        <v>1</v>
      </c>
    </row>
    <row r="1649" spans="1:7" x14ac:dyDescent="0.3">
      <c r="A1649">
        <v>19.07</v>
      </c>
      <c r="B1649">
        <v>12.7</v>
      </c>
      <c r="C1649">
        <v>35.991100000000003</v>
      </c>
      <c r="D1649">
        <v>2.3687999999999999E-3</v>
      </c>
      <c r="E1649">
        <v>28.619474109999999</v>
      </c>
      <c r="F1649">
        <v>15</v>
      </c>
      <c r="G1649">
        <v>1</v>
      </c>
    </row>
    <row r="1650" spans="1:7" x14ac:dyDescent="0.3">
      <c r="A1650">
        <v>21.47</v>
      </c>
      <c r="B1650">
        <v>12.7</v>
      </c>
      <c r="C1650">
        <v>35.991100000000003</v>
      </c>
      <c r="D1650">
        <v>2.3687999999999999E-3</v>
      </c>
      <c r="E1650">
        <v>28.619474109999999</v>
      </c>
      <c r="F1650">
        <v>15</v>
      </c>
      <c r="G1650">
        <v>1</v>
      </c>
    </row>
    <row r="1651" spans="1:7" x14ac:dyDescent="0.3">
      <c r="A1651">
        <v>22.36</v>
      </c>
      <c r="B1651">
        <v>12.7</v>
      </c>
      <c r="C1651">
        <v>35.991100000000003</v>
      </c>
      <c r="D1651">
        <v>2.3687999999999999E-3</v>
      </c>
      <c r="E1651">
        <v>28.619474109999999</v>
      </c>
      <c r="F1651">
        <v>15</v>
      </c>
      <c r="G1651">
        <v>1</v>
      </c>
    </row>
    <row r="1652" spans="1:7" x14ac:dyDescent="0.3">
      <c r="A1652">
        <v>11.13</v>
      </c>
      <c r="B1652">
        <v>12.7</v>
      </c>
      <c r="C1652">
        <v>99.722999999999999</v>
      </c>
      <c r="D1652">
        <v>8.4416000000000005E-3</v>
      </c>
      <c r="E1652">
        <v>37.618984230000002</v>
      </c>
      <c r="F1652">
        <v>7</v>
      </c>
      <c r="G1652">
        <v>2</v>
      </c>
    </row>
    <row r="1653" spans="1:7" x14ac:dyDescent="0.3">
      <c r="A1653">
        <v>7.38</v>
      </c>
      <c r="B1653">
        <v>12.7</v>
      </c>
      <c r="C1653">
        <v>99.722999999999999</v>
      </c>
      <c r="D1653">
        <v>8.4416000000000005E-3</v>
      </c>
      <c r="E1653">
        <v>37.618984230000002</v>
      </c>
      <c r="F1653">
        <v>7</v>
      </c>
      <c r="G1653">
        <v>2</v>
      </c>
    </row>
    <row r="1654" spans="1:7" x14ac:dyDescent="0.3">
      <c r="A1654">
        <v>76.25</v>
      </c>
      <c r="B1654">
        <v>572.49</v>
      </c>
      <c r="C1654">
        <v>64.005200000000002</v>
      </c>
      <c r="D1654">
        <v>97.756718399999997</v>
      </c>
      <c r="E1654">
        <v>7.411093524</v>
      </c>
      <c r="F1654">
        <v>3</v>
      </c>
      <c r="G1654">
        <v>3</v>
      </c>
    </row>
    <row r="1655" spans="1:7" x14ac:dyDescent="0.3">
      <c r="A1655">
        <v>108.88</v>
      </c>
      <c r="B1655">
        <v>894.56</v>
      </c>
      <c r="C1655">
        <v>64.9529</v>
      </c>
      <c r="D1655">
        <v>5.2031999999999998E-3</v>
      </c>
      <c r="E1655">
        <v>7.9535732980000002</v>
      </c>
      <c r="F1655">
        <v>3</v>
      </c>
      <c r="G1655">
        <v>4</v>
      </c>
    </row>
    <row r="1656" spans="1:7" x14ac:dyDescent="0.3">
      <c r="A1656">
        <v>15.99</v>
      </c>
      <c r="B1656">
        <v>12.7</v>
      </c>
      <c r="C1656">
        <v>38.987299999999998</v>
      </c>
      <c r="D1656">
        <v>53.552260799999999</v>
      </c>
      <c r="E1656">
        <v>53.187745290000002</v>
      </c>
      <c r="F1656">
        <v>15</v>
      </c>
      <c r="G1656">
        <v>1</v>
      </c>
    </row>
    <row r="1657" spans="1:7" x14ac:dyDescent="0.3">
      <c r="A1657">
        <v>17.760000000000002</v>
      </c>
      <c r="B1657">
        <v>12.7</v>
      </c>
      <c r="C1657">
        <v>38.987299999999998</v>
      </c>
      <c r="D1657">
        <v>53.552260799999999</v>
      </c>
      <c r="E1657">
        <v>53.187745290000002</v>
      </c>
      <c r="F1657">
        <v>15</v>
      </c>
      <c r="G1657">
        <v>1</v>
      </c>
    </row>
    <row r="1658" spans="1:7" x14ac:dyDescent="0.3">
      <c r="A1658">
        <v>17.760000000000002</v>
      </c>
      <c r="B1658">
        <v>12.7</v>
      </c>
      <c r="C1658">
        <v>38.987299999999998</v>
      </c>
      <c r="D1658">
        <v>53.552260799999999</v>
      </c>
      <c r="E1658">
        <v>53.187745290000002</v>
      </c>
      <c r="F1658">
        <v>15</v>
      </c>
      <c r="G1658">
        <v>1</v>
      </c>
    </row>
    <row r="1659" spans="1:7" x14ac:dyDescent="0.3">
      <c r="A1659">
        <v>20.66</v>
      </c>
      <c r="B1659">
        <v>12.7</v>
      </c>
      <c r="C1659">
        <v>38.987299999999998</v>
      </c>
      <c r="D1659">
        <v>53.552260799999999</v>
      </c>
      <c r="E1659">
        <v>53.187745290000002</v>
      </c>
      <c r="F1659">
        <v>15</v>
      </c>
      <c r="G1659">
        <v>1</v>
      </c>
    </row>
    <row r="1660" spans="1:7" x14ac:dyDescent="0.3">
      <c r="A1660">
        <v>8.41</v>
      </c>
      <c r="B1660">
        <v>12.7</v>
      </c>
      <c r="C1660">
        <v>99.6815</v>
      </c>
      <c r="D1660">
        <v>1.06976E-2</v>
      </c>
      <c r="E1660">
        <v>60.32513848</v>
      </c>
      <c r="F1660">
        <v>7</v>
      </c>
      <c r="G1660">
        <v>2</v>
      </c>
    </row>
    <row r="1661" spans="1:7" x14ac:dyDescent="0.3">
      <c r="A1661">
        <v>10.8</v>
      </c>
      <c r="B1661">
        <v>12.7</v>
      </c>
      <c r="C1661">
        <v>99.6815</v>
      </c>
      <c r="D1661">
        <v>1.06976E-2</v>
      </c>
      <c r="E1661">
        <v>60.32513848</v>
      </c>
      <c r="F1661">
        <v>7</v>
      </c>
      <c r="G1661">
        <v>2</v>
      </c>
    </row>
    <row r="1662" spans="1:7" x14ac:dyDescent="0.3">
      <c r="A1662">
        <v>85.13</v>
      </c>
      <c r="B1662">
        <v>572.49</v>
      </c>
      <c r="C1662">
        <v>62.249299999999998</v>
      </c>
      <c r="D1662">
        <v>2.5016000000000001E-3</v>
      </c>
      <c r="E1662">
        <v>7.445392182</v>
      </c>
      <c r="F1662">
        <v>7</v>
      </c>
      <c r="G1662">
        <v>3</v>
      </c>
    </row>
    <row r="1663" spans="1:7" x14ac:dyDescent="0.3">
      <c r="A1663">
        <v>85.04</v>
      </c>
      <c r="B1663">
        <v>572.49</v>
      </c>
      <c r="C1663">
        <v>62.249299999999998</v>
      </c>
      <c r="D1663">
        <v>2.5016000000000001E-3</v>
      </c>
      <c r="E1663">
        <v>7.445392182</v>
      </c>
      <c r="F1663">
        <v>7</v>
      </c>
      <c r="G1663">
        <v>3</v>
      </c>
    </row>
    <row r="1664" spans="1:7" x14ac:dyDescent="0.3">
      <c r="A1664">
        <v>106.29</v>
      </c>
      <c r="B1664">
        <v>894.56</v>
      </c>
      <c r="C1664">
        <v>69.936099999999996</v>
      </c>
      <c r="D1664">
        <v>6.4304000000000002E-3</v>
      </c>
      <c r="E1664">
        <v>9.9781782789999998</v>
      </c>
      <c r="F1664">
        <v>4</v>
      </c>
      <c r="G1664">
        <v>4</v>
      </c>
    </row>
    <row r="1665" spans="1:7" x14ac:dyDescent="0.3">
      <c r="A1665">
        <v>7</v>
      </c>
      <c r="B1665">
        <v>12.7</v>
      </c>
      <c r="C1665">
        <v>37.751100000000001</v>
      </c>
      <c r="D1665">
        <v>2.2528000000000001E-3</v>
      </c>
      <c r="E1665">
        <v>20.17720645</v>
      </c>
      <c r="F1665">
        <v>13</v>
      </c>
      <c r="G1665">
        <v>1</v>
      </c>
    </row>
    <row r="1666" spans="1:7" x14ac:dyDescent="0.3">
      <c r="A1666">
        <v>11.55</v>
      </c>
      <c r="B1666">
        <v>12.7</v>
      </c>
      <c r="C1666">
        <v>37.751100000000001</v>
      </c>
      <c r="D1666">
        <v>2.2528000000000001E-3</v>
      </c>
      <c r="E1666">
        <v>20.17720645</v>
      </c>
      <c r="F1666">
        <v>13</v>
      </c>
      <c r="G1666">
        <v>1</v>
      </c>
    </row>
    <row r="1667" spans="1:7" x14ac:dyDescent="0.3">
      <c r="A1667">
        <v>18.39</v>
      </c>
      <c r="B1667">
        <v>12.7</v>
      </c>
      <c r="C1667">
        <v>37.751100000000001</v>
      </c>
      <c r="D1667">
        <v>2.2528000000000001E-3</v>
      </c>
      <c r="E1667">
        <v>20.17720645</v>
      </c>
      <c r="F1667">
        <v>13</v>
      </c>
      <c r="G1667">
        <v>1</v>
      </c>
    </row>
    <row r="1668" spans="1:7" x14ac:dyDescent="0.3">
      <c r="A1668">
        <v>17.059999999999999</v>
      </c>
      <c r="B1668">
        <v>12.7</v>
      </c>
      <c r="C1668">
        <v>37.751100000000001</v>
      </c>
      <c r="D1668">
        <v>2.2528000000000001E-3</v>
      </c>
      <c r="E1668">
        <v>20.17720645</v>
      </c>
      <c r="F1668">
        <v>13</v>
      </c>
      <c r="G1668">
        <v>1</v>
      </c>
    </row>
    <row r="1669" spans="1:7" x14ac:dyDescent="0.3">
      <c r="A1669">
        <v>6.42</v>
      </c>
      <c r="B1669">
        <v>12.7</v>
      </c>
      <c r="C1669">
        <v>99.825000000000003</v>
      </c>
      <c r="D1669">
        <v>6.3784000000000002E-3</v>
      </c>
      <c r="E1669">
        <v>20.95023029</v>
      </c>
      <c r="F1669">
        <v>5</v>
      </c>
      <c r="G1669">
        <v>2</v>
      </c>
    </row>
    <row r="1670" spans="1:7" x14ac:dyDescent="0.3">
      <c r="A1670">
        <v>77.13</v>
      </c>
      <c r="B1670">
        <v>572.49</v>
      </c>
      <c r="C1670">
        <v>62.2455</v>
      </c>
      <c r="D1670">
        <v>98.441116800000003</v>
      </c>
      <c r="E1670">
        <v>6.7345684950000004</v>
      </c>
      <c r="F1670">
        <v>4</v>
      </c>
      <c r="G1670">
        <v>3</v>
      </c>
    </row>
    <row r="1671" spans="1:7" x14ac:dyDescent="0.3">
      <c r="A1671">
        <v>107.4</v>
      </c>
      <c r="B1671">
        <v>894.56</v>
      </c>
      <c r="C1671">
        <v>64.582300000000004</v>
      </c>
      <c r="D1671">
        <v>4.8831999999999999E-3</v>
      </c>
      <c r="E1671">
        <v>8.0102620400000006</v>
      </c>
      <c r="F1671">
        <v>3</v>
      </c>
      <c r="G1671">
        <v>4</v>
      </c>
    </row>
    <row r="1672" spans="1:7" x14ac:dyDescent="0.3">
      <c r="A1672">
        <v>12.84</v>
      </c>
      <c r="B1672">
        <v>12.7</v>
      </c>
      <c r="C1672">
        <v>37.007399999999997</v>
      </c>
      <c r="D1672">
        <v>51.795320799999999</v>
      </c>
      <c r="E1672">
        <v>29.385018179999999</v>
      </c>
      <c r="F1672">
        <v>11</v>
      </c>
      <c r="G1672">
        <v>1</v>
      </c>
    </row>
    <row r="1673" spans="1:7" x14ac:dyDescent="0.3">
      <c r="A1673">
        <v>13.98</v>
      </c>
      <c r="B1673">
        <v>12.7</v>
      </c>
      <c r="C1673">
        <v>37.007399999999997</v>
      </c>
      <c r="D1673">
        <v>51.795320799999999</v>
      </c>
      <c r="E1673">
        <v>29.385018179999999</v>
      </c>
      <c r="F1673">
        <v>11</v>
      </c>
      <c r="G1673">
        <v>1</v>
      </c>
    </row>
    <row r="1674" spans="1:7" x14ac:dyDescent="0.3">
      <c r="A1674">
        <v>14.17</v>
      </c>
      <c r="B1674">
        <v>12.7</v>
      </c>
      <c r="C1674">
        <v>37.007399999999997</v>
      </c>
      <c r="D1674">
        <v>51.795320799999999</v>
      </c>
      <c r="E1674">
        <v>29.385018179999999</v>
      </c>
      <c r="F1674">
        <v>11</v>
      </c>
      <c r="G1674">
        <v>1</v>
      </c>
    </row>
    <row r="1675" spans="1:7" x14ac:dyDescent="0.3">
      <c r="A1675">
        <v>8.34</v>
      </c>
      <c r="B1675">
        <v>12.7</v>
      </c>
      <c r="C1675">
        <v>99.958399999999997</v>
      </c>
      <c r="D1675">
        <v>6.0007999999999997E-3</v>
      </c>
      <c r="E1675">
        <v>42.953803350000001</v>
      </c>
      <c r="F1675">
        <v>5</v>
      </c>
      <c r="G1675">
        <v>2</v>
      </c>
    </row>
    <row r="1676" spans="1:7" x14ac:dyDescent="0.3">
      <c r="A1676">
        <v>7.89</v>
      </c>
      <c r="B1676">
        <v>12.7</v>
      </c>
      <c r="C1676">
        <v>99.958399999999997</v>
      </c>
      <c r="D1676">
        <v>6.0007999999999997E-3</v>
      </c>
      <c r="E1676">
        <v>42.953803350000001</v>
      </c>
      <c r="F1676">
        <v>5</v>
      </c>
      <c r="G1676">
        <v>2</v>
      </c>
    </row>
    <row r="1677" spans="1:7" x14ac:dyDescent="0.3">
      <c r="A1677">
        <v>85.24</v>
      </c>
      <c r="B1677">
        <v>572.49</v>
      </c>
      <c r="C1677">
        <v>63.675899999999999</v>
      </c>
      <c r="D1677">
        <v>2.6535999999999999E-3</v>
      </c>
      <c r="E1677">
        <v>7.4766152789999998</v>
      </c>
      <c r="F1677">
        <v>9</v>
      </c>
      <c r="G1677">
        <v>3</v>
      </c>
    </row>
    <row r="1678" spans="1:7" x14ac:dyDescent="0.3">
      <c r="A1678">
        <v>89.23</v>
      </c>
      <c r="B1678">
        <v>572.49</v>
      </c>
      <c r="C1678">
        <v>63.675899999999999</v>
      </c>
      <c r="D1678">
        <v>2.6535999999999999E-3</v>
      </c>
      <c r="E1678">
        <v>7.4766152789999998</v>
      </c>
      <c r="F1678">
        <v>9</v>
      </c>
      <c r="G1678">
        <v>3</v>
      </c>
    </row>
    <row r="1679" spans="1:7" x14ac:dyDescent="0.3">
      <c r="A1679">
        <v>108.17</v>
      </c>
      <c r="B1679">
        <v>894.56</v>
      </c>
      <c r="C1679">
        <v>64.635099999999994</v>
      </c>
      <c r="D1679">
        <v>6.6271999999999998E-3</v>
      </c>
      <c r="E1679">
        <v>9.9590605910000001</v>
      </c>
      <c r="F1679">
        <v>3</v>
      </c>
      <c r="G1679">
        <v>4</v>
      </c>
    </row>
    <row r="1680" spans="1:7" x14ac:dyDescent="0.3">
      <c r="A1680">
        <v>7.51</v>
      </c>
      <c r="B1680">
        <v>12.7</v>
      </c>
      <c r="C1680">
        <v>35.085000000000001</v>
      </c>
      <c r="D1680">
        <v>2.2544000000000002E-3</v>
      </c>
      <c r="E1680">
        <v>24.712970179999999</v>
      </c>
      <c r="F1680">
        <v>3</v>
      </c>
      <c r="G1680">
        <v>1</v>
      </c>
    </row>
    <row r="1681" spans="1:7" x14ac:dyDescent="0.3">
      <c r="A1681">
        <v>6.23</v>
      </c>
      <c r="B1681">
        <v>12.7</v>
      </c>
      <c r="C1681">
        <v>99.852199999999996</v>
      </c>
      <c r="D1681">
        <v>3.0639999999999999E-3</v>
      </c>
      <c r="E1681">
        <v>39.135383490000002</v>
      </c>
      <c r="F1681">
        <v>2</v>
      </c>
      <c r="G1681">
        <v>2</v>
      </c>
    </row>
    <row r="1682" spans="1:7" x14ac:dyDescent="0.3">
      <c r="A1682">
        <v>107.74</v>
      </c>
      <c r="B1682">
        <v>894.56</v>
      </c>
      <c r="C1682">
        <v>63.769300000000001</v>
      </c>
      <c r="D1682">
        <v>8.7912000000000007E-3</v>
      </c>
      <c r="E1682">
        <v>11.40892931</v>
      </c>
      <c r="F1682">
        <v>1</v>
      </c>
      <c r="G1682">
        <v>4</v>
      </c>
    </row>
    <row r="1683" spans="1:7" x14ac:dyDescent="0.3">
      <c r="A1683">
        <v>13.24</v>
      </c>
      <c r="B1683">
        <v>12.7</v>
      </c>
      <c r="C1683">
        <v>98.311099999999996</v>
      </c>
      <c r="D1683">
        <v>48.854263199999998</v>
      </c>
      <c r="E1683">
        <v>25.02256847</v>
      </c>
      <c r="F1683">
        <v>12</v>
      </c>
      <c r="G1683">
        <v>1</v>
      </c>
    </row>
    <row r="1684" spans="1:7" x14ac:dyDescent="0.3">
      <c r="A1684">
        <v>14.84</v>
      </c>
      <c r="B1684">
        <v>12.7</v>
      </c>
      <c r="C1684">
        <v>98.311099999999996</v>
      </c>
      <c r="D1684">
        <v>48.854263199999998</v>
      </c>
      <c r="E1684">
        <v>25.02256847</v>
      </c>
      <c r="F1684">
        <v>12</v>
      </c>
      <c r="G1684">
        <v>1</v>
      </c>
    </row>
    <row r="1685" spans="1:7" x14ac:dyDescent="0.3">
      <c r="A1685">
        <v>16.09</v>
      </c>
      <c r="B1685">
        <v>12.7</v>
      </c>
      <c r="C1685">
        <v>98.311099999999996</v>
      </c>
      <c r="D1685">
        <v>48.854263199999998</v>
      </c>
      <c r="E1685">
        <v>25.02256847</v>
      </c>
      <c r="F1685">
        <v>12</v>
      </c>
      <c r="G1685">
        <v>1</v>
      </c>
    </row>
    <row r="1686" spans="1:7" x14ac:dyDescent="0.3">
      <c r="A1686">
        <v>13.44</v>
      </c>
      <c r="B1686">
        <v>12.7</v>
      </c>
      <c r="C1686">
        <v>65.823099999999997</v>
      </c>
      <c r="D1686">
        <v>4.0496000000000004E-3</v>
      </c>
      <c r="E1686">
        <v>6.6288430060000003</v>
      </c>
      <c r="F1686">
        <v>11</v>
      </c>
      <c r="G1686">
        <v>2</v>
      </c>
    </row>
    <row r="1687" spans="1:7" x14ac:dyDescent="0.3">
      <c r="A1687">
        <v>11.33</v>
      </c>
      <c r="B1687">
        <v>12.7</v>
      </c>
      <c r="C1687">
        <v>65.823099999999997</v>
      </c>
      <c r="D1687">
        <v>4.0496000000000004E-3</v>
      </c>
      <c r="E1687">
        <v>6.6288430060000003</v>
      </c>
      <c r="F1687">
        <v>11</v>
      </c>
      <c r="G1687">
        <v>2</v>
      </c>
    </row>
    <row r="1688" spans="1:7" x14ac:dyDescent="0.3">
      <c r="A1688">
        <v>13.15</v>
      </c>
      <c r="B1688">
        <v>12.7</v>
      </c>
      <c r="C1688">
        <v>65.823099999999997</v>
      </c>
      <c r="D1688">
        <v>4.0496000000000004E-3</v>
      </c>
      <c r="E1688">
        <v>6.6288430060000003</v>
      </c>
      <c r="F1688">
        <v>11</v>
      </c>
      <c r="G1688">
        <v>2</v>
      </c>
    </row>
    <row r="1689" spans="1:7" x14ac:dyDescent="0.3">
      <c r="A1689">
        <v>76.66</v>
      </c>
      <c r="B1689">
        <v>572.49</v>
      </c>
      <c r="C1689">
        <v>99.081699999999998</v>
      </c>
      <c r="D1689">
        <v>2.7431999999999999E-3</v>
      </c>
      <c r="E1689">
        <v>23.948213460000002</v>
      </c>
      <c r="F1689">
        <v>5</v>
      </c>
      <c r="G1689">
        <v>3</v>
      </c>
    </row>
    <row r="1690" spans="1:7" x14ac:dyDescent="0.3">
      <c r="A1690">
        <v>118.77</v>
      </c>
      <c r="B1690">
        <v>894.56</v>
      </c>
      <c r="C1690">
        <v>99.970600000000005</v>
      </c>
      <c r="D1690">
        <v>4.6423999999999997E-3</v>
      </c>
      <c r="E1690">
        <v>36.75502221</v>
      </c>
      <c r="F1690">
        <v>5</v>
      </c>
      <c r="G1690">
        <v>4</v>
      </c>
    </row>
    <row r="1691" spans="1:7" x14ac:dyDescent="0.3">
      <c r="A1691">
        <v>111.89</v>
      </c>
      <c r="B1691">
        <v>894.56</v>
      </c>
      <c r="C1691">
        <v>99.970600000000005</v>
      </c>
      <c r="D1691">
        <v>4.6423999999999997E-3</v>
      </c>
      <c r="E1691">
        <v>36.75502221</v>
      </c>
      <c r="F1691">
        <v>5</v>
      </c>
      <c r="G1691">
        <v>4</v>
      </c>
    </row>
    <row r="1692" spans="1:7" x14ac:dyDescent="0.3">
      <c r="A1692">
        <v>13.77</v>
      </c>
      <c r="B1692">
        <v>12.7</v>
      </c>
      <c r="C1692">
        <v>98.438299999999998</v>
      </c>
      <c r="D1692">
        <v>49.802500000000002</v>
      </c>
      <c r="E1692">
        <v>34.764371420000003</v>
      </c>
      <c r="F1692">
        <v>10</v>
      </c>
      <c r="G1692">
        <v>1</v>
      </c>
    </row>
    <row r="1693" spans="1:7" x14ac:dyDescent="0.3">
      <c r="A1693">
        <v>10.33</v>
      </c>
      <c r="B1693">
        <v>12.7</v>
      </c>
      <c r="C1693">
        <v>98.438299999999998</v>
      </c>
      <c r="D1693">
        <v>49.802500000000002</v>
      </c>
      <c r="E1693">
        <v>34.764371420000003</v>
      </c>
      <c r="F1693">
        <v>10</v>
      </c>
      <c r="G1693">
        <v>1</v>
      </c>
    </row>
    <row r="1694" spans="1:7" x14ac:dyDescent="0.3">
      <c r="A1694">
        <v>11.18</v>
      </c>
      <c r="B1694">
        <v>12.7</v>
      </c>
      <c r="C1694">
        <v>98.438299999999998</v>
      </c>
      <c r="D1694">
        <v>49.802500000000002</v>
      </c>
      <c r="E1694">
        <v>34.764371420000003</v>
      </c>
      <c r="F1694">
        <v>10</v>
      </c>
      <c r="G1694">
        <v>1</v>
      </c>
    </row>
    <row r="1695" spans="1:7" x14ac:dyDescent="0.3">
      <c r="A1695">
        <v>16.88</v>
      </c>
      <c r="B1695">
        <v>12.7</v>
      </c>
      <c r="C1695">
        <v>100.0227</v>
      </c>
      <c r="D1695">
        <v>3.6551999999999999E-3</v>
      </c>
      <c r="E1695">
        <v>48.362731189999998</v>
      </c>
      <c r="F1695">
        <v>15</v>
      </c>
      <c r="G1695">
        <v>2</v>
      </c>
    </row>
    <row r="1696" spans="1:7" x14ac:dyDescent="0.3">
      <c r="A1696">
        <v>17.66</v>
      </c>
      <c r="B1696">
        <v>12.7</v>
      </c>
      <c r="C1696">
        <v>100.0227</v>
      </c>
      <c r="D1696">
        <v>3.6551999999999999E-3</v>
      </c>
      <c r="E1696">
        <v>48.362731189999998</v>
      </c>
      <c r="F1696">
        <v>15</v>
      </c>
      <c r="G1696">
        <v>2</v>
      </c>
    </row>
    <row r="1697" spans="1:7" x14ac:dyDescent="0.3">
      <c r="A1697">
        <v>17.53</v>
      </c>
      <c r="B1697">
        <v>12.7</v>
      </c>
      <c r="C1697">
        <v>100.0227</v>
      </c>
      <c r="D1697">
        <v>3.6551999999999999E-3</v>
      </c>
      <c r="E1697">
        <v>48.362731189999998</v>
      </c>
      <c r="F1697">
        <v>15</v>
      </c>
      <c r="G1697">
        <v>2</v>
      </c>
    </row>
    <row r="1698" spans="1:7" x14ac:dyDescent="0.3">
      <c r="A1698">
        <v>74.72</v>
      </c>
      <c r="B1698">
        <v>572.49</v>
      </c>
      <c r="C1698">
        <v>99.027699999999996</v>
      </c>
      <c r="D1698">
        <v>4.5696000000000001E-3</v>
      </c>
      <c r="E1698">
        <v>49.831791410000001</v>
      </c>
      <c r="F1698">
        <v>5</v>
      </c>
      <c r="G1698">
        <v>3</v>
      </c>
    </row>
    <row r="1699" spans="1:7" x14ac:dyDescent="0.3">
      <c r="A1699">
        <v>102.23</v>
      </c>
      <c r="B1699">
        <v>894.56</v>
      </c>
      <c r="C1699">
        <v>99.987499999999997</v>
      </c>
      <c r="D1699">
        <v>4.5592000000000002E-3</v>
      </c>
      <c r="E1699">
        <v>65.804828830000005</v>
      </c>
      <c r="F1699">
        <v>4</v>
      </c>
      <c r="G1699">
        <v>4</v>
      </c>
    </row>
    <row r="1700" spans="1:7" x14ac:dyDescent="0.3">
      <c r="A1700">
        <v>10.69</v>
      </c>
      <c r="B1700">
        <v>12.7</v>
      </c>
      <c r="C1700">
        <v>37.688000000000002</v>
      </c>
      <c r="D1700">
        <v>49.182833600000002</v>
      </c>
      <c r="E1700">
        <v>41.605255909999997</v>
      </c>
      <c r="F1700">
        <v>7</v>
      </c>
      <c r="G1700">
        <v>1</v>
      </c>
    </row>
    <row r="1701" spans="1:7" x14ac:dyDescent="0.3">
      <c r="A1701">
        <v>7.37</v>
      </c>
      <c r="B1701">
        <v>12.7</v>
      </c>
      <c r="C1701">
        <v>37.688000000000002</v>
      </c>
      <c r="D1701">
        <v>49.182833600000002</v>
      </c>
      <c r="E1701">
        <v>41.605255909999997</v>
      </c>
      <c r="F1701">
        <v>7</v>
      </c>
      <c r="G1701">
        <v>1</v>
      </c>
    </row>
    <row r="1702" spans="1:7" x14ac:dyDescent="0.3">
      <c r="A1702">
        <v>9.3800000000000008</v>
      </c>
      <c r="B1702">
        <v>12.7</v>
      </c>
      <c r="C1702">
        <v>99.9833</v>
      </c>
      <c r="D1702">
        <v>3.1175999999999999E-3</v>
      </c>
      <c r="E1702">
        <v>51.608063280000003</v>
      </c>
      <c r="F1702">
        <v>6</v>
      </c>
      <c r="G1702">
        <v>2</v>
      </c>
    </row>
    <row r="1703" spans="1:7" x14ac:dyDescent="0.3">
      <c r="A1703">
        <v>6.37</v>
      </c>
      <c r="B1703">
        <v>12.7</v>
      </c>
      <c r="C1703">
        <v>99.9833</v>
      </c>
      <c r="D1703">
        <v>3.1175999999999999E-3</v>
      </c>
      <c r="E1703">
        <v>51.608063280000003</v>
      </c>
      <c r="F1703">
        <v>6</v>
      </c>
      <c r="G1703">
        <v>2</v>
      </c>
    </row>
    <row r="1704" spans="1:7" x14ac:dyDescent="0.3">
      <c r="A1704">
        <v>84.9</v>
      </c>
      <c r="B1704">
        <v>572.49</v>
      </c>
      <c r="C1704">
        <v>63.848700000000001</v>
      </c>
      <c r="D1704">
        <v>3.1392E-3</v>
      </c>
      <c r="E1704">
        <v>7.0131405190000002</v>
      </c>
      <c r="F1704">
        <v>7</v>
      </c>
      <c r="G1704">
        <v>3</v>
      </c>
    </row>
    <row r="1705" spans="1:7" x14ac:dyDescent="0.3">
      <c r="A1705">
        <v>83.02</v>
      </c>
      <c r="B1705">
        <v>572.49</v>
      </c>
      <c r="C1705">
        <v>63.848700000000001</v>
      </c>
      <c r="D1705">
        <v>3.1392E-3</v>
      </c>
      <c r="E1705">
        <v>7.0131405190000002</v>
      </c>
      <c r="F1705">
        <v>7</v>
      </c>
      <c r="G1705">
        <v>3</v>
      </c>
    </row>
    <row r="1706" spans="1:7" x14ac:dyDescent="0.3">
      <c r="A1706">
        <v>114.12</v>
      </c>
      <c r="B1706">
        <v>894.56</v>
      </c>
      <c r="C1706">
        <v>64.645799999999994</v>
      </c>
      <c r="D1706">
        <v>6.9655999999999997E-3</v>
      </c>
      <c r="E1706">
        <v>9.5306226239999994</v>
      </c>
      <c r="F1706">
        <v>5</v>
      </c>
      <c r="G1706">
        <v>4</v>
      </c>
    </row>
    <row r="1707" spans="1:7" x14ac:dyDescent="0.3">
      <c r="A1707">
        <v>114.02</v>
      </c>
      <c r="B1707">
        <v>894.56</v>
      </c>
      <c r="C1707">
        <v>64.645799999999994</v>
      </c>
      <c r="D1707">
        <v>6.9655999999999997E-3</v>
      </c>
      <c r="E1707">
        <v>9.5306226239999994</v>
      </c>
      <c r="F1707">
        <v>5</v>
      </c>
      <c r="G1707">
        <v>4</v>
      </c>
    </row>
    <row r="1708" spans="1:7" x14ac:dyDescent="0.3">
      <c r="A1708">
        <v>7.2</v>
      </c>
      <c r="B1708">
        <v>12.7</v>
      </c>
      <c r="C1708">
        <v>78.385900000000007</v>
      </c>
      <c r="D1708">
        <v>49.562194400000003</v>
      </c>
      <c r="E1708">
        <v>15.35406229</v>
      </c>
      <c r="F1708">
        <v>3</v>
      </c>
      <c r="G1708">
        <v>1</v>
      </c>
    </row>
    <row r="1709" spans="1:7" x14ac:dyDescent="0.3">
      <c r="A1709">
        <v>14.13</v>
      </c>
      <c r="B1709">
        <v>12.7</v>
      </c>
      <c r="C1709">
        <v>48.142400000000002</v>
      </c>
      <c r="D1709">
        <v>2.8831999999999998E-3</v>
      </c>
      <c r="E1709">
        <v>15.984011020000001</v>
      </c>
      <c r="F1709">
        <v>10</v>
      </c>
      <c r="G1709">
        <v>2</v>
      </c>
    </row>
    <row r="1710" spans="1:7" x14ac:dyDescent="0.3">
      <c r="A1710">
        <v>15.31</v>
      </c>
      <c r="B1710">
        <v>12.7</v>
      </c>
      <c r="C1710">
        <v>48.142400000000002</v>
      </c>
      <c r="D1710">
        <v>2.8831999999999998E-3</v>
      </c>
      <c r="E1710">
        <v>15.984011020000001</v>
      </c>
      <c r="F1710">
        <v>10</v>
      </c>
      <c r="G1710">
        <v>2</v>
      </c>
    </row>
    <row r="1711" spans="1:7" x14ac:dyDescent="0.3">
      <c r="A1711">
        <v>14.26</v>
      </c>
      <c r="B1711">
        <v>12.7</v>
      </c>
      <c r="C1711">
        <v>48.142400000000002</v>
      </c>
      <c r="D1711">
        <v>2.8831999999999998E-3</v>
      </c>
      <c r="E1711">
        <v>15.984011020000001</v>
      </c>
      <c r="F1711">
        <v>10</v>
      </c>
      <c r="G1711">
        <v>2</v>
      </c>
    </row>
    <row r="1712" spans="1:7" x14ac:dyDescent="0.3">
      <c r="A1712">
        <v>72.239999999999995</v>
      </c>
      <c r="B1712">
        <v>572.49</v>
      </c>
      <c r="C1712">
        <v>66.685699999999997</v>
      </c>
      <c r="D1712">
        <v>3.6679999999999998E-3</v>
      </c>
      <c r="E1712">
        <v>17.43097641</v>
      </c>
      <c r="F1712">
        <v>4</v>
      </c>
      <c r="G1712">
        <v>3</v>
      </c>
    </row>
    <row r="1713" spans="1:7" x14ac:dyDescent="0.3">
      <c r="A1713">
        <v>115.61</v>
      </c>
      <c r="B1713">
        <v>894.56</v>
      </c>
      <c r="C1713">
        <v>100.2771</v>
      </c>
      <c r="D1713">
        <v>4.4720000000000003E-3</v>
      </c>
      <c r="E1713">
        <v>39.977595149999999</v>
      </c>
      <c r="F1713">
        <v>5</v>
      </c>
      <c r="G1713">
        <v>4</v>
      </c>
    </row>
    <row r="1714" spans="1:7" x14ac:dyDescent="0.3">
      <c r="A1714">
        <v>111.8</v>
      </c>
      <c r="B1714">
        <v>894.56</v>
      </c>
      <c r="C1714">
        <v>100.2771</v>
      </c>
      <c r="D1714">
        <v>4.4720000000000003E-3</v>
      </c>
      <c r="E1714">
        <v>39.977595149999999</v>
      </c>
      <c r="F1714">
        <v>5</v>
      </c>
      <c r="G1714">
        <v>4</v>
      </c>
    </row>
    <row r="1715" spans="1:7" x14ac:dyDescent="0.3">
      <c r="A1715">
        <v>6.76</v>
      </c>
      <c r="B1715">
        <v>12.7</v>
      </c>
      <c r="C1715">
        <v>98.667299999999997</v>
      </c>
      <c r="D1715">
        <v>49.690767200000003</v>
      </c>
      <c r="E1715">
        <v>60.680624139999999</v>
      </c>
      <c r="F1715">
        <v>6</v>
      </c>
      <c r="G1715">
        <v>1</v>
      </c>
    </row>
    <row r="1716" spans="1:7" x14ac:dyDescent="0.3">
      <c r="A1716">
        <v>8.5</v>
      </c>
      <c r="B1716">
        <v>12.7</v>
      </c>
      <c r="C1716">
        <v>98.667299999999997</v>
      </c>
      <c r="D1716">
        <v>49.690767200000003</v>
      </c>
      <c r="E1716">
        <v>60.680624139999999</v>
      </c>
      <c r="F1716">
        <v>6</v>
      </c>
      <c r="G1716">
        <v>1</v>
      </c>
    </row>
    <row r="1717" spans="1:7" x14ac:dyDescent="0.3">
      <c r="A1717">
        <v>10.92</v>
      </c>
      <c r="B1717">
        <v>12.7</v>
      </c>
      <c r="C1717">
        <v>99.919499999999999</v>
      </c>
      <c r="D1717">
        <v>3.0831999999999999E-3</v>
      </c>
      <c r="E1717">
        <v>57.27597797</v>
      </c>
      <c r="F1717">
        <v>10</v>
      </c>
      <c r="G1717">
        <v>2</v>
      </c>
    </row>
    <row r="1718" spans="1:7" x14ac:dyDescent="0.3">
      <c r="A1718">
        <v>9.4600000000000009</v>
      </c>
      <c r="B1718">
        <v>12.7</v>
      </c>
      <c r="C1718">
        <v>99.919499999999999</v>
      </c>
      <c r="D1718">
        <v>3.0831999999999999E-3</v>
      </c>
      <c r="E1718">
        <v>57.27597797</v>
      </c>
      <c r="F1718">
        <v>10</v>
      </c>
      <c r="G1718">
        <v>2</v>
      </c>
    </row>
    <row r="1719" spans="1:7" x14ac:dyDescent="0.3">
      <c r="A1719">
        <v>11.65</v>
      </c>
      <c r="B1719">
        <v>12.7</v>
      </c>
      <c r="C1719">
        <v>99.919499999999999</v>
      </c>
      <c r="D1719">
        <v>3.0831999999999999E-3</v>
      </c>
      <c r="E1719">
        <v>57.27597797</v>
      </c>
      <c r="F1719">
        <v>10</v>
      </c>
      <c r="G1719">
        <v>2</v>
      </c>
    </row>
    <row r="1720" spans="1:7" x14ac:dyDescent="0.3">
      <c r="A1720">
        <v>85.87</v>
      </c>
      <c r="B1720">
        <v>572.49</v>
      </c>
      <c r="C1720">
        <v>99.093999999999994</v>
      </c>
      <c r="D1720">
        <v>2.7983999999999999E-3</v>
      </c>
      <c r="E1720">
        <v>62.789843959999999</v>
      </c>
      <c r="F1720">
        <v>8</v>
      </c>
      <c r="G1720">
        <v>3</v>
      </c>
    </row>
    <row r="1721" spans="1:7" x14ac:dyDescent="0.3">
      <c r="A1721">
        <v>84.64</v>
      </c>
      <c r="B1721">
        <v>572.49</v>
      </c>
      <c r="C1721">
        <v>99.093999999999994</v>
      </c>
      <c r="D1721">
        <v>2.7983999999999999E-3</v>
      </c>
      <c r="E1721">
        <v>62.789843959999999</v>
      </c>
      <c r="F1721">
        <v>8</v>
      </c>
      <c r="G1721">
        <v>3</v>
      </c>
    </row>
    <row r="1722" spans="1:7" x14ac:dyDescent="0.3">
      <c r="A1722">
        <v>101.31</v>
      </c>
      <c r="B1722">
        <v>894.56</v>
      </c>
      <c r="C1722">
        <v>99.989500000000007</v>
      </c>
      <c r="D1722">
        <v>6.6832000000000003E-3</v>
      </c>
      <c r="E1722">
        <v>48.501156039999998</v>
      </c>
      <c r="F1722">
        <v>3</v>
      </c>
      <c r="G1722">
        <v>4</v>
      </c>
    </row>
    <row r="1723" spans="1:7" x14ac:dyDescent="0.3">
      <c r="A1723">
        <v>7.96</v>
      </c>
      <c r="B1723">
        <v>12.7</v>
      </c>
      <c r="C1723">
        <v>29.300599999999999</v>
      </c>
      <c r="D1723">
        <v>48.725609599999999</v>
      </c>
      <c r="E1723">
        <v>15.36264925</v>
      </c>
      <c r="F1723">
        <v>5</v>
      </c>
      <c r="G1723">
        <v>1</v>
      </c>
    </row>
    <row r="1724" spans="1:7" x14ac:dyDescent="0.3">
      <c r="A1724">
        <v>8.67</v>
      </c>
      <c r="B1724">
        <v>12.7</v>
      </c>
      <c r="C1724">
        <v>29.300599999999999</v>
      </c>
      <c r="D1724">
        <v>48.725609599999999</v>
      </c>
      <c r="E1724">
        <v>15.36264925</v>
      </c>
      <c r="F1724">
        <v>5</v>
      </c>
      <c r="G1724">
        <v>1</v>
      </c>
    </row>
    <row r="1725" spans="1:7" x14ac:dyDescent="0.3">
      <c r="A1725">
        <v>10.01</v>
      </c>
      <c r="B1725">
        <v>12.7</v>
      </c>
      <c r="C1725">
        <v>76.398499999999999</v>
      </c>
      <c r="D1725">
        <v>3.1199999999999999E-3</v>
      </c>
      <c r="E1725">
        <v>16.57572437</v>
      </c>
      <c r="F1725">
        <v>10</v>
      </c>
      <c r="G1725">
        <v>2</v>
      </c>
    </row>
    <row r="1726" spans="1:7" x14ac:dyDescent="0.3">
      <c r="A1726">
        <v>10.17</v>
      </c>
      <c r="B1726">
        <v>12.7</v>
      </c>
      <c r="C1726">
        <v>76.398499999999999</v>
      </c>
      <c r="D1726">
        <v>3.1199999999999999E-3</v>
      </c>
      <c r="E1726">
        <v>16.57572437</v>
      </c>
      <c r="F1726">
        <v>10</v>
      </c>
      <c r="G1726">
        <v>2</v>
      </c>
    </row>
    <row r="1727" spans="1:7" x14ac:dyDescent="0.3">
      <c r="A1727">
        <v>91.2</v>
      </c>
      <c r="B1727">
        <v>572.49</v>
      </c>
      <c r="C1727">
        <v>50.14</v>
      </c>
      <c r="D1727">
        <v>2.7504000000000001E-3</v>
      </c>
      <c r="E1727">
        <v>7.039664159</v>
      </c>
      <c r="F1727">
        <v>10</v>
      </c>
      <c r="G1727">
        <v>3</v>
      </c>
    </row>
    <row r="1728" spans="1:7" x14ac:dyDescent="0.3">
      <c r="A1728">
        <v>90.52</v>
      </c>
      <c r="B1728">
        <v>572.49</v>
      </c>
      <c r="C1728">
        <v>50.14</v>
      </c>
      <c r="D1728">
        <v>2.7504000000000001E-3</v>
      </c>
      <c r="E1728">
        <v>7.039664159</v>
      </c>
      <c r="F1728">
        <v>10</v>
      </c>
      <c r="G1728">
        <v>3</v>
      </c>
    </row>
    <row r="1729" spans="1:7" x14ac:dyDescent="0.3">
      <c r="A1729">
        <v>89.76</v>
      </c>
      <c r="B1729">
        <v>572.49</v>
      </c>
      <c r="C1729">
        <v>50.14</v>
      </c>
      <c r="D1729">
        <v>2.7504000000000001E-3</v>
      </c>
      <c r="E1729">
        <v>7.039664159</v>
      </c>
      <c r="F1729">
        <v>10</v>
      </c>
      <c r="G1729">
        <v>3</v>
      </c>
    </row>
    <row r="1730" spans="1:7" x14ac:dyDescent="0.3">
      <c r="A1730">
        <v>103.62</v>
      </c>
      <c r="B1730">
        <v>894.56</v>
      </c>
      <c r="C1730">
        <v>49.895400000000002</v>
      </c>
      <c r="D1730">
        <v>8.8920000000000006E-3</v>
      </c>
      <c r="E1730">
        <v>11.46067255</v>
      </c>
      <c r="F1730">
        <v>3</v>
      </c>
      <c r="G1730">
        <v>4</v>
      </c>
    </row>
    <row r="1731" spans="1:7" x14ac:dyDescent="0.3">
      <c r="A1731">
        <v>7.66</v>
      </c>
      <c r="B1731">
        <v>12.7</v>
      </c>
      <c r="C1731">
        <v>76.433599999999998</v>
      </c>
      <c r="D1731">
        <v>48.933264800000003</v>
      </c>
      <c r="E1731">
        <v>12.15734866</v>
      </c>
      <c r="F1731">
        <v>18</v>
      </c>
      <c r="G1731">
        <v>1</v>
      </c>
    </row>
    <row r="1732" spans="1:7" x14ac:dyDescent="0.3">
      <c r="A1732">
        <v>6.8</v>
      </c>
      <c r="B1732">
        <v>12.7</v>
      </c>
      <c r="C1732">
        <v>76.433599999999998</v>
      </c>
      <c r="D1732">
        <v>48.933264800000003</v>
      </c>
      <c r="E1732">
        <v>12.15734866</v>
      </c>
      <c r="F1732">
        <v>18</v>
      </c>
      <c r="G1732">
        <v>1</v>
      </c>
    </row>
    <row r="1733" spans="1:7" x14ac:dyDescent="0.3">
      <c r="A1733">
        <v>18.47</v>
      </c>
      <c r="B1733">
        <v>12.7</v>
      </c>
      <c r="C1733">
        <v>76.433599999999998</v>
      </c>
      <c r="D1733">
        <v>48.933264800000003</v>
      </c>
      <c r="E1733">
        <v>12.15734866</v>
      </c>
      <c r="F1733">
        <v>18</v>
      </c>
      <c r="G1733">
        <v>1</v>
      </c>
    </row>
    <row r="1734" spans="1:7" x14ac:dyDescent="0.3">
      <c r="A1734">
        <v>12.99</v>
      </c>
      <c r="B1734">
        <v>12.7</v>
      </c>
      <c r="C1734">
        <v>76.433599999999998</v>
      </c>
      <c r="D1734">
        <v>48.933264800000003</v>
      </c>
      <c r="E1734">
        <v>12.15734866</v>
      </c>
      <c r="F1734">
        <v>18</v>
      </c>
      <c r="G1734">
        <v>1</v>
      </c>
    </row>
    <row r="1735" spans="1:7" x14ac:dyDescent="0.3">
      <c r="A1735">
        <v>12.45</v>
      </c>
      <c r="B1735">
        <v>12.7</v>
      </c>
      <c r="C1735">
        <v>76.433599999999998</v>
      </c>
      <c r="D1735">
        <v>48.933264800000003</v>
      </c>
      <c r="E1735">
        <v>12.15734866</v>
      </c>
      <c r="F1735">
        <v>18</v>
      </c>
      <c r="G1735">
        <v>1</v>
      </c>
    </row>
    <row r="1736" spans="1:7" x14ac:dyDescent="0.3">
      <c r="A1736">
        <v>11.67</v>
      </c>
      <c r="B1736">
        <v>12.7</v>
      </c>
      <c r="C1736">
        <v>52.180700000000002</v>
      </c>
      <c r="D1736">
        <v>1.47384E-2</v>
      </c>
      <c r="E1736">
        <v>8.5243728379999997</v>
      </c>
      <c r="F1736">
        <v>7</v>
      </c>
      <c r="G1736">
        <v>2</v>
      </c>
    </row>
    <row r="1737" spans="1:7" x14ac:dyDescent="0.3">
      <c r="A1737">
        <v>9.65</v>
      </c>
      <c r="B1737">
        <v>12.7</v>
      </c>
      <c r="C1737">
        <v>52.180700000000002</v>
      </c>
      <c r="D1737">
        <v>1.47384E-2</v>
      </c>
      <c r="E1737">
        <v>8.5243728379999997</v>
      </c>
      <c r="F1737">
        <v>7</v>
      </c>
      <c r="G1737">
        <v>2</v>
      </c>
    </row>
    <row r="1738" spans="1:7" x14ac:dyDescent="0.3">
      <c r="A1738">
        <v>81.11</v>
      </c>
      <c r="B1738">
        <v>572.49</v>
      </c>
      <c r="C1738">
        <v>99.656400000000005</v>
      </c>
      <c r="D1738">
        <v>2.8616000000000002E-3</v>
      </c>
      <c r="E1738">
        <v>30.770644579999999</v>
      </c>
      <c r="F1738">
        <v>6</v>
      </c>
      <c r="G1738">
        <v>3</v>
      </c>
    </row>
    <row r="1739" spans="1:7" x14ac:dyDescent="0.3">
      <c r="A1739">
        <v>80.849999999999994</v>
      </c>
      <c r="B1739">
        <v>572.49</v>
      </c>
      <c r="C1739">
        <v>99.656400000000005</v>
      </c>
      <c r="D1739">
        <v>2.8616000000000002E-3</v>
      </c>
      <c r="E1739">
        <v>30.770644579999999</v>
      </c>
      <c r="F1739">
        <v>6</v>
      </c>
      <c r="G1739">
        <v>3</v>
      </c>
    </row>
    <row r="1740" spans="1:7" x14ac:dyDescent="0.3">
      <c r="A1740">
        <v>102.84</v>
      </c>
      <c r="B1740">
        <v>894.56</v>
      </c>
      <c r="C1740">
        <v>76.4191</v>
      </c>
      <c r="D1740">
        <v>6.9912000000000004E-3</v>
      </c>
      <c r="E1740">
        <v>12.912238990000001</v>
      </c>
      <c r="F1740">
        <v>4</v>
      </c>
      <c r="G1740">
        <v>4</v>
      </c>
    </row>
    <row r="1741" spans="1:7" x14ac:dyDescent="0.3">
      <c r="A1741">
        <v>14.54</v>
      </c>
      <c r="B1741">
        <v>12.7</v>
      </c>
      <c r="C1741">
        <v>98.311300000000003</v>
      </c>
      <c r="D1741">
        <v>48.5033064</v>
      </c>
      <c r="E1741">
        <v>60.766961289999998</v>
      </c>
      <c r="F1741">
        <v>15</v>
      </c>
      <c r="G1741">
        <v>1</v>
      </c>
    </row>
    <row r="1742" spans="1:7" x14ac:dyDescent="0.3">
      <c r="A1742">
        <v>15.16</v>
      </c>
      <c r="B1742">
        <v>12.7</v>
      </c>
      <c r="C1742">
        <v>98.311300000000003</v>
      </c>
      <c r="D1742">
        <v>48.5033064</v>
      </c>
      <c r="E1742">
        <v>60.766961289999998</v>
      </c>
      <c r="F1742">
        <v>15</v>
      </c>
      <c r="G1742">
        <v>1</v>
      </c>
    </row>
    <row r="1743" spans="1:7" x14ac:dyDescent="0.3">
      <c r="A1743">
        <v>17.260000000000002</v>
      </c>
      <c r="B1743">
        <v>12.7</v>
      </c>
      <c r="C1743">
        <v>98.311300000000003</v>
      </c>
      <c r="D1743">
        <v>48.5033064</v>
      </c>
      <c r="E1743">
        <v>60.766961289999998</v>
      </c>
      <c r="F1743">
        <v>15</v>
      </c>
      <c r="G1743">
        <v>1</v>
      </c>
    </row>
    <row r="1744" spans="1:7" x14ac:dyDescent="0.3">
      <c r="A1744">
        <v>12.65</v>
      </c>
      <c r="B1744">
        <v>12.7</v>
      </c>
      <c r="C1744">
        <v>98.311300000000003</v>
      </c>
      <c r="D1744">
        <v>48.5033064</v>
      </c>
      <c r="E1744">
        <v>60.766961289999998</v>
      </c>
      <c r="F1744">
        <v>15</v>
      </c>
      <c r="G1744">
        <v>1</v>
      </c>
    </row>
    <row r="1745" spans="1:7" x14ac:dyDescent="0.3">
      <c r="A1745">
        <v>13.66</v>
      </c>
      <c r="B1745">
        <v>12.7</v>
      </c>
      <c r="C1745">
        <v>99.783199999999994</v>
      </c>
      <c r="D1745">
        <v>9.2560000000000003E-3</v>
      </c>
      <c r="E1745">
        <v>30.16817906</v>
      </c>
      <c r="F1745">
        <v>12</v>
      </c>
      <c r="G1745">
        <v>2</v>
      </c>
    </row>
    <row r="1746" spans="1:7" x14ac:dyDescent="0.3">
      <c r="A1746">
        <v>16.95</v>
      </c>
      <c r="B1746">
        <v>12.7</v>
      </c>
      <c r="C1746">
        <v>99.783199999999994</v>
      </c>
      <c r="D1746">
        <v>9.2560000000000003E-3</v>
      </c>
      <c r="E1746">
        <v>30.16817906</v>
      </c>
      <c r="F1746">
        <v>12</v>
      </c>
      <c r="G1746">
        <v>2</v>
      </c>
    </row>
    <row r="1747" spans="1:7" x14ac:dyDescent="0.3">
      <c r="A1747">
        <v>11.46</v>
      </c>
      <c r="B1747">
        <v>12.7</v>
      </c>
      <c r="C1747">
        <v>99.783199999999994</v>
      </c>
      <c r="D1747">
        <v>9.2560000000000003E-3</v>
      </c>
      <c r="E1747">
        <v>30.16817906</v>
      </c>
      <c r="F1747">
        <v>12</v>
      </c>
      <c r="G1747">
        <v>2</v>
      </c>
    </row>
    <row r="1748" spans="1:7" x14ac:dyDescent="0.3">
      <c r="A1748">
        <v>72.97</v>
      </c>
      <c r="B1748">
        <v>572.49</v>
      </c>
      <c r="C1748">
        <v>98.933700000000002</v>
      </c>
      <c r="D1748">
        <v>3.0952000000000002E-3</v>
      </c>
      <c r="E1748">
        <v>30.444216829999998</v>
      </c>
      <c r="F1748">
        <v>6</v>
      </c>
      <c r="G1748">
        <v>3</v>
      </c>
    </row>
    <row r="1749" spans="1:7" x14ac:dyDescent="0.3">
      <c r="A1749">
        <v>111.95</v>
      </c>
      <c r="B1749">
        <v>894.56</v>
      </c>
      <c r="C1749">
        <v>75.880399999999995</v>
      </c>
      <c r="D1749">
        <v>4.5848E-3</v>
      </c>
      <c r="E1749">
        <v>14.175827119999999</v>
      </c>
      <c r="F1749">
        <v>5</v>
      </c>
      <c r="G1749">
        <v>4</v>
      </c>
    </row>
    <row r="1750" spans="1:7" x14ac:dyDescent="0.3">
      <c r="A1750">
        <v>110.71</v>
      </c>
      <c r="B1750">
        <v>894.56</v>
      </c>
      <c r="C1750">
        <v>75.880399999999995</v>
      </c>
      <c r="D1750">
        <v>4.5848E-3</v>
      </c>
      <c r="E1750">
        <v>14.175827119999999</v>
      </c>
      <c r="F1750">
        <v>5</v>
      </c>
      <c r="G1750">
        <v>4</v>
      </c>
    </row>
    <row r="1751" spans="1:7" x14ac:dyDescent="0.3">
      <c r="A1751">
        <v>13.34</v>
      </c>
      <c r="B1751">
        <v>12.7</v>
      </c>
      <c r="C1751">
        <v>98.600700000000003</v>
      </c>
      <c r="D1751">
        <v>49.043749599999998</v>
      </c>
      <c r="E1751">
        <v>44.384972660000003</v>
      </c>
      <c r="F1751">
        <v>12</v>
      </c>
      <c r="G1751">
        <v>1</v>
      </c>
    </row>
    <row r="1752" spans="1:7" x14ac:dyDescent="0.3">
      <c r="A1752">
        <v>11.13</v>
      </c>
      <c r="B1752">
        <v>12.7</v>
      </c>
      <c r="C1752">
        <v>98.600700000000003</v>
      </c>
      <c r="D1752">
        <v>49.043749599999998</v>
      </c>
      <c r="E1752">
        <v>44.384972660000003</v>
      </c>
      <c r="F1752">
        <v>12</v>
      </c>
      <c r="G1752">
        <v>1</v>
      </c>
    </row>
    <row r="1753" spans="1:7" x14ac:dyDescent="0.3">
      <c r="A1753">
        <v>13.88</v>
      </c>
      <c r="B1753">
        <v>12.7</v>
      </c>
      <c r="C1753">
        <v>98.600700000000003</v>
      </c>
      <c r="D1753">
        <v>49.043749599999998</v>
      </c>
      <c r="E1753">
        <v>44.384972660000003</v>
      </c>
      <c r="F1753">
        <v>12</v>
      </c>
      <c r="G1753">
        <v>1</v>
      </c>
    </row>
    <row r="1754" spans="1:7" x14ac:dyDescent="0.3">
      <c r="A1754">
        <v>11.09</v>
      </c>
      <c r="B1754">
        <v>12.7</v>
      </c>
      <c r="C1754">
        <v>65.035799999999995</v>
      </c>
      <c r="D1754">
        <v>7.5176000000000002E-3</v>
      </c>
      <c r="E1754">
        <v>7.3725382899999996</v>
      </c>
      <c r="F1754">
        <v>10</v>
      </c>
      <c r="G1754">
        <v>2</v>
      </c>
    </row>
    <row r="1755" spans="1:7" x14ac:dyDescent="0.3">
      <c r="A1755">
        <v>12.89</v>
      </c>
      <c r="B1755">
        <v>12.7</v>
      </c>
      <c r="C1755">
        <v>65.035799999999995</v>
      </c>
      <c r="D1755">
        <v>7.5176000000000002E-3</v>
      </c>
      <c r="E1755">
        <v>7.3725382899999996</v>
      </c>
      <c r="F1755">
        <v>10</v>
      </c>
      <c r="G1755">
        <v>2</v>
      </c>
    </row>
    <row r="1756" spans="1:7" x14ac:dyDescent="0.3">
      <c r="A1756">
        <v>15.65</v>
      </c>
      <c r="B1756">
        <v>12.7</v>
      </c>
      <c r="C1756">
        <v>87.420299999999997</v>
      </c>
      <c r="D1756">
        <v>2.3871999999999999E-3</v>
      </c>
      <c r="E1756">
        <v>12.140051700000001</v>
      </c>
      <c r="F1756">
        <v>11</v>
      </c>
      <c r="G1756">
        <v>1</v>
      </c>
    </row>
    <row r="1757" spans="1:7" x14ac:dyDescent="0.3">
      <c r="A1757">
        <v>12.62</v>
      </c>
      <c r="B1757">
        <v>12.7</v>
      </c>
      <c r="C1757">
        <v>87.420299999999997</v>
      </c>
      <c r="D1757">
        <v>2.3871999999999999E-3</v>
      </c>
      <c r="E1757">
        <v>12.140051700000001</v>
      </c>
      <c r="F1757">
        <v>11</v>
      </c>
      <c r="G1757">
        <v>1</v>
      </c>
    </row>
    <row r="1758" spans="1:7" x14ac:dyDescent="0.3">
      <c r="A1758">
        <v>14.95</v>
      </c>
      <c r="B1758">
        <v>12.7</v>
      </c>
      <c r="C1758">
        <v>87.420299999999997</v>
      </c>
      <c r="D1758">
        <v>2.3871999999999999E-3</v>
      </c>
      <c r="E1758">
        <v>12.140051700000001</v>
      </c>
      <c r="F1758">
        <v>11</v>
      </c>
      <c r="G1758">
        <v>1</v>
      </c>
    </row>
    <row r="1759" spans="1:7" x14ac:dyDescent="0.3">
      <c r="A1759">
        <v>5.82</v>
      </c>
      <c r="B1759">
        <v>12.7</v>
      </c>
      <c r="C1759">
        <v>54.600700000000003</v>
      </c>
      <c r="D1759">
        <v>5.5808000000000003E-3</v>
      </c>
      <c r="E1759">
        <v>6.8451164640000002</v>
      </c>
      <c r="F1759">
        <v>4</v>
      </c>
      <c r="G1759">
        <v>2</v>
      </c>
    </row>
    <row r="1760" spans="1:7" x14ac:dyDescent="0.3">
      <c r="A1760">
        <v>75.28</v>
      </c>
      <c r="B1760">
        <v>572.49</v>
      </c>
      <c r="C1760">
        <v>98.336600000000004</v>
      </c>
      <c r="D1760">
        <v>96.744813600000001</v>
      </c>
      <c r="E1760">
        <v>48.631239979999997</v>
      </c>
      <c r="F1760">
        <v>2</v>
      </c>
      <c r="G1760">
        <v>3</v>
      </c>
    </row>
    <row r="1761" spans="1:7" x14ac:dyDescent="0.3">
      <c r="A1761">
        <v>106.93</v>
      </c>
      <c r="B1761">
        <v>894.56</v>
      </c>
      <c r="C1761">
        <v>100.4413</v>
      </c>
      <c r="D1761">
        <v>4.9376000000000003E-3</v>
      </c>
      <c r="E1761">
        <v>33.562811199999999</v>
      </c>
      <c r="F1761">
        <v>2</v>
      </c>
      <c r="G1761">
        <v>4</v>
      </c>
    </row>
    <row r="1762" spans="1:7" x14ac:dyDescent="0.3">
      <c r="A1762">
        <v>8.4499999999999993</v>
      </c>
      <c r="B1762">
        <v>12.7</v>
      </c>
      <c r="C1762">
        <v>99.989599999999996</v>
      </c>
      <c r="D1762">
        <v>2.3088000000000002E-3</v>
      </c>
      <c r="E1762">
        <v>18.745175979999999</v>
      </c>
      <c r="F1762">
        <v>8</v>
      </c>
      <c r="G1762">
        <v>1</v>
      </c>
    </row>
    <row r="1763" spans="1:7" x14ac:dyDescent="0.3">
      <c r="A1763">
        <v>7.94</v>
      </c>
      <c r="B1763">
        <v>12.7</v>
      </c>
      <c r="C1763">
        <v>99.989599999999996</v>
      </c>
      <c r="D1763">
        <v>2.3088000000000002E-3</v>
      </c>
      <c r="E1763">
        <v>18.745175979999999</v>
      </c>
      <c r="F1763">
        <v>8</v>
      </c>
      <c r="G1763">
        <v>1</v>
      </c>
    </row>
    <row r="1764" spans="1:7" x14ac:dyDescent="0.3">
      <c r="A1764">
        <v>5.94</v>
      </c>
      <c r="B1764">
        <v>12.7</v>
      </c>
      <c r="C1764">
        <v>100.2041</v>
      </c>
      <c r="D1764">
        <v>2.7959999999999999E-3</v>
      </c>
      <c r="E1764">
        <v>34.695970940000002</v>
      </c>
      <c r="F1764">
        <v>3</v>
      </c>
      <c r="G1764">
        <v>2</v>
      </c>
    </row>
    <row r="1765" spans="1:7" x14ac:dyDescent="0.3">
      <c r="A1765">
        <v>74.38</v>
      </c>
      <c r="B1765">
        <v>572.49</v>
      </c>
      <c r="C1765">
        <v>98.388199999999998</v>
      </c>
      <c r="D1765">
        <v>97.7069616</v>
      </c>
      <c r="E1765">
        <v>38.899451050000003</v>
      </c>
      <c r="F1765">
        <v>6</v>
      </c>
      <c r="G1765">
        <v>3</v>
      </c>
    </row>
    <row r="1766" spans="1:7" x14ac:dyDescent="0.3">
      <c r="A1766">
        <v>101.78</v>
      </c>
      <c r="B1766">
        <v>894.56</v>
      </c>
      <c r="C1766">
        <v>99.974999999999994</v>
      </c>
      <c r="D1766">
        <v>4.7904000000000002E-3</v>
      </c>
      <c r="E1766">
        <v>72.466691060000002</v>
      </c>
      <c r="F1766">
        <v>1</v>
      </c>
      <c r="G1766">
        <v>4</v>
      </c>
    </row>
    <row r="1767" spans="1:7" x14ac:dyDescent="0.3">
      <c r="A1767">
        <v>7.32</v>
      </c>
      <c r="B1767">
        <v>12.7</v>
      </c>
      <c r="C1767">
        <v>37.377200000000002</v>
      </c>
      <c r="D1767">
        <v>2.4272E-3</v>
      </c>
      <c r="E1767">
        <v>19.521275379999999</v>
      </c>
      <c r="F1767">
        <v>3</v>
      </c>
      <c r="G1767">
        <v>1</v>
      </c>
    </row>
    <row r="1768" spans="1:7" x14ac:dyDescent="0.3">
      <c r="A1768">
        <v>6.19</v>
      </c>
      <c r="B1768">
        <v>12.7</v>
      </c>
      <c r="C1768">
        <v>99.881299999999996</v>
      </c>
      <c r="D1768">
        <v>2.6424E-3</v>
      </c>
      <c r="E1768">
        <v>19.35699121</v>
      </c>
      <c r="F1768">
        <v>2</v>
      </c>
      <c r="G1768">
        <v>2</v>
      </c>
    </row>
    <row r="1769" spans="1:7" x14ac:dyDescent="0.3">
      <c r="A1769">
        <v>74.2</v>
      </c>
      <c r="B1769">
        <v>572.49</v>
      </c>
      <c r="C1769">
        <v>62.8399</v>
      </c>
      <c r="D1769">
        <v>95.430871199999999</v>
      </c>
      <c r="E1769">
        <v>6.4192865729999999</v>
      </c>
      <c r="F1769">
        <v>6</v>
      </c>
      <c r="G1769">
        <v>3</v>
      </c>
    </row>
    <row r="1770" spans="1:7" x14ac:dyDescent="0.3">
      <c r="A1770">
        <v>73.89</v>
      </c>
      <c r="B1770">
        <v>572.49</v>
      </c>
      <c r="C1770">
        <v>62.8399</v>
      </c>
      <c r="D1770">
        <v>95.430871199999999</v>
      </c>
      <c r="E1770">
        <v>6.4192865729999999</v>
      </c>
      <c r="F1770">
        <v>6</v>
      </c>
      <c r="G1770">
        <v>3</v>
      </c>
    </row>
    <row r="1771" spans="1:7" x14ac:dyDescent="0.3">
      <c r="A1771">
        <v>107.04</v>
      </c>
      <c r="B1771">
        <v>894.56</v>
      </c>
      <c r="C1771">
        <v>32.460799999999999</v>
      </c>
      <c r="D1771">
        <v>6.9503999999999998E-3</v>
      </c>
      <c r="E1771">
        <v>9.5721796060000006</v>
      </c>
      <c r="F1771">
        <v>1</v>
      </c>
      <c r="G1771">
        <v>4</v>
      </c>
    </row>
    <row r="1772" spans="1:7" x14ac:dyDescent="0.3">
      <c r="A1772">
        <v>8.1999999999999993</v>
      </c>
      <c r="B1772">
        <v>12.7</v>
      </c>
      <c r="C1772">
        <v>99.989599999999996</v>
      </c>
      <c r="D1772">
        <v>2.2488E-3</v>
      </c>
      <c r="E1772">
        <v>44.564560829999998</v>
      </c>
      <c r="F1772">
        <v>15</v>
      </c>
      <c r="G1772">
        <v>1</v>
      </c>
    </row>
    <row r="1773" spans="1:7" x14ac:dyDescent="0.3">
      <c r="A1773">
        <v>8.42</v>
      </c>
      <c r="B1773">
        <v>12.7</v>
      </c>
      <c r="C1773">
        <v>99.989599999999996</v>
      </c>
      <c r="D1773">
        <v>2.2488E-3</v>
      </c>
      <c r="E1773">
        <v>44.564560829999998</v>
      </c>
      <c r="F1773">
        <v>15</v>
      </c>
      <c r="G1773">
        <v>1</v>
      </c>
    </row>
    <row r="1774" spans="1:7" x14ac:dyDescent="0.3">
      <c r="A1774">
        <v>14.29</v>
      </c>
      <c r="B1774">
        <v>12.7</v>
      </c>
      <c r="C1774">
        <v>99.989599999999996</v>
      </c>
      <c r="D1774">
        <v>2.2488E-3</v>
      </c>
      <c r="E1774">
        <v>44.564560829999998</v>
      </c>
      <c r="F1774">
        <v>15</v>
      </c>
      <c r="G1774">
        <v>1</v>
      </c>
    </row>
    <row r="1775" spans="1:7" x14ac:dyDescent="0.3">
      <c r="A1775">
        <v>7.22</v>
      </c>
      <c r="B1775">
        <v>12.7</v>
      </c>
      <c r="C1775">
        <v>99.989599999999996</v>
      </c>
      <c r="D1775">
        <v>2.2488E-3</v>
      </c>
      <c r="E1775">
        <v>44.564560829999998</v>
      </c>
      <c r="F1775">
        <v>15</v>
      </c>
      <c r="G1775">
        <v>1</v>
      </c>
    </row>
    <row r="1776" spans="1:7" x14ac:dyDescent="0.3">
      <c r="A1776">
        <v>8.2100000000000009</v>
      </c>
      <c r="B1776">
        <v>12.7</v>
      </c>
      <c r="C1776">
        <v>63.294499999999999</v>
      </c>
      <c r="D1776">
        <v>9.9792000000000006E-3</v>
      </c>
      <c r="E1776">
        <v>8.0356538729999993</v>
      </c>
      <c r="F1776">
        <v>9</v>
      </c>
      <c r="G1776">
        <v>2</v>
      </c>
    </row>
    <row r="1777" spans="1:7" x14ac:dyDescent="0.3">
      <c r="A1777">
        <v>9.34</v>
      </c>
      <c r="B1777">
        <v>12.7</v>
      </c>
      <c r="C1777">
        <v>63.294499999999999</v>
      </c>
      <c r="D1777">
        <v>9.9792000000000006E-3</v>
      </c>
      <c r="E1777">
        <v>8.0356538729999993</v>
      </c>
      <c r="F1777">
        <v>9</v>
      </c>
      <c r="G1777">
        <v>2</v>
      </c>
    </row>
    <row r="1778" spans="1:7" x14ac:dyDescent="0.3">
      <c r="A1778">
        <v>84.19</v>
      </c>
      <c r="B1778">
        <v>572.49</v>
      </c>
      <c r="C1778">
        <v>97.822900000000004</v>
      </c>
      <c r="D1778">
        <v>98.098218399999993</v>
      </c>
      <c r="E1778">
        <v>68.699374730000002</v>
      </c>
      <c r="F1778">
        <v>5</v>
      </c>
      <c r="G1778">
        <v>3</v>
      </c>
    </row>
    <row r="1779" spans="1:7" x14ac:dyDescent="0.3">
      <c r="A1779">
        <v>86.74</v>
      </c>
      <c r="B1779">
        <v>572.49</v>
      </c>
      <c r="C1779">
        <v>97.822900000000004</v>
      </c>
      <c r="D1779">
        <v>98.098218399999993</v>
      </c>
      <c r="E1779">
        <v>68.699374730000002</v>
      </c>
      <c r="F1779">
        <v>5</v>
      </c>
      <c r="G1779">
        <v>3</v>
      </c>
    </row>
    <row r="1780" spans="1:7" x14ac:dyDescent="0.3">
      <c r="A1780">
        <v>101.82</v>
      </c>
      <c r="B1780">
        <v>894.56</v>
      </c>
      <c r="C1780">
        <v>62.424599999999998</v>
      </c>
      <c r="D1780">
        <v>6.7216000000000003E-3</v>
      </c>
      <c r="E1780">
        <v>22.522949220000001</v>
      </c>
      <c r="F1780">
        <v>2</v>
      </c>
      <c r="G1780">
        <v>4</v>
      </c>
    </row>
    <row r="1781" spans="1:7" x14ac:dyDescent="0.3">
      <c r="A1781">
        <v>12.58</v>
      </c>
      <c r="B1781">
        <v>12.7</v>
      </c>
      <c r="C1781">
        <v>99.987499999999997</v>
      </c>
      <c r="D1781">
        <v>2.2696000000000001E-3</v>
      </c>
      <c r="E1781">
        <v>38.097566149999999</v>
      </c>
      <c r="F1781">
        <v>10</v>
      </c>
      <c r="G1781">
        <v>1</v>
      </c>
    </row>
    <row r="1782" spans="1:7" x14ac:dyDescent="0.3">
      <c r="A1782">
        <v>9.1</v>
      </c>
      <c r="B1782">
        <v>12.7</v>
      </c>
      <c r="C1782">
        <v>99.987499999999997</v>
      </c>
      <c r="D1782">
        <v>2.2696000000000001E-3</v>
      </c>
      <c r="E1782">
        <v>38.097566149999999</v>
      </c>
      <c r="F1782">
        <v>10</v>
      </c>
      <c r="G1782">
        <v>1</v>
      </c>
    </row>
    <row r="1783" spans="1:7" x14ac:dyDescent="0.3">
      <c r="A1783">
        <v>6.95</v>
      </c>
      <c r="B1783">
        <v>12.7</v>
      </c>
      <c r="C1783">
        <v>99.987499999999997</v>
      </c>
      <c r="D1783">
        <v>2.2696000000000001E-3</v>
      </c>
      <c r="E1783">
        <v>38.097566149999999</v>
      </c>
      <c r="F1783">
        <v>10</v>
      </c>
      <c r="G1783">
        <v>1</v>
      </c>
    </row>
    <row r="1784" spans="1:7" x14ac:dyDescent="0.3">
      <c r="A1784">
        <v>7.87</v>
      </c>
      <c r="B1784">
        <v>12.7</v>
      </c>
      <c r="C1784">
        <v>100.08969999999999</v>
      </c>
      <c r="D1784">
        <v>4.1815999999999997E-3</v>
      </c>
      <c r="E1784">
        <v>29.669200029999999</v>
      </c>
      <c r="F1784">
        <v>9</v>
      </c>
      <c r="G1784">
        <v>2</v>
      </c>
    </row>
    <row r="1785" spans="1:7" x14ac:dyDescent="0.3">
      <c r="A1785">
        <v>9</v>
      </c>
      <c r="B1785">
        <v>12.7</v>
      </c>
      <c r="C1785">
        <v>100.08969999999999</v>
      </c>
      <c r="D1785">
        <v>4.1815999999999997E-3</v>
      </c>
      <c r="E1785">
        <v>29.669200029999999</v>
      </c>
      <c r="F1785">
        <v>9</v>
      </c>
      <c r="G1785">
        <v>2</v>
      </c>
    </row>
    <row r="1786" spans="1:7" x14ac:dyDescent="0.3">
      <c r="A1786">
        <v>8.19</v>
      </c>
      <c r="B1786">
        <v>12.7</v>
      </c>
      <c r="C1786">
        <v>100.08969999999999</v>
      </c>
      <c r="D1786">
        <v>4.1815999999999997E-3</v>
      </c>
      <c r="E1786">
        <v>29.669200029999999</v>
      </c>
      <c r="F1786">
        <v>9</v>
      </c>
      <c r="G1786">
        <v>2</v>
      </c>
    </row>
    <row r="1787" spans="1:7" x14ac:dyDescent="0.3">
      <c r="A1787">
        <v>72.19</v>
      </c>
      <c r="B1787">
        <v>572.49</v>
      </c>
      <c r="C1787">
        <v>97.086699999999993</v>
      </c>
      <c r="D1787">
        <v>96.054641599999997</v>
      </c>
      <c r="E1787">
        <v>30.619499210000001</v>
      </c>
      <c r="F1787">
        <v>5</v>
      </c>
      <c r="G1787">
        <v>3</v>
      </c>
    </row>
    <row r="1788" spans="1:7" x14ac:dyDescent="0.3">
      <c r="A1788">
        <v>100.69</v>
      </c>
      <c r="B1788">
        <v>894.56</v>
      </c>
      <c r="C1788">
        <v>88.164900000000003</v>
      </c>
      <c r="D1788">
        <v>4.5751999999999998E-3</v>
      </c>
      <c r="E1788">
        <v>23.85653713</v>
      </c>
      <c r="F1788">
        <v>3</v>
      </c>
      <c r="G1788">
        <v>4</v>
      </c>
    </row>
    <row r="1789" spans="1:7" x14ac:dyDescent="0.3">
      <c r="A1789">
        <v>18.239999999999998</v>
      </c>
      <c r="B1789">
        <v>12.7</v>
      </c>
      <c r="C1789">
        <v>0.1772</v>
      </c>
      <c r="D1789">
        <v>2.2464E-3</v>
      </c>
      <c r="E1789">
        <v>4.6719741829999997</v>
      </c>
      <c r="F1789">
        <v>14</v>
      </c>
      <c r="G1789">
        <v>1</v>
      </c>
    </row>
    <row r="1790" spans="1:7" x14ac:dyDescent="0.3">
      <c r="A1790">
        <v>8.36</v>
      </c>
      <c r="B1790">
        <v>12.7</v>
      </c>
      <c r="C1790">
        <v>0.1772</v>
      </c>
      <c r="D1790">
        <v>2.2464E-3</v>
      </c>
      <c r="E1790">
        <v>4.6719741829999997</v>
      </c>
      <c r="F1790">
        <v>14</v>
      </c>
      <c r="G1790">
        <v>1</v>
      </c>
    </row>
    <row r="1791" spans="1:7" x14ac:dyDescent="0.3">
      <c r="A1791">
        <v>22.51</v>
      </c>
      <c r="B1791">
        <v>12.7</v>
      </c>
      <c r="C1791">
        <v>0.1772</v>
      </c>
      <c r="D1791">
        <v>2.2464E-3</v>
      </c>
      <c r="E1791">
        <v>4.6719741829999997</v>
      </c>
      <c r="F1791">
        <v>14</v>
      </c>
      <c r="G1791">
        <v>1</v>
      </c>
    </row>
    <row r="1792" spans="1:7" x14ac:dyDescent="0.3">
      <c r="A1792">
        <v>73.64</v>
      </c>
      <c r="B1792">
        <v>572.49</v>
      </c>
      <c r="C1792">
        <v>97.927899999999994</v>
      </c>
      <c r="D1792">
        <v>97.296378399999995</v>
      </c>
      <c r="E1792">
        <v>57.070628910000003</v>
      </c>
      <c r="F1792">
        <v>7</v>
      </c>
      <c r="G1792">
        <v>3</v>
      </c>
    </row>
    <row r="1793" spans="1:7" x14ac:dyDescent="0.3">
      <c r="A1793">
        <v>72.72</v>
      </c>
      <c r="B1793">
        <v>572.49</v>
      </c>
      <c r="C1793">
        <v>97.927899999999994</v>
      </c>
      <c r="D1793">
        <v>97.296378399999995</v>
      </c>
      <c r="E1793">
        <v>57.070628910000003</v>
      </c>
      <c r="F1793">
        <v>7</v>
      </c>
      <c r="G1793">
        <v>3</v>
      </c>
    </row>
    <row r="1794" spans="1:7" x14ac:dyDescent="0.3">
      <c r="A1794">
        <v>101.76</v>
      </c>
      <c r="B1794">
        <v>894.56</v>
      </c>
      <c r="C1794">
        <v>64.021500000000003</v>
      </c>
      <c r="D1794">
        <v>5.7368000000000002E-3</v>
      </c>
      <c r="E1794">
        <v>19.254488899999998</v>
      </c>
      <c r="F1794">
        <v>2</v>
      </c>
      <c r="G1794">
        <v>4</v>
      </c>
    </row>
    <row r="1795" spans="1:7" x14ac:dyDescent="0.3">
      <c r="A1795">
        <v>7.16</v>
      </c>
      <c r="B1795">
        <v>12.7</v>
      </c>
      <c r="C1795">
        <v>32.299799999999998</v>
      </c>
      <c r="D1795">
        <v>2.3343999999999999E-3</v>
      </c>
      <c r="E1795">
        <v>12.17336618</v>
      </c>
      <c r="F1795">
        <v>1</v>
      </c>
      <c r="G1795">
        <v>1</v>
      </c>
    </row>
    <row r="1796" spans="1:7" x14ac:dyDescent="0.3">
      <c r="A1796">
        <v>15.08</v>
      </c>
      <c r="B1796">
        <v>12.7</v>
      </c>
      <c r="C1796">
        <v>87.893100000000004</v>
      </c>
      <c r="D1796">
        <v>2.8944000000000001E-3</v>
      </c>
      <c r="E1796">
        <v>12.76350485</v>
      </c>
      <c r="F1796">
        <v>14</v>
      </c>
      <c r="G1796">
        <v>2</v>
      </c>
    </row>
    <row r="1797" spans="1:7" x14ac:dyDescent="0.3">
      <c r="A1797">
        <v>13.92</v>
      </c>
      <c r="B1797">
        <v>12.7</v>
      </c>
      <c r="C1797">
        <v>87.893100000000004</v>
      </c>
      <c r="D1797">
        <v>2.8944000000000001E-3</v>
      </c>
      <c r="E1797">
        <v>12.76350485</v>
      </c>
      <c r="F1797">
        <v>14</v>
      </c>
      <c r="G1797">
        <v>2</v>
      </c>
    </row>
    <row r="1798" spans="1:7" x14ac:dyDescent="0.3">
      <c r="A1798">
        <v>8.5</v>
      </c>
      <c r="B1798">
        <v>12.7</v>
      </c>
      <c r="C1798">
        <v>87.893100000000004</v>
      </c>
      <c r="D1798">
        <v>2.8944000000000001E-3</v>
      </c>
      <c r="E1798">
        <v>12.76350485</v>
      </c>
      <c r="F1798">
        <v>14</v>
      </c>
      <c r="G1798">
        <v>2</v>
      </c>
    </row>
    <row r="1799" spans="1:7" x14ac:dyDescent="0.3">
      <c r="A1799">
        <v>16.13</v>
      </c>
      <c r="B1799">
        <v>12.7</v>
      </c>
      <c r="C1799">
        <v>87.893100000000004</v>
      </c>
      <c r="D1799">
        <v>2.8944000000000001E-3</v>
      </c>
      <c r="E1799">
        <v>12.76350485</v>
      </c>
      <c r="F1799">
        <v>14</v>
      </c>
      <c r="G1799">
        <v>2</v>
      </c>
    </row>
    <row r="1800" spans="1:7" x14ac:dyDescent="0.3">
      <c r="A1800">
        <v>92.24</v>
      </c>
      <c r="B1800">
        <v>572.49</v>
      </c>
      <c r="C1800">
        <v>59.897399999999998</v>
      </c>
      <c r="D1800">
        <v>95.026189599999995</v>
      </c>
      <c r="E1800">
        <v>8.4462043760000007</v>
      </c>
      <c r="F1800">
        <v>10</v>
      </c>
      <c r="G1800">
        <v>3</v>
      </c>
    </row>
    <row r="1801" spans="1:7" x14ac:dyDescent="0.3">
      <c r="A1801">
        <v>95.74</v>
      </c>
      <c r="B1801">
        <v>572.49</v>
      </c>
      <c r="C1801">
        <v>59.897399999999998</v>
      </c>
      <c r="D1801">
        <v>95.026189599999995</v>
      </c>
      <c r="E1801">
        <v>8.4462043760000007</v>
      </c>
      <c r="F1801">
        <v>10</v>
      </c>
      <c r="G1801">
        <v>3</v>
      </c>
    </row>
    <row r="1802" spans="1:7" x14ac:dyDescent="0.3">
      <c r="A1802">
        <v>95.5</v>
      </c>
      <c r="B1802">
        <v>572.49</v>
      </c>
      <c r="C1802">
        <v>59.897399999999998</v>
      </c>
      <c r="D1802">
        <v>95.026189599999995</v>
      </c>
      <c r="E1802">
        <v>8.4462043760000007</v>
      </c>
      <c r="F1802">
        <v>10</v>
      </c>
      <c r="G1802">
        <v>3</v>
      </c>
    </row>
    <row r="1803" spans="1:7" x14ac:dyDescent="0.3">
      <c r="A1803">
        <v>106.22</v>
      </c>
      <c r="B1803">
        <v>894.56</v>
      </c>
      <c r="C1803">
        <v>63.813499999999998</v>
      </c>
      <c r="D1803">
        <v>8.8295999999999999E-3</v>
      </c>
      <c r="E1803">
        <v>11.60005698</v>
      </c>
      <c r="F1803">
        <v>3</v>
      </c>
      <c r="G1803">
        <v>4</v>
      </c>
    </row>
    <row r="1804" spans="1:7" x14ac:dyDescent="0.3">
      <c r="A1804">
        <v>8.64</v>
      </c>
      <c r="B1804">
        <v>12.7</v>
      </c>
      <c r="C1804">
        <v>99.985399999999998</v>
      </c>
      <c r="D1804">
        <v>2.3064000000000001E-3</v>
      </c>
      <c r="E1804">
        <v>44.465134089999999</v>
      </c>
      <c r="F1804">
        <v>10</v>
      </c>
      <c r="G1804">
        <v>1</v>
      </c>
    </row>
    <row r="1805" spans="1:7" x14ac:dyDescent="0.3">
      <c r="A1805">
        <v>10.29</v>
      </c>
      <c r="B1805">
        <v>12.7</v>
      </c>
      <c r="C1805">
        <v>99.985399999999998</v>
      </c>
      <c r="D1805">
        <v>2.3064000000000001E-3</v>
      </c>
      <c r="E1805">
        <v>44.465134089999999</v>
      </c>
      <c r="F1805">
        <v>10</v>
      </c>
      <c r="G1805">
        <v>1</v>
      </c>
    </row>
    <row r="1806" spans="1:7" x14ac:dyDescent="0.3">
      <c r="A1806">
        <v>11.09</v>
      </c>
      <c r="B1806">
        <v>12.7</v>
      </c>
      <c r="C1806">
        <v>99.985399999999998</v>
      </c>
      <c r="D1806">
        <v>2.3064000000000001E-3</v>
      </c>
      <c r="E1806">
        <v>44.465134089999999</v>
      </c>
      <c r="F1806">
        <v>10</v>
      </c>
      <c r="G1806">
        <v>1</v>
      </c>
    </row>
    <row r="1807" spans="1:7" x14ac:dyDescent="0.3">
      <c r="A1807">
        <v>12.3</v>
      </c>
      <c r="B1807">
        <v>12.7</v>
      </c>
      <c r="C1807">
        <v>64.798199999999994</v>
      </c>
      <c r="D1807">
        <v>4.1640000000000002E-3</v>
      </c>
      <c r="E1807">
        <v>6.1669921429999999</v>
      </c>
      <c r="F1807">
        <v>14</v>
      </c>
      <c r="G1807">
        <v>2</v>
      </c>
    </row>
    <row r="1808" spans="1:7" x14ac:dyDescent="0.3">
      <c r="A1808">
        <v>16.420000000000002</v>
      </c>
      <c r="B1808">
        <v>12.7</v>
      </c>
      <c r="C1808">
        <v>64.798199999999994</v>
      </c>
      <c r="D1808">
        <v>4.1640000000000002E-3</v>
      </c>
      <c r="E1808">
        <v>6.1669921429999999</v>
      </c>
      <c r="F1808">
        <v>14</v>
      </c>
      <c r="G1808">
        <v>2</v>
      </c>
    </row>
    <row r="1809" spans="1:7" x14ac:dyDescent="0.3">
      <c r="A1809">
        <v>16.59</v>
      </c>
      <c r="B1809">
        <v>12.7</v>
      </c>
      <c r="C1809">
        <v>64.798199999999994</v>
      </c>
      <c r="D1809">
        <v>4.1640000000000002E-3</v>
      </c>
      <c r="E1809">
        <v>6.1669921429999999</v>
      </c>
      <c r="F1809">
        <v>14</v>
      </c>
      <c r="G1809">
        <v>2</v>
      </c>
    </row>
    <row r="1810" spans="1:7" x14ac:dyDescent="0.3">
      <c r="A1810">
        <v>17.3</v>
      </c>
      <c r="B1810">
        <v>12.7</v>
      </c>
      <c r="C1810">
        <v>64.798199999999994</v>
      </c>
      <c r="D1810">
        <v>4.1640000000000002E-3</v>
      </c>
      <c r="E1810">
        <v>6.1669921429999999</v>
      </c>
      <c r="F1810">
        <v>14</v>
      </c>
      <c r="G1810">
        <v>2</v>
      </c>
    </row>
    <row r="1811" spans="1:7" x14ac:dyDescent="0.3">
      <c r="A1811">
        <v>74.849999999999994</v>
      </c>
      <c r="B1811">
        <v>572.49</v>
      </c>
      <c r="C1811">
        <v>96.976200000000006</v>
      </c>
      <c r="D1811">
        <v>96.672277600000001</v>
      </c>
      <c r="E1811">
        <v>24.785479609999999</v>
      </c>
      <c r="F1811">
        <v>4</v>
      </c>
      <c r="G1811">
        <v>3</v>
      </c>
    </row>
    <row r="1812" spans="1:7" x14ac:dyDescent="0.3">
      <c r="A1812">
        <v>106.05</v>
      </c>
      <c r="B1812">
        <v>894.56</v>
      </c>
      <c r="C1812">
        <v>88.162599999999998</v>
      </c>
      <c r="D1812">
        <v>4.8544E-3</v>
      </c>
      <c r="E1812">
        <v>17.429672369999999</v>
      </c>
      <c r="F1812">
        <v>1</v>
      </c>
      <c r="G1812">
        <v>4</v>
      </c>
    </row>
    <row r="1813" spans="1:7" x14ac:dyDescent="0.3">
      <c r="A1813">
        <v>9.15</v>
      </c>
      <c r="B1813">
        <v>12.7</v>
      </c>
      <c r="C1813">
        <v>100.0562</v>
      </c>
      <c r="D1813">
        <v>2.3376E-3</v>
      </c>
      <c r="E1813">
        <v>67.266852170000007</v>
      </c>
      <c r="F1813">
        <v>2</v>
      </c>
      <c r="G1813">
        <v>1</v>
      </c>
    </row>
    <row r="1814" spans="1:7" x14ac:dyDescent="0.3">
      <c r="A1814">
        <v>11.03</v>
      </c>
      <c r="B1814">
        <v>12.7</v>
      </c>
      <c r="C1814">
        <v>99.873000000000005</v>
      </c>
      <c r="D1814">
        <v>2.9344000000000002E-3</v>
      </c>
      <c r="E1814">
        <v>23.679089560000001</v>
      </c>
      <c r="F1814">
        <v>14</v>
      </c>
      <c r="G1814">
        <v>2</v>
      </c>
    </row>
    <row r="1815" spans="1:7" x14ac:dyDescent="0.3">
      <c r="A1815">
        <v>13.73</v>
      </c>
      <c r="B1815">
        <v>12.7</v>
      </c>
      <c r="C1815">
        <v>99.873000000000005</v>
      </c>
      <c r="D1815">
        <v>2.9344000000000002E-3</v>
      </c>
      <c r="E1815">
        <v>23.679089560000001</v>
      </c>
      <c r="F1815">
        <v>14</v>
      </c>
      <c r="G1815">
        <v>2</v>
      </c>
    </row>
    <row r="1816" spans="1:7" x14ac:dyDescent="0.3">
      <c r="A1816">
        <v>16.59</v>
      </c>
      <c r="B1816">
        <v>12.7</v>
      </c>
      <c r="C1816">
        <v>99.873000000000005</v>
      </c>
      <c r="D1816">
        <v>2.9344000000000002E-3</v>
      </c>
      <c r="E1816">
        <v>23.679089560000001</v>
      </c>
      <c r="F1816">
        <v>14</v>
      </c>
      <c r="G1816">
        <v>2</v>
      </c>
    </row>
    <row r="1817" spans="1:7" x14ac:dyDescent="0.3">
      <c r="A1817">
        <v>19.100000000000001</v>
      </c>
      <c r="B1817">
        <v>12.7</v>
      </c>
      <c r="C1817">
        <v>99.873000000000005</v>
      </c>
      <c r="D1817">
        <v>2.9344000000000002E-3</v>
      </c>
      <c r="E1817">
        <v>23.679089560000001</v>
      </c>
      <c r="F1817">
        <v>14</v>
      </c>
      <c r="G1817">
        <v>2</v>
      </c>
    </row>
    <row r="1818" spans="1:7" x14ac:dyDescent="0.3">
      <c r="A1818">
        <v>82.16</v>
      </c>
      <c r="B1818">
        <v>572.49</v>
      </c>
      <c r="C1818">
        <v>96.791200000000003</v>
      </c>
      <c r="D1818">
        <v>93.480579199999994</v>
      </c>
      <c r="E1818">
        <v>37.703229999999998</v>
      </c>
      <c r="F1818">
        <v>8</v>
      </c>
      <c r="G1818">
        <v>3</v>
      </c>
    </row>
    <row r="1819" spans="1:7" x14ac:dyDescent="0.3">
      <c r="A1819">
        <v>84.04</v>
      </c>
      <c r="B1819">
        <v>572.49</v>
      </c>
      <c r="C1819">
        <v>96.791200000000003</v>
      </c>
      <c r="D1819">
        <v>93.480579199999994</v>
      </c>
      <c r="E1819">
        <v>37.703229999999998</v>
      </c>
      <c r="F1819">
        <v>8</v>
      </c>
      <c r="G1819">
        <v>3</v>
      </c>
    </row>
    <row r="1820" spans="1:7" x14ac:dyDescent="0.3">
      <c r="A1820">
        <v>102.34</v>
      </c>
      <c r="B1820">
        <v>894.56</v>
      </c>
      <c r="C1820">
        <v>88.309299999999993</v>
      </c>
      <c r="D1820">
        <v>6.5015999999999997E-3</v>
      </c>
      <c r="E1820">
        <v>19.490126100000001</v>
      </c>
      <c r="F1820">
        <v>4</v>
      </c>
      <c r="G1820">
        <v>4</v>
      </c>
    </row>
    <row r="1821" spans="1:7" x14ac:dyDescent="0.3">
      <c r="A1821">
        <v>13.53</v>
      </c>
      <c r="B1821">
        <v>12.7</v>
      </c>
      <c r="C1821">
        <v>36.473500000000001</v>
      </c>
      <c r="D1821">
        <v>2.3576000000000001E-3</v>
      </c>
      <c r="E1821">
        <v>56.736598370000003</v>
      </c>
      <c r="F1821">
        <v>16</v>
      </c>
      <c r="G1821">
        <v>1</v>
      </c>
    </row>
    <row r="1822" spans="1:7" x14ac:dyDescent="0.3">
      <c r="A1822">
        <v>20.170000000000002</v>
      </c>
      <c r="B1822">
        <v>12.7</v>
      </c>
      <c r="C1822">
        <v>36.473500000000001</v>
      </c>
      <c r="D1822">
        <v>2.3576000000000001E-3</v>
      </c>
      <c r="E1822">
        <v>56.736598370000003</v>
      </c>
      <c r="F1822">
        <v>16</v>
      </c>
      <c r="G1822">
        <v>1</v>
      </c>
    </row>
    <row r="1823" spans="1:7" x14ac:dyDescent="0.3">
      <c r="A1823">
        <v>20</v>
      </c>
      <c r="B1823">
        <v>12.7</v>
      </c>
      <c r="C1823">
        <v>36.473500000000001</v>
      </c>
      <c r="D1823">
        <v>2.3576000000000001E-3</v>
      </c>
      <c r="E1823">
        <v>56.736598370000003</v>
      </c>
      <c r="F1823">
        <v>16</v>
      </c>
      <c r="G1823">
        <v>1</v>
      </c>
    </row>
    <row r="1824" spans="1:7" x14ac:dyDescent="0.3">
      <c r="A1824">
        <v>21.36</v>
      </c>
      <c r="B1824">
        <v>12.7</v>
      </c>
      <c r="C1824">
        <v>36.473500000000001</v>
      </c>
      <c r="D1824">
        <v>2.3576000000000001E-3</v>
      </c>
      <c r="E1824">
        <v>56.736598370000003</v>
      </c>
      <c r="F1824">
        <v>16</v>
      </c>
      <c r="G1824">
        <v>1</v>
      </c>
    </row>
    <row r="1825" spans="1:7" x14ac:dyDescent="0.3">
      <c r="A1825">
        <v>5.83</v>
      </c>
      <c r="B1825">
        <v>12.7</v>
      </c>
      <c r="C1825">
        <v>99.439899999999994</v>
      </c>
      <c r="D1825">
        <v>1.0012E-2</v>
      </c>
      <c r="E1825">
        <v>72.886960329999994</v>
      </c>
      <c r="F1825">
        <v>2</v>
      </c>
      <c r="G1825">
        <v>2</v>
      </c>
    </row>
    <row r="1826" spans="1:7" x14ac:dyDescent="0.3">
      <c r="A1826">
        <v>76.03</v>
      </c>
      <c r="B1826">
        <v>572.49</v>
      </c>
      <c r="C1826">
        <v>64.481800000000007</v>
      </c>
      <c r="D1826">
        <v>96.316284800000005</v>
      </c>
      <c r="E1826">
        <v>6.3191709070000002</v>
      </c>
      <c r="F1826">
        <v>2</v>
      </c>
      <c r="G1826">
        <v>3</v>
      </c>
    </row>
    <row r="1827" spans="1:7" x14ac:dyDescent="0.3">
      <c r="A1827">
        <v>111.19</v>
      </c>
      <c r="B1827">
        <v>894.56</v>
      </c>
      <c r="C1827">
        <v>63.057299999999998</v>
      </c>
      <c r="D1827">
        <v>4.7559999999999998E-3</v>
      </c>
      <c r="E1827">
        <v>7.5904848539999996</v>
      </c>
      <c r="F1827">
        <v>5</v>
      </c>
      <c r="G1827">
        <v>4</v>
      </c>
    </row>
    <row r="1828" spans="1:7" x14ac:dyDescent="0.3">
      <c r="A1828">
        <v>112.13</v>
      </c>
      <c r="B1828">
        <v>894.56</v>
      </c>
      <c r="C1828">
        <v>63.057299999999998</v>
      </c>
      <c r="D1828">
        <v>4.7559999999999998E-3</v>
      </c>
      <c r="E1828">
        <v>7.5904848539999996</v>
      </c>
      <c r="F1828">
        <v>5</v>
      </c>
      <c r="G1828">
        <v>4</v>
      </c>
    </row>
    <row r="1829" spans="1:7" x14ac:dyDescent="0.3">
      <c r="A1829">
        <v>10.93</v>
      </c>
      <c r="B1829">
        <v>12.7</v>
      </c>
      <c r="C1829">
        <v>100.31229999999999</v>
      </c>
      <c r="D1829">
        <v>2.3632000000000002E-3</v>
      </c>
      <c r="E1829">
        <v>57.463218130000001</v>
      </c>
      <c r="F1829">
        <v>8</v>
      </c>
      <c r="G1829">
        <v>1</v>
      </c>
    </row>
    <row r="1830" spans="1:7" x14ac:dyDescent="0.3">
      <c r="A1830">
        <v>9.3699999999999992</v>
      </c>
      <c r="B1830">
        <v>12.7</v>
      </c>
      <c r="C1830">
        <v>100.31229999999999</v>
      </c>
      <c r="D1830">
        <v>2.3632000000000002E-3</v>
      </c>
      <c r="E1830">
        <v>57.463218130000001</v>
      </c>
      <c r="F1830">
        <v>8</v>
      </c>
      <c r="G1830">
        <v>1</v>
      </c>
    </row>
    <row r="1831" spans="1:7" x14ac:dyDescent="0.3">
      <c r="A1831">
        <v>12.34</v>
      </c>
      <c r="B1831">
        <v>12.7</v>
      </c>
      <c r="C1831">
        <v>63.9848</v>
      </c>
      <c r="D1831">
        <v>3.156E-3</v>
      </c>
      <c r="E1831">
        <v>6.2554452810000001</v>
      </c>
      <c r="F1831">
        <v>11</v>
      </c>
      <c r="G1831">
        <v>2</v>
      </c>
    </row>
    <row r="1832" spans="1:7" x14ac:dyDescent="0.3">
      <c r="A1832">
        <v>10.73</v>
      </c>
      <c r="B1832">
        <v>12.7</v>
      </c>
      <c r="C1832">
        <v>63.9848</v>
      </c>
      <c r="D1832">
        <v>3.156E-3</v>
      </c>
      <c r="E1832">
        <v>6.2554452810000001</v>
      </c>
      <c r="F1832">
        <v>11</v>
      </c>
      <c r="G1832">
        <v>2</v>
      </c>
    </row>
    <row r="1833" spans="1:7" x14ac:dyDescent="0.3">
      <c r="A1833">
        <v>10.4</v>
      </c>
      <c r="B1833">
        <v>12.7</v>
      </c>
      <c r="C1833">
        <v>63.9848</v>
      </c>
      <c r="D1833">
        <v>3.156E-3</v>
      </c>
      <c r="E1833">
        <v>6.2554452810000001</v>
      </c>
      <c r="F1833">
        <v>11</v>
      </c>
      <c r="G1833">
        <v>2</v>
      </c>
    </row>
    <row r="1834" spans="1:7" x14ac:dyDescent="0.3">
      <c r="A1834">
        <v>92.89</v>
      </c>
      <c r="B1834">
        <v>572.49</v>
      </c>
      <c r="C1834">
        <v>80.169499999999999</v>
      </c>
      <c r="D1834">
        <v>91.360702399999994</v>
      </c>
      <c r="E1834">
        <v>20.818005759999998</v>
      </c>
      <c r="F1834">
        <v>9</v>
      </c>
      <c r="G1834">
        <v>3</v>
      </c>
    </row>
    <row r="1835" spans="1:7" x14ac:dyDescent="0.3">
      <c r="A1835">
        <v>92.82</v>
      </c>
      <c r="B1835">
        <v>572.49</v>
      </c>
      <c r="C1835">
        <v>80.169499999999999</v>
      </c>
      <c r="D1835">
        <v>91.360702399999994</v>
      </c>
      <c r="E1835">
        <v>20.818005759999998</v>
      </c>
      <c r="F1835">
        <v>9</v>
      </c>
      <c r="G1835">
        <v>3</v>
      </c>
    </row>
    <row r="1836" spans="1:7" x14ac:dyDescent="0.3">
      <c r="A1836">
        <v>84.69</v>
      </c>
      <c r="B1836">
        <v>572.49</v>
      </c>
      <c r="C1836">
        <v>80.169499999999999</v>
      </c>
      <c r="D1836">
        <v>91.360702399999994</v>
      </c>
      <c r="E1836">
        <v>20.818005759999998</v>
      </c>
      <c r="F1836">
        <v>9</v>
      </c>
      <c r="G1836">
        <v>3</v>
      </c>
    </row>
    <row r="1837" spans="1:7" x14ac:dyDescent="0.3">
      <c r="A1837">
        <v>118.12</v>
      </c>
      <c r="B1837">
        <v>894.56</v>
      </c>
      <c r="C1837">
        <v>99.968800000000002</v>
      </c>
      <c r="D1837">
        <v>8.7840000000000001E-3</v>
      </c>
      <c r="E1837">
        <v>40.78836227</v>
      </c>
      <c r="F1837">
        <v>5</v>
      </c>
      <c r="G1837">
        <v>4</v>
      </c>
    </row>
    <row r="1838" spans="1:7" x14ac:dyDescent="0.3">
      <c r="A1838">
        <v>115.82</v>
      </c>
      <c r="B1838">
        <v>894.56</v>
      </c>
      <c r="C1838">
        <v>99.968800000000002</v>
      </c>
      <c r="D1838">
        <v>8.7840000000000001E-3</v>
      </c>
      <c r="E1838">
        <v>40.78836227</v>
      </c>
      <c r="F1838">
        <v>5</v>
      </c>
      <c r="G1838">
        <v>4</v>
      </c>
    </row>
    <row r="1839" spans="1:7" x14ac:dyDescent="0.3">
      <c r="A1839">
        <v>10.28</v>
      </c>
      <c r="B1839">
        <v>12.7</v>
      </c>
      <c r="C1839">
        <v>99.985399999999998</v>
      </c>
      <c r="D1839">
        <v>2.3064000000000001E-3</v>
      </c>
      <c r="E1839">
        <v>57.521506170000002</v>
      </c>
      <c r="F1839">
        <v>16</v>
      </c>
      <c r="G1839">
        <v>1</v>
      </c>
    </row>
    <row r="1840" spans="1:7" x14ac:dyDescent="0.3">
      <c r="A1840">
        <v>6.73</v>
      </c>
      <c r="B1840">
        <v>12.7</v>
      </c>
      <c r="C1840">
        <v>99.985399999999998</v>
      </c>
      <c r="D1840">
        <v>2.3064000000000001E-3</v>
      </c>
      <c r="E1840">
        <v>57.521506170000002</v>
      </c>
      <c r="F1840">
        <v>16</v>
      </c>
      <c r="G1840">
        <v>1</v>
      </c>
    </row>
    <row r="1841" spans="1:7" x14ac:dyDescent="0.3">
      <c r="A1841">
        <v>21.56</v>
      </c>
      <c r="B1841">
        <v>12.7</v>
      </c>
      <c r="C1841">
        <v>99.985399999999998</v>
      </c>
      <c r="D1841">
        <v>2.3064000000000001E-3</v>
      </c>
      <c r="E1841">
        <v>57.521506170000002</v>
      </c>
      <c r="F1841">
        <v>16</v>
      </c>
      <c r="G1841">
        <v>1</v>
      </c>
    </row>
    <row r="1842" spans="1:7" x14ac:dyDescent="0.3">
      <c r="A1842">
        <v>17.41</v>
      </c>
      <c r="B1842">
        <v>12.7</v>
      </c>
      <c r="C1842">
        <v>99.985399999999998</v>
      </c>
      <c r="D1842">
        <v>2.3064000000000001E-3</v>
      </c>
      <c r="E1842">
        <v>57.521506170000002</v>
      </c>
      <c r="F1842">
        <v>16</v>
      </c>
      <c r="G1842">
        <v>1</v>
      </c>
    </row>
    <row r="1843" spans="1:7" x14ac:dyDescent="0.3">
      <c r="A1843">
        <v>7.35</v>
      </c>
      <c r="B1843">
        <v>12.7</v>
      </c>
      <c r="C1843">
        <v>99.101600000000005</v>
      </c>
      <c r="D1843">
        <v>1.11872E-2</v>
      </c>
      <c r="E1843">
        <v>56.641969500000002</v>
      </c>
      <c r="F1843">
        <v>8</v>
      </c>
      <c r="G1843">
        <v>2</v>
      </c>
    </row>
    <row r="1844" spans="1:7" x14ac:dyDescent="0.3">
      <c r="A1844">
        <v>8.81</v>
      </c>
      <c r="B1844">
        <v>12.7</v>
      </c>
      <c r="C1844">
        <v>99.101600000000005</v>
      </c>
      <c r="D1844">
        <v>1.11872E-2</v>
      </c>
      <c r="E1844">
        <v>56.641969500000002</v>
      </c>
      <c r="F1844">
        <v>8</v>
      </c>
      <c r="G1844">
        <v>2</v>
      </c>
    </row>
    <row r="1845" spans="1:7" x14ac:dyDescent="0.3">
      <c r="A1845">
        <v>80.5</v>
      </c>
      <c r="B1845">
        <v>572.49</v>
      </c>
      <c r="C1845">
        <v>97.476100000000002</v>
      </c>
      <c r="D1845">
        <v>95.101223200000007</v>
      </c>
      <c r="E1845">
        <v>55.744619180000001</v>
      </c>
      <c r="F1845">
        <v>9</v>
      </c>
      <c r="G1845">
        <v>3</v>
      </c>
    </row>
    <row r="1846" spans="1:7" x14ac:dyDescent="0.3">
      <c r="A1846">
        <v>81.900000000000006</v>
      </c>
      <c r="B1846">
        <v>572.49</v>
      </c>
      <c r="C1846">
        <v>97.476100000000002</v>
      </c>
      <c r="D1846">
        <v>95.101223200000007</v>
      </c>
      <c r="E1846">
        <v>55.744619180000001</v>
      </c>
      <c r="F1846">
        <v>9</v>
      </c>
      <c r="G1846">
        <v>3</v>
      </c>
    </row>
    <row r="1847" spans="1:7" x14ac:dyDescent="0.3">
      <c r="A1847">
        <v>101.57</v>
      </c>
      <c r="B1847">
        <v>894.56</v>
      </c>
      <c r="C1847">
        <v>99.985500000000002</v>
      </c>
      <c r="D1847">
        <v>6.9464000000000001E-3</v>
      </c>
      <c r="E1847">
        <v>42.054952159999999</v>
      </c>
      <c r="F1847">
        <v>3</v>
      </c>
      <c r="G1847">
        <v>4</v>
      </c>
    </row>
    <row r="1848" spans="1:7" x14ac:dyDescent="0.3">
      <c r="A1848">
        <v>20.62</v>
      </c>
      <c r="B1848">
        <v>12.7</v>
      </c>
      <c r="C1848">
        <v>37.954700000000003</v>
      </c>
      <c r="D1848">
        <v>2.2896000000000001E-3</v>
      </c>
      <c r="E1848">
        <v>35.086567199999998</v>
      </c>
      <c r="F1848">
        <v>13</v>
      </c>
      <c r="G1848">
        <v>1</v>
      </c>
    </row>
    <row r="1849" spans="1:7" x14ac:dyDescent="0.3">
      <c r="A1849">
        <v>18.43</v>
      </c>
      <c r="B1849">
        <v>12.7</v>
      </c>
      <c r="C1849">
        <v>37.954700000000003</v>
      </c>
      <c r="D1849">
        <v>2.2896000000000001E-3</v>
      </c>
      <c r="E1849">
        <v>35.086567199999998</v>
      </c>
      <c r="F1849">
        <v>13</v>
      </c>
      <c r="G1849">
        <v>1</v>
      </c>
    </row>
    <row r="1850" spans="1:7" x14ac:dyDescent="0.3">
      <c r="A1850">
        <v>9.1199999999999992</v>
      </c>
      <c r="B1850">
        <v>12.7</v>
      </c>
      <c r="C1850">
        <v>37.954700000000003</v>
      </c>
      <c r="D1850">
        <v>2.2896000000000001E-3</v>
      </c>
      <c r="E1850">
        <v>35.086567199999998</v>
      </c>
      <c r="F1850">
        <v>13</v>
      </c>
      <c r="G1850">
        <v>1</v>
      </c>
    </row>
    <row r="1851" spans="1:7" x14ac:dyDescent="0.3">
      <c r="A1851">
        <v>15.9</v>
      </c>
      <c r="B1851">
        <v>12.7</v>
      </c>
      <c r="C1851">
        <v>37.954700000000003</v>
      </c>
      <c r="D1851">
        <v>2.2896000000000001E-3</v>
      </c>
      <c r="E1851">
        <v>35.086567199999998</v>
      </c>
      <c r="F1851">
        <v>13</v>
      </c>
      <c r="G1851">
        <v>1</v>
      </c>
    </row>
    <row r="1852" spans="1:7" x14ac:dyDescent="0.3">
      <c r="A1852">
        <v>7.56</v>
      </c>
      <c r="B1852">
        <v>12.7</v>
      </c>
      <c r="C1852">
        <v>99.827200000000005</v>
      </c>
      <c r="D1852">
        <v>7.4472000000000002E-3</v>
      </c>
      <c r="E1852">
        <v>43.731600460000003</v>
      </c>
      <c r="F1852">
        <v>13</v>
      </c>
      <c r="G1852">
        <v>2</v>
      </c>
    </row>
    <row r="1853" spans="1:7" x14ac:dyDescent="0.3">
      <c r="A1853">
        <v>17.149999999999999</v>
      </c>
      <c r="B1853">
        <v>12.7</v>
      </c>
      <c r="C1853">
        <v>99.827200000000005</v>
      </c>
      <c r="D1853">
        <v>7.4472000000000002E-3</v>
      </c>
      <c r="E1853">
        <v>43.731600460000003</v>
      </c>
      <c r="F1853">
        <v>13</v>
      </c>
      <c r="G1853">
        <v>2</v>
      </c>
    </row>
    <row r="1854" spans="1:7" x14ac:dyDescent="0.3">
      <c r="A1854">
        <v>12.49</v>
      </c>
      <c r="B1854">
        <v>12.7</v>
      </c>
      <c r="C1854">
        <v>99.827200000000005</v>
      </c>
      <c r="D1854">
        <v>7.4472000000000002E-3</v>
      </c>
      <c r="E1854">
        <v>43.731600460000003</v>
      </c>
      <c r="F1854">
        <v>13</v>
      </c>
      <c r="G1854">
        <v>2</v>
      </c>
    </row>
    <row r="1855" spans="1:7" x14ac:dyDescent="0.3">
      <c r="A1855">
        <v>106.8</v>
      </c>
      <c r="B1855">
        <v>894.56</v>
      </c>
      <c r="C1855">
        <v>37.719299999999997</v>
      </c>
      <c r="D1855">
        <v>2.5416000000000002E-3</v>
      </c>
      <c r="E1855">
        <v>5.6303436339999999</v>
      </c>
      <c r="F1855">
        <v>1</v>
      </c>
      <c r="G1855">
        <v>4</v>
      </c>
    </row>
    <row r="1856" spans="1:7" x14ac:dyDescent="0.3">
      <c r="A1856">
        <v>6.87</v>
      </c>
      <c r="B1856">
        <v>12.7</v>
      </c>
      <c r="C1856">
        <v>100.1103</v>
      </c>
      <c r="D1856">
        <v>2.3335999999999999E-3</v>
      </c>
      <c r="E1856">
        <v>60.805368899999998</v>
      </c>
      <c r="F1856">
        <v>5</v>
      </c>
      <c r="G1856">
        <v>1</v>
      </c>
    </row>
    <row r="1857" spans="1:7" x14ac:dyDescent="0.3">
      <c r="A1857">
        <v>7.23</v>
      </c>
      <c r="B1857">
        <v>12.7</v>
      </c>
      <c r="C1857">
        <v>100.1103</v>
      </c>
      <c r="D1857">
        <v>2.3335999999999999E-3</v>
      </c>
      <c r="E1857">
        <v>60.805368899999998</v>
      </c>
      <c r="F1857">
        <v>5</v>
      </c>
      <c r="G1857">
        <v>1</v>
      </c>
    </row>
    <row r="1858" spans="1:7" x14ac:dyDescent="0.3">
      <c r="A1858">
        <v>9.31</v>
      </c>
      <c r="B1858">
        <v>12.7</v>
      </c>
      <c r="C1858">
        <v>63.585099999999997</v>
      </c>
      <c r="D1858">
        <v>3.0815999999999999E-3</v>
      </c>
      <c r="E1858">
        <v>62.013055629999997</v>
      </c>
      <c r="F1858">
        <v>9</v>
      </c>
      <c r="G1858">
        <v>2</v>
      </c>
    </row>
    <row r="1859" spans="1:7" x14ac:dyDescent="0.3">
      <c r="A1859">
        <v>10.25</v>
      </c>
      <c r="B1859">
        <v>12.7</v>
      </c>
      <c r="C1859">
        <v>63.585099999999997</v>
      </c>
      <c r="D1859">
        <v>3.0815999999999999E-3</v>
      </c>
      <c r="E1859">
        <v>62.013055629999997</v>
      </c>
      <c r="F1859">
        <v>9</v>
      </c>
      <c r="G1859">
        <v>2</v>
      </c>
    </row>
    <row r="1860" spans="1:7" x14ac:dyDescent="0.3">
      <c r="A1860">
        <v>8.36</v>
      </c>
      <c r="B1860">
        <v>12.7</v>
      </c>
      <c r="C1860">
        <v>63.585099999999997</v>
      </c>
      <c r="D1860">
        <v>3.0815999999999999E-3</v>
      </c>
      <c r="E1860">
        <v>62.013055629999997</v>
      </c>
      <c r="F1860">
        <v>9</v>
      </c>
      <c r="G1860">
        <v>2</v>
      </c>
    </row>
    <row r="1861" spans="1:7" x14ac:dyDescent="0.3">
      <c r="A1861">
        <v>79.67</v>
      </c>
      <c r="B1861">
        <v>572.49</v>
      </c>
      <c r="C1861">
        <v>97.428200000000004</v>
      </c>
      <c r="D1861">
        <v>94.196827999999996</v>
      </c>
      <c r="E1861">
        <v>70.987247740000001</v>
      </c>
      <c r="F1861">
        <v>5</v>
      </c>
      <c r="G1861">
        <v>3</v>
      </c>
    </row>
    <row r="1862" spans="1:7" x14ac:dyDescent="0.3">
      <c r="A1862">
        <v>108.97</v>
      </c>
      <c r="B1862">
        <v>894.56</v>
      </c>
      <c r="C1862">
        <v>100.14579999999999</v>
      </c>
      <c r="D1862">
        <v>4.6480000000000002E-3</v>
      </c>
      <c r="E1862">
        <v>62.149462919999998</v>
      </c>
      <c r="F1862">
        <v>4</v>
      </c>
      <c r="G1862">
        <v>4</v>
      </c>
    </row>
    <row r="1863" spans="1:7" x14ac:dyDescent="0.3">
      <c r="A1863">
        <v>11.92</v>
      </c>
      <c r="B1863">
        <v>12.7</v>
      </c>
      <c r="C1863">
        <v>99.991699999999994</v>
      </c>
      <c r="D1863">
        <v>2.2951999999999998E-3</v>
      </c>
      <c r="E1863">
        <v>34.815425740000002</v>
      </c>
      <c r="F1863">
        <v>16</v>
      </c>
      <c r="G1863">
        <v>1</v>
      </c>
    </row>
    <row r="1864" spans="1:7" x14ac:dyDescent="0.3">
      <c r="A1864">
        <v>13.96</v>
      </c>
      <c r="B1864">
        <v>12.7</v>
      </c>
      <c r="C1864">
        <v>99.991699999999994</v>
      </c>
      <c r="D1864">
        <v>2.2951999999999998E-3</v>
      </c>
      <c r="E1864">
        <v>34.815425740000002</v>
      </c>
      <c r="F1864">
        <v>16</v>
      </c>
      <c r="G1864">
        <v>1</v>
      </c>
    </row>
    <row r="1865" spans="1:7" x14ac:dyDescent="0.3">
      <c r="A1865">
        <v>22.2</v>
      </c>
      <c r="B1865">
        <v>12.7</v>
      </c>
      <c r="C1865">
        <v>99.991699999999994</v>
      </c>
      <c r="D1865">
        <v>2.2951999999999998E-3</v>
      </c>
      <c r="E1865">
        <v>34.815425740000002</v>
      </c>
      <c r="F1865">
        <v>16</v>
      </c>
      <c r="G1865">
        <v>1</v>
      </c>
    </row>
    <row r="1866" spans="1:7" x14ac:dyDescent="0.3">
      <c r="A1866">
        <v>17.399999999999999</v>
      </c>
      <c r="B1866">
        <v>12.7</v>
      </c>
      <c r="C1866">
        <v>78.8797</v>
      </c>
      <c r="D1866">
        <v>1.15992E-2</v>
      </c>
      <c r="E1866">
        <v>14.64200838</v>
      </c>
      <c r="F1866">
        <v>13</v>
      </c>
      <c r="G1866">
        <v>2</v>
      </c>
    </row>
    <row r="1867" spans="1:7" x14ac:dyDescent="0.3">
      <c r="A1867">
        <v>6.92</v>
      </c>
      <c r="B1867">
        <v>12.7</v>
      </c>
      <c r="C1867">
        <v>78.8797</v>
      </c>
      <c r="D1867">
        <v>1.15992E-2</v>
      </c>
      <c r="E1867">
        <v>14.64200838</v>
      </c>
      <c r="F1867">
        <v>13</v>
      </c>
      <c r="G1867">
        <v>2</v>
      </c>
    </row>
    <row r="1868" spans="1:7" x14ac:dyDescent="0.3">
      <c r="A1868">
        <v>18.440000000000001</v>
      </c>
      <c r="B1868">
        <v>12.7</v>
      </c>
      <c r="C1868">
        <v>78.8797</v>
      </c>
      <c r="D1868">
        <v>1.15992E-2</v>
      </c>
      <c r="E1868">
        <v>14.64200838</v>
      </c>
      <c r="F1868">
        <v>13</v>
      </c>
      <c r="G1868">
        <v>2</v>
      </c>
    </row>
    <row r="1869" spans="1:7" x14ac:dyDescent="0.3">
      <c r="A1869">
        <v>14.27</v>
      </c>
      <c r="B1869">
        <v>12.7</v>
      </c>
      <c r="C1869">
        <v>78.8797</v>
      </c>
      <c r="D1869">
        <v>1.15992E-2</v>
      </c>
      <c r="E1869">
        <v>14.64200838</v>
      </c>
      <c r="F1869">
        <v>13</v>
      </c>
      <c r="G1869">
        <v>2</v>
      </c>
    </row>
    <row r="1870" spans="1:7" x14ac:dyDescent="0.3">
      <c r="A1870">
        <v>108.42</v>
      </c>
      <c r="B1870">
        <v>894.56</v>
      </c>
      <c r="C1870">
        <v>99.981300000000005</v>
      </c>
      <c r="D1870">
        <v>2.3784000000000001E-3</v>
      </c>
      <c r="E1870">
        <v>38.061274529999999</v>
      </c>
      <c r="F1870">
        <v>5</v>
      </c>
      <c r="G1870">
        <v>4</v>
      </c>
    </row>
    <row r="1871" spans="1:7" x14ac:dyDescent="0.3">
      <c r="A1871">
        <v>108.63</v>
      </c>
      <c r="B1871">
        <v>894.56</v>
      </c>
      <c r="C1871">
        <v>99.981300000000005</v>
      </c>
      <c r="D1871">
        <v>2.3784000000000001E-3</v>
      </c>
      <c r="E1871">
        <v>38.061274529999999</v>
      </c>
      <c r="F1871">
        <v>5</v>
      </c>
      <c r="G1871">
        <v>4</v>
      </c>
    </row>
    <row r="1872" spans="1:7" x14ac:dyDescent="0.3">
      <c r="A1872">
        <v>13.06</v>
      </c>
      <c r="B1872">
        <v>12.7</v>
      </c>
      <c r="C1872">
        <v>28.089300000000001</v>
      </c>
      <c r="D1872">
        <v>2.3248000000000001E-3</v>
      </c>
      <c r="E1872">
        <v>21.880033919999999</v>
      </c>
      <c r="F1872">
        <v>13</v>
      </c>
      <c r="G1872">
        <v>1</v>
      </c>
    </row>
    <row r="1873" spans="1:7" x14ac:dyDescent="0.3">
      <c r="A1873">
        <v>16.7</v>
      </c>
      <c r="B1873">
        <v>12.7</v>
      </c>
      <c r="C1873">
        <v>28.089300000000001</v>
      </c>
      <c r="D1873">
        <v>2.3248000000000001E-3</v>
      </c>
      <c r="E1873">
        <v>21.880033919999999</v>
      </c>
      <c r="F1873">
        <v>13</v>
      </c>
      <c r="G1873">
        <v>1</v>
      </c>
    </row>
    <row r="1874" spans="1:7" x14ac:dyDescent="0.3">
      <c r="A1874">
        <v>15.69</v>
      </c>
      <c r="B1874">
        <v>12.7</v>
      </c>
      <c r="C1874">
        <v>28.089300000000001</v>
      </c>
      <c r="D1874">
        <v>2.3248000000000001E-3</v>
      </c>
      <c r="E1874">
        <v>21.880033919999999</v>
      </c>
      <c r="F1874">
        <v>13</v>
      </c>
      <c r="G1874">
        <v>1</v>
      </c>
    </row>
    <row r="1875" spans="1:7" x14ac:dyDescent="0.3">
      <c r="A1875">
        <v>16.27</v>
      </c>
      <c r="B1875">
        <v>12.7</v>
      </c>
      <c r="C1875">
        <v>28.089300000000001</v>
      </c>
      <c r="D1875">
        <v>2.3248000000000001E-3</v>
      </c>
      <c r="E1875">
        <v>21.880033919999999</v>
      </c>
      <c r="F1875">
        <v>13</v>
      </c>
      <c r="G1875">
        <v>1</v>
      </c>
    </row>
    <row r="1876" spans="1:7" x14ac:dyDescent="0.3">
      <c r="A1876">
        <v>16.170000000000002</v>
      </c>
      <c r="B1876">
        <v>12.7</v>
      </c>
      <c r="C1876">
        <v>78.216099999999997</v>
      </c>
      <c r="D1876">
        <v>5.9936E-3</v>
      </c>
      <c r="E1876">
        <v>24.301927589999998</v>
      </c>
      <c r="F1876">
        <v>14</v>
      </c>
      <c r="G1876">
        <v>2</v>
      </c>
    </row>
    <row r="1877" spans="1:7" x14ac:dyDescent="0.3">
      <c r="A1877">
        <v>15.48</v>
      </c>
      <c r="B1877">
        <v>12.7</v>
      </c>
      <c r="C1877">
        <v>78.216099999999997</v>
      </c>
      <c r="D1877">
        <v>5.9936E-3</v>
      </c>
      <c r="E1877">
        <v>24.301927589999998</v>
      </c>
      <c r="F1877">
        <v>14</v>
      </c>
      <c r="G1877">
        <v>2</v>
      </c>
    </row>
    <row r="1878" spans="1:7" x14ac:dyDescent="0.3">
      <c r="A1878">
        <v>17.260000000000002</v>
      </c>
      <c r="B1878">
        <v>12.7</v>
      </c>
      <c r="C1878">
        <v>78.216099999999997</v>
      </c>
      <c r="D1878">
        <v>5.9936E-3</v>
      </c>
      <c r="E1878">
        <v>24.301927589999998</v>
      </c>
      <c r="F1878">
        <v>14</v>
      </c>
      <c r="G1878">
        <v>2</v>
      </c>
    </row>
    <row r="1879" spans="1:7" x14ac:dyDescent="0.3">
      <c r="A1879">
        <v>12.67</v>
      </c>
      <c r="B1879">
        <v>12.7</v>
      </c>
      <c r="C1879">
        <v>78.216099999999997</v>
      </c>
      <c r="D1879">
        <v>5.9936E-3</v>
      </c>
      <c r="E1879">
        <v>24.301927589999998</v>
      </c>
      <c r="F1879">
        <v>14</v>
      </c>
      <c r="G1879">
        <v>2</v>
      </c>
    </row>
    <row r="1880" spans="1:7" x14ac:dyDescent="0.3">
      <c r="A1880">
        <v>78.98</v>
      </c>
      <c r="B1880">
        <v>572.49</v>
      </c>
      <c r="C1880">
        <v>54.042099999999998</v>
      </c>
      <c r="D1880">
        <v>95.686402400000006</v>
      </c>
      <c r="E1880">
        <v>8.5458279519999998</v>
      </c>
      <c r="F1880">
        <v>8</v>
      </c>
      <c r="G1880">
        <v>3</v>
      </c>
    </row>
    <row r="1881" spans="1:7" x14ac:dyDescent="0.3">
      <c r="A1881">
        <v>80.92</v>
      </c>
      <c r="B1881">
        <v>572.49</v>
      </c>
      <c r="C1881">
        <v>54.042099999999998</v>
      </c>
      <c r="D1881">
        <v>95.686402400000006</v>
      </c>
      <c r="E1881">
        <v>8.5458279519999998</v>
      </c>
      <c r="F1881">
        <v>8</v>
      </c>
      <c r="G1881">
        <v>3</v>
      </c>
    </row>
    <row r="1882" spans="1:7" x14ac:dyDescent="0.3">
      <c r="A1882">
        <v>101.8</v>
      </c>
      <c r="B1882">
        <v>894.56</v>
      </c>
      <c r="C1882">
        <v>19.6433</v>
      </c>
      <c r="D1882">
        <v>7.2855999999999997E-3</v>
      </c>
      <c r="E1882">
        <v>9.6221513230000006</v>
      </c>
      <c r="F1882">
        <v>1</v>
      </c>
      <c r="G1882">
        <v>4</v>
      </c>
    </row>
    <row r="1883" spans="1:7" x14ac:dyDescent="0.3">
      <c r="A1883">
        <v>15</v>
      </c>
      <c r="B1883">
        <v>12.7</v>
      </c>
      <c r="C1883">
        <v>62.726799999999997</v>
      </c>
      <c r="D1883">
        <v>2.3392E-3</v>
      </c>
      <c r="E1883">
        <v>15.47489493</v>
      </c>
      <c r="F1883">
        <v>15</v>
      </c>
      <c r="G1883">
        <v>1</v>
      </c>
    </row>
    <row r="1884" spans="1:7" x14ac:dyDescent="0.3">
      <c r="A1884">
        <v>18.36</v>
      </c>
      <c r="B1884">
        <v>12.7</v>
      </c>
      <c r="C1884">
        <v>62.726799999999997</v>
      </c>
      <c r="D1884">
        <v>2.3392E-3</v>
      </c>
      <c r="E1884">
        <v>15.47489493</v>
      </c>
      <c r="F1884">
        <v>15</v>
      </c>
      <c r="G1884">
        <v>1</v>
      </c>
    </row>
    <row r="1885" spans="1:7" x14ac:dyDescent="0.3">
      <c r="A1885">
        <v>17.53</v>
      </c>
      <c r="B1885">
        <v>12.7</v>
      </c>
      <c r="C1885">
        <v>62.726799999999997</v>
      </c>
      <c r="D1885">
        <v>2.3392E-3</v>
      </c>
      <c r="E1885">
        <v>15.47489493</v>
      </c>
      <c r="F1885">
        <v>15</v>
      </c>
      <c r="G1885">
        <v>1</v>
      </c>
    </row>
    <row r="1886" spans="1:7" x14ac:dyDescent="0.3">
      <c r="A1886">
        <v>18.97</v>
      </c>
      <c r="B1886">
        <v>12.7</v>
      </c>
      <c r="C1886">
        <v>62.726799999999997</v>
      </c>
      <c r="D1886">
        <v>2.3392E-3</v>
      </c>
      <c r="E1886">
        <v>15.47489493</v>
      </c>
      <c r="F1886">
        <v>15</v>
      </c>
      <c r="G1886">
        <v>1</v>
      </c>
    </row>
    <row r="1887" spans="1:7" x14ac:dyDescent="0.3">
      <c r="A1887">
        <v>5.99</v>
      </c>
      <c r="B1887">
        <v>12.7</v>
      </c>
      <c r="C1887">
        <v>41.736600000000003</v>
      </c>
      <c r="D1887">
        <v>8.1279999999999998E-3</v>
      </c>
      <c r="E1887">
        <v>8.1061703380000001</v>
      </c>
      <c r="F1887">
        <v>2</v>
      </c>
      <c r="G1887">
        <v>2</v>
      </c>
    </row>
    <row r="1888" spans="1:7" x14ac:dyDescent="0.3">
      <c r="A1888">
        <v>84.55</v>
      </c>
      <c r="B1888">
        <v>572.49</v>
      </c>
      <c r="C1888">
        <v>98.206699999999998</v>
      </c>
      <c r="D1888">
        <v>95.284267999999997</v>
      </c>
      <c r="E1888">
        <v>51.831299809999997</v>
      </c>
      <c r="F1888">
        <v>5</v>
      </c>
      <c r="G1888">
        <v>3</v>
      </c>
    </row>
    <row r="1889" spans="1:7" x14ac:dyDescent="0.3">
      <c r="A1889">
        <v>83.26</v>
      </c>
      <c r="B1889">
        <v>572.49</v>
      </c>
      <c r="C1889">
        <v>98.206699999999998</v>
      </c>
      <c r="D1889">
        <v>95.284267999999997</v>
      </c>
      <c r="E1889">
        <v>51.831299809999997</v>
      </c>
      <c r="F1889">
        <v>5</v>
      </c>
      <c r="G1889">
        <v>3</v>
      </c>
    </row>
    <row r="1890" spans="1:7" x14ac:dyDescent="0.3">
      <c r="A1890">
        <v>106.47</v>
      </c>
      <c r="B1890">
        <v>894.56</v>
      </c>
      <c r="C1890">
        <v>100.0125</v>
      </c>
      <c r="D1890">
        <v>6.8847999999999999E-3</v>
      </c>
      <c r="E1890">
        <v>58.34669152</v>
      </c>
      <c r="F1890">
        <v>1</v>
      </c>
      <c r="G1890">
        <v>4</v>
      </c>
    </row>
    <row r="1891" spans="1:7" x14ac:dyDescent="0.3">
      <c r="A1891">
        <v>13.48</v>
      </c>
      <c r="B1891">
        <v>12.7</v>
      </c>
      <c r="C1891">
        <v>99.985399999999998</v>
      </c>
      <c r="D1891">
        <v>2.4047999999999999E-3</v>
      </c>
      <c r="E1891">
        <v>38.121530919999998</v>
      </c>
      <c r="F1891">
        <v>10</v>
      </c>
      <c r="G1891">
        <v>1</v>
      </c>
    </row>
    <row r="1892" spans="1:7" x14ac:dyDescent="0.3">
      <c r="A1892">
        <v>12.68</v>
      </c>
      <c r="B1892">
        <v>12.7</v>
      </c>
      <c r="C1892">
        <v>99.985399999999998</v>
      </c>
      <c r="D1892">
        <v>2.4047999999999999E-3</v>
      </c>
      <c r="E1892">
        <v>38.121530919999998</v>
      </c>
      <c r="F1892">
        <v>10</v>
      </c>
      <c r="G1892">
        <v>1</v>
      </c>
    </row>
    <row r="1893" spans="1:7" x14ac:dyDescent="0.3">
      <c r="A1893">
        <v>11.32</v>
      </c>
      <c r="B1893">
        <v>12.7</v>
      </c>
      <c r="C1893">
        <v>99.985399999999998</v>
      </c>
      <c r="D1893">
        <v>2.4047999999999999E-3</v>
      </c>
      <c r="E1893">
        <v>38.121530919999998</v>
      </c>
      <c r="F1893">
        <v>10</v>
      </c>
      <c r="G1893">
        <v>1</v>
      </c>
    </row>
    <row r="1894" spans="1:7" x14ac:dyDescent="0.3">
      <c r="A1894">
        <v>6.59</v>
      </c>
      <c r="B1894">
        <v>12.7</v>
      </c>
      <c r="C1894">
        <v>100.3249</v>
      </c>
      <c r="D1894">
        <v>4.3752000000000001E-3</v>
      </c>
      <c r="E1894">
        <v>29.165767580000001</v>
      </c>
      <c r="F1894">
        <v>8</v>
      </c>
      <c r="G1894">
        <v>2</v>
      </c>
    </row>
    <row r="1895" spans="1:7" x14ac:dyDescent="0.3">
      <c r="A1895">
        <v>12.54</v>
      </c>
      <c r="B1895">
        <v>12.7</v>
      </c>
      <c r="C1895">
        <v>100.3249</v>
      </c>
      <c r="D1895">
        <v>4.3752000000000001E-3</v>
      </c>
      <c r="E1895">
        <v>29.165767580000001</v>
      </c>
      <c r="F1895">
        <v>8</v>
      </c>
      <c r="G1895">
        <v>2</v>
      </c>
    </row>
    <row r="1896" spans="1:7" x14ac:dyDescent="0.3">
      <c r="A1896">
        <v>74.599999999999994</v>
      </c>
      <c r="B1896">
        <v>572.49</v>
      </c>
      <c r="C1896">
        <v>97.522099999999995</v>
      </c>
      <c r="D1896">
        <v>94.854920800000002</v>
      </c>
      <c r="E1896">
        <v>29.953873959999999</v>
      </c>
      <c r="F1896">
        <v>9</v>
      </c>
      <c r="G1896">
        <v>3</v>
      </c>
    </row>
    <row r="1897" spans="1:7" x14ac:dyDescent="0.3">
      <c r="A1897">
        <v>74.849999999999994</v>
      </c>
      <c r="B1897">
        <v>572.49</v>
      </c>
      <c r="C1897">
        <v>97.522099999999995</v>
      </c>
      <c r="D1897">
        <v>94.854920800000002</v>
      </c>
      <c r="E1897">
        <v>29.953873959999999</v>
      </c>
      <c r="F1897">
        <v>9</v>
      </c>
      <c r="G1897">
        <v>3</v>
      </c>
    </row>
    <row r="1898" spans="1:7" x14ac:dyDescent="0.3">
      <c r="A1898">
        <v>101.79</v>
      </c>
      <c r="B1898">
        <v>894.56</v>
      </c>
      <c r="C1898">
        <v>99.881399999999999</v>
      </c>
      <c r="D1898">
        <v>6.7432000000000004E-3</v>
      </c>
      <c r="E1898">
        <v>67.966160950000003</v>
      </c>
      <c r="F1898">
        <v>1</v>
      </c>
      <c r="G1898">
        <v>4</v>
      </c>
    </row>
    <row r="1899" spans="1:7" x14ac:dyDescent="0.3">
      <c r="A1899">
        <v>20.399999999999999</v>
      </c>
      <c r="B1899">
        <v>12.7</v>
      </c>
      <c r="C1899">
        <v>37.012500000000003</v>
      </c>
      <c r="D1899">
        <v>2.3687999999999999E-3</v>
      </c>
      <c r="E1899">
        <v>46.784254799999999</v>
      </c>
      <c r="F1899">
        <v>15</v>
      </c>
      <c r="G1899">
        <v>1</v>
      </c>
    </row>
    <row r="1900" spans="1:7" x14ac:dyDescent="0.3">
      <c r="A1900">
        <v>6.99</v>
      </c>
      <c r="B1900">
        <v>12.7</v>
      </c>
      <c r="C1900">
        <v>37.012500000000003</v>
      </c>
      <c r="D1900">
        <v>2.3687999999999999E-3</v>
      </c>
      <c r="E1900">
        <v>46.784254799999999</v>
      </c>
      <c r="F1900">
        <v>15</v>
      </c>
      <c r="G1900">
        <v>1</v>
      </c>
    </row>
    <row r="1901" spans="1:7" x14ac:dyDescent="0.3">
      <c r="A1901">
        <v>17.059999999999999</v>
      </c>
      <c r="B1901">
        <v>12.7</v>
      </c>
      <c r="C1901">
        <v>37.012500000000003</v>
      </c>
      <c r="D1901">
        <v>2.3687999999999999E-3</v>
      </c>
      <c r="E1901">
        <v>46.784254799999999</v>
      </c>
      <c r="F1901">
        <v>15</v>
      </c>
      <c r="G1901">
        <v>1</v>
      </c>
    </row>
    <row r="1902" spans="1:7" x14ac:dyDescent="0.3">
      <c r="A1902">
        <v>18.350000000000001</v>
      </c>
      <c r="B1902">
        <v>12.7</v>
      </c>
      <c r="C1902">
        <v>37.012500000000003</v>
      </c>
      <c r="D1902">
        <v>2.3687999999999999E-3</v>
      </c>
      <c r="E1902">
        <v>46.784254799999999</v>
      </c>
      <c r="F1902">
        <v>15</v>
      </c>
      <c r="G1902">
        <v>1</v>
      </c>
    </row>
    <row r="1903" spans="1:7" x14ac:dyDescent="0.3">
      <c r="A1903">
        <v>10</v>
      </c>
      <c r="B1903">
        <v>12.7</v>
      </c>
      <c r="C1903">
        <v>99.165000000000006</v>
      </c>
      <c r="D1903">
        <v>1.1539199999999999E-2</v>
      </c>
      <c r="E1903">
        <v>72.24623484</v>
      </c>
      <c r="F1903">
        <v>11</v>
      </c>
      <c r="G1903">
        <v>2</v>
      </c>
    </row>
    <row r="1904" spans="1:7" x14ac:dyDescent="0.3">
      <c r="A1904">
        <v>12.66</v>
      </c>
      <c r="B1904">
        <v>12.7</v>
      </c>
      <c r="C1904">
        <v>99.165000000000006</v>
      </c>
      <c r="D1904">
        <v>1.1539199999999999E-2</v>
      </c>
      <c r="E1904">
        <v>72.24623484</v>
      </c>
      <c r="F1904">
        <v>11</v>
      </c>
      <c r="G1904">
        <v>2</v>
      </c>
    </row>
    <row r="1905" spans="1:7" x14ac:dyDescent="0.3">
      <c r="A1905">
        <v>11.82</v>
      </c>
      <c r="B1905">
        <v>12.7</v>
      </c>
      <c r="C1905">
        <v>99.165000000000006</v>
      </c>
      <c r="D1905">
        <v>1.1539199999999999E-2</v>
      </c>
      <c r="E1905">
        <v>72.24623484</v>
      </c>
      <c r="F1905">
        <v>11</v>
      </c>
      <c r="G1905">
        <v>2</v>
      </c>
    </row>
    <row r="1906" spans="1:7" x14ac:dyDescent="0.3">
      <c r="A1906">
        <v>77.06</v>
      </c>
      <c r="B1906">
        <v>572.49</v>
      </c>
      <c r="C1906">
        <v>63.319099999999999</v>
      </c>
      <c r="D1906">
        <v>96.075273600000003</v>
      </c>
      <c r="E1906">
        <v>7.8465437710000003</v>
      </c>
      <c r="F1906">
        <v>2</v>
      </c>
      <c r="G1906">
        <v>3</v>
      </c>
    </row>
    <row r="1907" spans="1:7" x14ac:dyDescent="0.3">
      <c r="A1907">
        <v>102.08</v>
      </c>
      <c r="B1907">
        <v>894.56</v>
      </c>
      <c r="C1907">
        <v>64.264700000000005</v>
      </c>
      <c r="D1907">
        <v>4.7888000000000002E-3</v>
      </c>
      <c r="E1907">
        <v>7.7452716940000004</v>
      </c>
      <c r="F1907">
        <v>3</v>
      </c>
      <c r="G1907">
        <v>4</v>
      </c>
    </row>
    <row r="1908" spans="1:7" x14ac:dyDescent="0.3">
      <c r="A1908">
        <v>11.94</v>
      </c>
      <c r="B1908">
        <v>12.7</v>
      </c>
      <c r="C1908">
        <v>99.9876</v>
      </c>
      <c r="D1908">
        <v>2.4160000000000002E-3</v>
      </c>
      <c r="E1908">
        <v>54.324054410000002</v>
      </c>
      <c r="F1908">
        <v>9</v>
      </c>
      <c r="G1908">
        <v>1</v>
      </c>
    </row>
    <row r="1909" spans="1:7" x14ac:dyDescent="0.3">
      <c r="A1909">
        <v>10.24</v>
      </c>
      <c r="B1909">
        <v>12.7</v>
      </c>
      <c r="C1909">
        <v>99.9876</v>
      </c>
      <c r="D1909">
        <v>2.4160000000000002E-3</v>
      </c>
      <c r="E1909">
        <v>54.324054410000002</v>
      </c>
      <c r="F1909">
        <v>9</v>
      </c>
      <c r="G1909">
        <v>1</v>
      </c>
    </row>
    <row r="1910" spans="1:7" x14ac:dyDescent="0.3">
      <c r="A1910">
        <v>11.4</v>
      </c>
      <c r="B1910">
        <v>12.7</v>
      </c>
      <c r="C1910">
        <v>99.9876</v>
      </c>
      <c r="D1910">
        <v>2.4160000000000002E-3</v>
      </c>
      <c r="E1910">
        <v>54.324054410000002</v>
      </c>
      <c r="F1910">
        <v>9</v>
      </c>
      <c r="G1910">
        <v>1</v>
      </c>
    </row>
    <row r="1911" spans="1:7" x14ac:dyDescent="0.3">
      <c r="A1911">
        <v>7.37</v>
      </c>
      <c r="B1911">
        <v>12.7</v>
      </c>
      <c r="C1911">
        <v>63.747</v>
      </c>
      <c r="D1911">
        <v>3.8103999999999998E-3</v>
      </c>
      <c r="E1911">
        <v>6.3585380899999997</v>
      </c>
      <c r="F1911">
        <v>13</v>
      </c>
      <c r="G1911">
        <v>2</v>
      </c>
    </row>
    <row r="1912" spans="1:7" x14ac:dyDescent="0.3">
      <c r="A1912">
        <v>8.73</v>
      </c>
      <c r="B1912">
        <v>12.7</v>
      </c>
      <c r="C1912">
        <v>63.747</v>
      </c>
      <c r="D1912">
        <v>3.8103999999999998E-3</v>
      </c>
      <c r="E1912">
        <v>6.3585380899999997</v>
      </c>
      <c r="F1912">
        <v>13</v>
      </c>
      <c r="G1912">
        <v>2</v>
      </c>
    </row>
    <row r="1913" spans="1:7" x14ac:dyDescent="0.3">
      <c r="A1913">
        <v>14.42</v>
      </c>
      <c r="B1913">
        <v>12.7</v>
      </c>
      <c r="C1913">
        <v>63.747</v>
      </c>
      <c r="D1913">
        <v>3.8103999999999998E-3</v>
      </c>
      <c r="E1913">
        <v>6.3585380899999997</v>
      </c>
      <c r="F1913">
        <v>13</v>
      </c>
      <c r="G1913">
        <v>2</v>
      </c>
    </row>
    <row r="1914" spans="1:7" x14ac:dyDescent="0.3">
      <c r="A1914">
        <v>15.25</v>
      </c>
      <c r="B1914">
        <v>12.7</v>
      </c>
      <c r="C1914">
        <v>63.747</v>
      </c>
      <c r="D1914">
        <v>3.8103999999999998E-3</v>
      </c>
      <c r="E1914">
        <v>6.3585380899999997</v>
      </c>
      <c r="F1914">
        <v>13</v>
      </c>
      <c r="G1914">
        <v>2</v>
      </c>
    </row>
    <row r="1915" spans="1:7" x14ac:dyDescent="0.3">
      <c r="A1915">
        <v>103.31</v>
      </c>
      <c r="B1915">
        <v>894.56</v>
      </c>
      <c r="C1915">
        <v>75.568799999999996</v>
      </c>
      <c r="D1915">
        <v>2.5584000000000002E-3</v>
      </c>
      <c r="E1915">
        <v>21.952814</v>
      </c>
      <c r="F1915">
        <v>1</v>
      </c>
      <c r="G1915">
        <v>4</v>
      </c>
    </row>
    <row r="1916" spans="1:7" x14ac:dyDescent="0.3">
      <c r="A1916">
        <v>19.59</v>
      </c>
      <c r="B1916">
        <v>12.7</v>
      </c>
      <c r="C1916">
        <v>99.991699999999994</v>
      </c>
      <c r="D1916">
        <v>2.1048E-3</v>
      </c>
      <c r="E1916">
        <v>57.684117239999999</v>
      </c>
      <c r="F1916">
        <v>18</v>
      </c>
      <c r="G1916">
        <v>1</v>
      </c>
    </row>
    <row r="1917" spans="1:7" x14ac:dyDescent="0.3">
      <c r="A1917">
        <v>15.88</v>
      </c>
      <c r="B1917">
        <v>12.7</v>
      </c>
      <c r="C1917">
        <v>99.991699999999994</v>
      </c>
      <c r="D1917">
        <v>2.1048E-3</v>
      </c>
      <c r="E1917">
        <v>57.684117239999999</v>
      </c>
      <c r="F1917">
        <v>18</v>
      </c>
      <c r="G1917">
        <v>1</v>
      </c>
    </row>
    <row r="1918" spans="1:7" x14ac:dyDescent="0.3">
      <c r="A1918">
        <v>18.809999999999999</v>
      </c>
      <c r="B1918">
        <v>12.7</v>
      </c>
      <c r="C1918">
        <v>99.991699999999994</v>
      </c>
      <c r="D1918">
        <v>2.1048E-3</v>
      </c>
      <c r="E1918">
        <v>57.684117239999999</v>
      </c>
      <c r="F1918">
        <v>18</v>
      </c>
      <c r="G1918">
        <v>1</v>
      </c>
    </row>
    <row r="1919" spans="1:7" x14ac:dyDescent="0.3">
      <c r="A1919">
        <v>7.81</v>
      </c>
      <c r="B1919">
        <v>12.7</v>
      </c>
      <c r="C1919">
        <v>99.991699999999994</v>
      </c>
      <c r="D1919">
        <v>2.1048E-3</v>
      </c>
      <c r="E1919">
        <v>57.684117239999999</v>
      </c>
      <c r="F1919">
        <v>18</v>
      </c>
      <c r="G1919">
        <v>1</v>
      </c>
    </row>
    <row r="1920" spans="1:7" x14ac:dyDescent="0.3">
      <c r="A1920">
        <v>19.23</v>
      </c>
      <c r="B1920">
        <v>12.7</v>
      </c>
      <c r="C1920">
        <v>99.991699999999994</v>
      </c>
      <c r="D1920">
        <v>2.1048E-3</v>
      </c>
      <c r="E1920">
        <v>57.684117239999999</v>
      </c>
      <c r="F1920">
        <v>18</v>
      </c>
      <c r="G1920">
        <v>1</v>
      </c>
    </row>
    <row r="1921" spans="1:7" x14ac:dyDescent="0.3">
      <c r="A1921">
        <v>12.5</v>
      </c>
      <c r="B1921">
        <v>12.7</v>
      </c>
      <c r="C1921">
        <v>99.029200000000003</v>
      </c>
      <c r="D1921">
        <v>1.6286399999999999E-2</v>
      </c>
      <c r="E1921">
        <v>21.895165689999999</v>
      </c>
      <c r="F1921">
        <v>14</v>
      </c>
      <c r="G1921">
        <v>2</v>
      </c>
    </row>
    <row r="1922" spans="1:7" x14ac:dyDescent="0.3">
      <c r="A1922">
        <v>16.29</v>
      </c>
      <c r="B1922">
        <v>12.7</v>
      </c>
      <c r="C1922">
        <v>99.029200000000003</v>
      </c>
      <c r="D1922">
        <v>1.6286399999999999E-2</v>
      </c>
      <c r="E1922">
        <v>21.895165689999999</v>
      </c>
      <c r="F1922">
        <v>14</v>
      </c>
      <c r="G1922">
        <v>2</v>
      </c>
    </row>
    <row r="1923" spans="1:7" x14ac:dyDescent="0.3">
      <c r="A1923">
        <v>10.48</v>
      </c>
      <c r="B1923">
        <v>12.7</v>
      </c>
      <c r="C1923">
        <v>99.029200000000003</v>
      </c>
      <c r="D1923">
        <v>1.6286399999999999E-2</v>
      </c>
      <c r="E1923">
        <v>21.895165689999999</v>
      </c>
      <c r="F1923">
        <v>14</v>
      </c>
      <c r="G1923">
        <v>2</v>
      </c>
    </row>
    <row r="1924" spans="1:7" x14ac:dyDescent="0.3">
      <c r="A1924">
        <v>17.920000000000002</v>
      </c>
      <c r="B1924">
        <v>12.7</v>
      </c>
      <c r="C1924">
        <v>99.029200000000003</v>
      </c>
      <c r="D1924">
        <v>1.6286399999999999E-2</v>
      </c>
      <c r="E1924">
        <v>21.895165689999999</v>
      </c>
      <c r="F1924">
        <v>14</v>
      </c>
      <c r="G1924">
        <v>2</v>
      </c>
    </row>
    <row r="1925" spans="1:7" x14ac:dyDescent="0.3">
      <c r="A1925">
        <v>78.58</v>
      </c>
      <c r="B1925">
        <v>572.49</v>
      </c>
      <c r="C1925">
        <v>98.038399999999996</v>
      </c>
      <c r="D1925">
        <v>95.121859200000003</v>
      </c>
      <c r="E1925">
        <v>21.811731859999998</v>
      </c>
      <c r="F1925">
        <v>9</v>
      </c>
      <c r="G1925">
        <v>3</v>
      </c>
    </row>
    <row r="1926" spans="1:7" x14ac:dyDescent="0.3">
      <c r="A1926">
        <v>80.48</v>
      </c>
      <c r="B1926">
        <v>572.49</v>
      </c>
      <c r="C1926">
        <v>98.038399999999996</v>
      </c>
      <c r="D1926">
        <v>95.121859200000003</v>
      </c>
      <c r="E1926">
        <v>21.811731859999998</v>
      </c>
      <c r="F1926">
        <v>9</v>
      </c>
      <c r="G1926">
        <v>3</v>
      </c>
    </row>
    <row r="1927" spans="1:7" x14ac:dyDescent="0.3">
      <c r="A1927">
        <v>101.37</v>
      </c>
      <c r="B1927">
        <v>894.56</v>
      </c>
      <c r="C1927">
        <v>99.933400000000006</v>
      </c>
      <c r="D1927">
        <v>4.9528000000000003E-3</v>
      </c>
      <c r="E1927">
        <v>64.847443560000002</v>
      </c>
      <c r="F1927">
        <v>1</v>
      </c>
      <c r="G1927">
        <v>4</v>
      </c>
    </row>
    <row r="1928" spans="1:7" x14ac:dyDescent="0.3">
      <c r="A1928">
        <v>6.23</v>
      </c>
      <c r="B1928">
        <v>12.7</v>
      </c>
      <c r="C1928">
        <v>38.552</v>
      </c>
      <c r="D1928">
        <v>2.32E-3</v>
      </c>
      <c r="E1928">
        <v>24.28824749</v>
      </c>
      <c r="F1928">
        <v>2</v>
      </c>
      <c r="G1928">
        <v>1</v>
      </c>
    </row>
    <row r="1929" spans="1:7" x14ac:dyDescent="0.3">
      <c r="A1929">
        <v>18.68</v>
      </c>
      <c r="B1929">
        <v>12.7</v>
      </c>
      <c r="C1929">
        <v>99.918800000000005</v>
      </c>
      <c r="D1929">
        <v>2.8936000000000001E-3</v>
      </c>
      <c r="E1929">
        <v>32.371560260000003</v>
      </c>
      <c r="F1929">
        <v>15</v>
      </c>
      <c r="G1929">
        <v>2</v>
      </c>
    </row>
    <row r="1930" spans="1:7" x14ac:dyDescent="0.3">
      <c r="A1930">
        <v>14.64</v>
      </c>
      <c r="B1930">
        <v>12.7</v>
      </c>
      <c r="C1930">
        <v>99.918800000000005</v>
      </c>
      <c r="D1930">
        <v>2.8936000000000001E-3</v>
      </c>
      <c r="E1930">
        <v>32.371560260000003</v>
      </c>
      <c r="F1930">
        <v>15</v>
      </c>
      <c r="G1930">
        <v>2</v>
      </c>
    </row>
    <row r="1931" spans="1:7" x14ac:dyDescent="0.3">
      <c r="A1931">
        <v>22.52</v>
      </c>
      <c r="B1931">
        <v>12.7</v>
      </c>
      <c r="C1931">
        <v>99.918800000000005</v>
      </c>
      <c r="D1931">
        <v>2.8936000000000001E-3</v>
      </c>
      <c r="E1931">
        <v>32.371560260000003</v>
      </c>
      <c r="F1931">
        <v>15</v>
      </c>
      <c r="G1931">
        <v>2</v>
      </c>
    </row>
    <row r="1932" spans="1:7" x14ac:dyDescent="0.3">
      <c r="A1932">
        <v>18.920000000000002</v>
      </c>
      <c r="B1932">
        <v>12.7</v>
      </c>
      <c r="C1932">
        <v>99.918800000000005</v>
      </c>
      <c r="D1932">
        <v>2.8936000000000001E-3</v>
      </c>
      <c r="E1932">
        <v>32.371560260000003</v>
      </c>
      <c r="F1932">
        <v>15</v>
      </c>
      <c r="G1932">
        <v>2</v>
      </c>
    </row>
    <row r="1933" spans="1:7" x14ac:dyDescent="0.3">
      <c r="A1933">
        <v>76.94</v>
      </c>
      <c r="B1933">
        <v>572.49</v>
      </c>
      <c r="C1933">
        <v>61.937399999999997</v>
      </c>
      <c r="D1933">
        <v>96.374354400000001</v>
      </c>
      <c r="E1933">
        <v>8.688091107</v>
      </c>
      <c r="F1933">
        <v>4</v>
      </c>
      <c r="G1933">
        <v>3</v>
      </c>
    </row>
    <row r="1934" spans="1:7" x14ac:dyDescent="0.3">
      <c r="A1934">
        <v>106.36</v>
      </c>
      <c r="B1934">
        <v>894.56</v>
      </c>
      <c r="C1934">
        <v>63.809399999999997</v>
      </c>
      <c r="D1934">
        <v>4.8696E-3</v>
      </c>
      <c r="E1934">
        <v>7.7172717850000003</v>
      </c>
      <c r="F1934">
        <v>1</v>
      </c>
      <c r="G1934">
        <v>4</v>
      </c>
    </row>
    <row r="1935" spans="1:7" x14ac:dyDescent="0.3">
      <c r="A1935">
        <v>9.1999999999999993</v>
      </c>
      <c r="B1935">
        <v>12.7</v>
      </c>
      <c r="C1935">
        <v>99.929199999999994</v>
      </c>
      <c r="D1935">
        <v>2.2920000000000002E-3</v>
      </c>
      <c r="E1935">
        <v>50.303311839999999</v>
      </c>
      <c r="F1935">
        <v>6</v>
      </c>
      <c r="G1935">
        <v>1</v>
      </c>
    </row>
    <row r="1936" spans="1:7" x14ac:dyDescent="0.3">
      <c r="A1936">
        <v>8.2799999999999994</v>
      </c>
      <c r="B1936">
        <v>12.7</v>
      </c>
      <c r="C1936">
        <v>99.929199999999994</v>
      </c>
      <c r="D1936">
        <v>2.2920000000000002E-3</v>
      </c>
      <c r="E1936">
        <v>50.303311839999999</v>
      </c>
      <c r="F1936">
        <v>6</v>
      </c>
      <c r="G1936">
        <v>1</v>
      </c>
    </row>
    <row r="1937" spans="1:7" x14ac:dyDescent="0.3">
      <c r="A1937">
        <v>7.47</v>
      </c>
      <c r="B1937">
        <v>12.7</v>
      </c>
      <c r="C1937">
        <v>61.8538</v>
      </c>
      <c r="D1937">
        <v>3.0768000000000002E-3</v>
      </c>
      <c r="E1937">
        <v>52.416542190000001</v>
      </c>
      <c r="F1937">
        <v>4</v>
      </c>
      <c r="G1937">
        <v>2</v>
      </c>
    </row>
    <row r="1938" spans="1:7" x14ac:dyDescent="0.3">
      <c r="A1938">
        <v>90.44</v>
      </c>
      <c r="B1938">
        <v>572.49</v>
      </c>
      <c r="C1938">
        <v>98.742400000000004</v>
      </c>
      <c r="D1938">
        <v>97.991050400000006</v>
      </c>
      <c r="E1938">
        <v>39.008055259999999</v>
      </c>
      <c r="F1938">
        <v>8</v>
      </c>
      <c r="G1938">
        <v>3</v>
      </c>
    </row>
    <row r="1939" spans="1:7" x14ac:dyDescent="0.3">
      <c r="A1939">
        <v>91.23</v>
      </c>
      <c r="B1939">
        <v>572.49</v>
      </c>
      <c r="C1939">
        <v>98.742400000000004</v>
      </c>
      <c r="D1939">
        <v>97.991050400000006</v>
      </c>
      <c r="E1939">
        <v>39.008055259999999</v>
      </c>
      <c r="F1939">
        <v>8</v>
      </c>
      <c r="G1939">
        <v>3</v>
      </c>
    </row>
    <row r="1940" spans="1:7" x14ac:dyDescent="0.3">
      <c r="A1940">
        <v>101.95</v>
      </c>
      <c r="B1940">
        <v>894.56</v>
      </c>
      <c r="C1940">
        <v>76.853099999999998</v>
      </c>
      <c r="D1940">
        <v>6.7111999999999996E-3</v>
      </c>
      <c r="E1940">
        <v>25.958351</v>
      </c>
      <c r="F1940">
        <v>2</v>
      </c>
      <c r="G1940">
        <v>4</v>
      </c>
    </row>
    <row r="1941" spans="1:7" x14ac:dyDescent="0.3">
      <c r="A1941">
        <v>10.87</v>
      </c>
      <c r="B1941">
        <v>12.7</v>
      </c>
      <c r="C1941">
        <v>99.989599999999996</v>
      </c>
      <c r="D1941">
        <v>2.2664E-3</v>
      </c>
      <c r="E1941">
        <v>22.04584358</v>
      </c>
      <c r="F1941">
        <v>9</v>
      </c>
      <c r="G1941">
        <v>1</v>
      </c>
    </row>
    <row r="1942" spans="1:7" x14ac:dyDescent="0.3">
      <c r="A1942">
        <v>13.7</v>
      </c>
      <c r="B1942">
        <v>12.7</v>
      </c>
      <c r="C1942">
        <v>99.989599999999996</v>
      </c>
      <c r="D1942">
        <v>2.2664E-3</v>
      </c>
      <c r="E1942">
        <v>22.04584358</v>
      </c>
      <c r="F1942">
        <v>9</v>
      </c>
      <c r="G1942">
        <v>1</v>
      </c>
    </row>
    <row r="1943" spans="1:7" x14ac:dyDescent="0.3">
      <c r="A1943">
        <v>14.16</v>
      </c>
      <c r="B1943">
        <v>12.7</v>
      </c>
      <c r="C1943">
        <v>99.989599999999996</v>
      </c>
      <c r="D1943">
        <v>2.2664E-3</v>
      </c>
      <c r="E1943">
        <v>22.04584358</v>
      </c>
      <c r="F1943">
        <v>9</v>
      </c>
      <c r="G1943">
        <v>1</v>
      </c>
    </row>
    <row r="1944" spans="1:7" x14ac:dyDescent="0.3">
      <c r="A1944">
        <v>10.98</v>
      </c>
      <c r="B1944">
        <v>12.7</v>
      </c>
      <c r="C1944">
        <v>100.2436</v>
      </c>
      <c r="D1944">
        <v>4.3216000000000001E-3</v>
      </c>
      <c r="E1944">
        <v>48.671345289999998</v>
      </c>
      <c r="F1944">
        <v>11</v>
      </c>
      <c r="G1944">
        <v>2</v>
      </c>
    </row>
    <row r="1945" spans="1:7" x14ac:dyDescent="0.3">
      <c r="A1945">
        <v>13.72</v>
      </c>
      <c r="B1945">
        <v>12.7</v>
      </c>
      <c r="C1945">
        <v>100.2436</v>
      </c>
      <c r="D1945">
        <v>4.3216000000000001E-3</v>
      </c>
      <c r="E1945">
        <v>48.671345289999998</v>
      </c>
      <c r="F1945">
        <v>11</v>
      </c>
      <c r="G1945">
        <v>2</v>
      </c>
    </row>
    <row r="1946" spans="1:7" x14ac:dyDescent="0.3">
      <c r="A1946">
        <v>9.39</v>
      </c>
      <c r="B1946">
        <v>12.7</v>
      </c>
      <c r="C1946">
        <v>100.2436</v>
      </c>
      <c r="D1946">
        <v>4.3216000000000001E-3</v>
      </c>
      <c r="E1946">
        <v>48.671345289999998</v>
      </c>
      <c r="F1946">
        <v>11</v>
      </c>
      <c r="G1946">
        <v>2</v>
      </c>
    </row>
    <row r="1947" spans="1:7" x14ac:dyDescent="0.3">
      <c r="A1947">
        <v>101.74</v>
      </c>
      <c r="B1947">
        <v>894.56</v>
      </c>
      <c r="C1947">
        <v>99.8917</v>
      </c>
      <c r="D1947">
        <v>6.5928000000000002E-3</v>
      </c>
      <c r="E1947">
        <v>32.528807550000003</v>
      </c>
      <c r="F1947">
        <v>2</v>
      </c>
      <c r="G1947">
        <v>4</v>
      </c>
    </row>
    <row r="1948" spans="1:7" x14ac:dyDescent="0.3">
      <c r="A1948">
        <v>12.87</v>
      </c>
      <c r="B1948">
        <v>12.7</v>
      </c>
      <c r="C1948">
        <v>99.9876</v>
      </c>
      <c r="D1948">
        <v>2.3463999999999998E-3</v>
      </c>
      <c r="E1948">
        <v>50.18405388</v>
      </c>
      <c r="F1948">
        <v>5</v>
      </c>
      <c r="G1948">
        <v>1</v>
      </c>
    </row>
    <row r="1949" spans="1:7" x14ac:dyDescent="0.3">
      <c r="A1949">
        <v>14.43</v>
      </c>
      <c r="B1949">
        <v>12.7</v>
      </c>
      <c r="C1949">
        <v>99.9876</v>
      </c>
      <c r="D1949">
        <v>2.3463999999999998E-3</v>
      </c>
      <c r="E1949">
        <v>50.18405388</v>
      </c>
      <c r="F1949">
        <v>5</v>
      </c>
      <c r="G1949">
        <v>1</v>
      </c>
    </row>
    <row r="1950" spans="1:7" x14ac:dyDescent="0.3">
      <c r="A1950">
        <v>10.51</v>
      </c>
      <c r="B1950">
        <v>12.7</v>
      </c>
      <c r="C1950">
        <v>61.631399999999999</v>
      </c>
      <c r="D1950">
        <v>5.4279999999999997E-3</v>
      </c>
      <c r="E1950">
        <v>6.7400060870000003</v>
      </c>
      <c r="F1950">
        <v>8</v>
      </c>
      <c r="G1950">
        <v>2</v>
      </c>
    </row>
    <row r="1951" spans="1:7" x14ac:dyDescent="0.3">
      <c r="A1951">
        <v>7.69</v>
      </c>
      <c r="B1951">
        <v>12.7</v>
      </c>
      <c r="C1951">
        <v>61.631399999999999</v>
      </c>
      <c r="D1951">
        <v>5.4279999999999997E-3</v>
      </c>
      <c r="E1951">
        <v>6.7400060870000003</v>
      </c>
      <c r="F1951">
        <v>8</v>
      </c>
      <c r="G1951">
        <v>2</v>
      </c>
    </row>
    <row r="1952" spans="1:7" x14ac:dyDescent="0.3">
      <c r="A1952">
        <v>76.260000000000005</v>
      </c>
      <c r="B1952">
        <v>572.49</v>
      </c>
      <c r="C1952">
        <v>91.262799999999999</v>
      </c>
      <c r="D1952">
        <v>97.656803199999999</v>
      </c>
      <c r="E1952">
        <v>26.455435489999999</v>
      </c>
      <c r="F1952">
        <v>3</v>
      </c>
      <c r="G1952">
        <v>3</v>
      </c>
    </row>
    <row r="1953" spans="1:7" x14ac:dyDescent="0.3">
      <c r="A1953">
        <v>107.45</v>
      </c>
      <c r="B1953">
        <v>894.56</v>
      </c>
      <c r="C1953">
        <v>100.0001</v>
      </c>
      <c r="D1953">
        <v>4.4559999999999999E-3</v>
      </c>
      <c r="E1953">
        <v>64.784308440000004</v>
      </c>
      <c r="F1953">
        <v>4</v>
      </c>
      <c r="G1953">
        <v>4</v>
      </c>
    </row>
    <row r="1954" spans="1:7" x14ac:dyDescent="0.3">
      <c r="A1954">
        <v>10.41</v>
      </c>
      <c r="B1954">
        <v>12.7</v>
      </c>
      <c r="C1954">
        <v>99.981300000000005</v>
      </c>
      <c r="D1954">
        <v>2.3600000000000001E-3</v>
      </c>
      <c r="E1954">
        <v>31.51419224</v>
      </c>
      <c r="F1954">
        <v>8</v>
      </c>
      <c r="G1954">
        <v>1</v>
      </c>
    </row>
    <row r="1955" spans="1:7" x14ac:dyDescent="0.3">
      <c r="A1955">
        <v>9.0299999999999994</v>
      </c>
      <c r="B1955">
        <v>12.7</v>
      </c>
      <c r="C1955">
        <v>99.981300000000005</v>
      </c>
      <c r="D1955">
        <v>2.3600000000000001E-3</v>
      </c>
      <c r="E1955">
        <v>31.51419224</v>
      </c>
      <c r="F1955">
        <v>8</v>
      </c>
      <c r="G1955">
        <v>1</v>
      </c>
    </row>
    <row r="1956" spans="1:7" x14ac:dyDescent="0.3">
      <c r="A1956">
        <v>6.49</v>
      </c>
      <c r="B1956">
        <v>12.7</v>
      </c>
      <c r="C1956">
        <v>100.5227</v>
      </c>
      <c r="D1956">
        <v>3.8056000000000001E-3</v>
      </c>
      <c r="E1956">
        <v>39.344866109999998</v>
      </c>
      <c r="F1956">
        <v>2</v>
      </c>
      <c r="G1956">
        <v>2</v>
      </c>
    </row>
    <row r="1957" spans="1:7" x14ac:dyDescent="0.3">
      <c r="A1957">
        <v>74.73</v>
      </c>
      <c r="B1957">
        <v>572.49</v>
      </c>
      <c r="C1957">
        <v>98.165400000000005</v>
      </c>
      <c r="D1957">
        <v>97.758484800000005</v>
      </c>
      <c r="E1957">
        <v>38.841728920000001</v>
      </c>
      <c r="F1957">
        <v>3</v>
      </c>
      <c r="G1957">
        <v>3</v>
      </c>
    </row>
    <row r="1958" spans="1:7" x14ac:dyDescent="0.3">
      <c r="A1958">
        <v>108.29</v>
      </c>
      <c r="B1958">
        <v>894.56</v>
      </c>
      <c r="C1958">
        <v>99.977099999999993</v>
      </c>
      <c r="D1958">
        <v>4.7391999999999998E-3</v>
      </c>
      <c r="E1958">
        <v>33.484691949999998</v>
      </c>
      <c r="F1958">
        <v>3</v>
      </c>
      <c r="G1958">
        <v>4</v>
      </c>
    </row>
    <row r="1959" spans="1:7" x14ac:dyDescent="0.3">
      <c r="A1959">
        <v>12.42</v>
      </c>
      <c r="B1959">
        <v>12.7</v>
      </c>
      <c r="C1959">
        <v>36.927</v>
      </c>
      <c r="D1959">
        <v>2.2856E-3</v>
      </c>
      <c r="E1959">
        <v>44.571327060000002</v>
      </c>
      <c r="F1959">
        <v>9</v>
      </c>
      <c r="G1959">
        <v>1</v>
      </c>
    </row>
    <row r="1960" spans="1:7" x14ac:dyDescent="0.3">
      <c r="A1960">
        <v>11</v>
      </c>
      <c r="B1960">
        <v>12.7</v>
      </c>
      <c r="C1960">
        <v>36.927</v>
      </c>
      <c r="D1960">
        <v>2.2856E-3</v>
      </c>
      <c r="E1960">
        <v>44.571327060000002</v>
      </c>
      <c r="F1960">
        <v>9</v>
      </c>
      <c r="G1960">
        <v>1</v>
      </c>
    </row>
    <row r="1961" spans="1:7" x14ac:dyDescent="0.3">
      <c r="A1961">
        <v>13.85</v>
      </c>
      <c r="B1961">
        <v>12.7</v>
      </c>
      <c r="C1961">
        <v>36.927</v>
      </c>
      <c r="D1961">
        <v>2.2856E-3</v>
      </c>
      <c r="E1961">
        <v>44.571327060000002</v>
      </c>
      <c r="F1961">
        <v>9</v>
      </c>
      <c r="G1961">
        <v>1</v>
      </c>
    </row>
    <row r="1962" spans="1:7" x14ac:dyDescent="0.3">
      <c r="A1962">
        <v>13.41</v>
      </c>
      <c r="B1962">
        <v>12.7</v>
      </c>
      <c r="C1962">
        <v>99.929199999999994</v>
      </c>
      <c r="D1962">
        <v>3.5184000000000001E-3</v>
      </c>
      <c r="E1962">
        <v>45.259588430000001</v>
      </c>
      <c r="F1962">
        <v>13</v>
      </c>
      <c r="G1962">
        <v>2</v>
      </c>
    </row>
    <row r="1963" spans="1:7" x14ac:dyDescent="0.3">
      <c r="A1963">
        <v>15.79</v>
      </c>
      <c r="B1963">
        <v>12.7</v>
      </c>
      <c r="C1963">
        <v>99.929199999999994</v>
      </c>
      <c r="D1963">
        <v>3.5184000000000001E-3</v>
      </c>
      <c r="E1963">
        <v>45.259588430000001</v>
      </c>
      <c r="F1963">
        <v>13</v>
      </c>
      <c r="G1963">
        <v>2</v>
      </c>
    </row>
    <row r="1964" spans="1:7" x14ac:dyDescent="0.3">
      <c r="A1964">
        <v>13.32</v>
      </c>
      <c r="B1964">
        <v>12.7</v>
      </c>
      <c r="C1964">
        <v>99.929199999999994</v>
      </c>
      <c r="D1964">
        <v>3.5184000000000001E-3</v>
      </c>
      <c r="E1964">
        <v>45.259588430000001</v>
      </c>
      <c r="F1964">
        <v>13</v>
      </c>
      <c r="G1964">
        <v>2</v>
      </c>
    </row>
    <row r="1965" spans="1:7" x14ac:dyDescent="0.3">
      <c r="A1965">
        <v>75.19</v>
      </c>
      <c r="B1965">
        <v>572.49</v>
      </c>
      <c r="C1965">
        <v>63.055300000000003</v>
      </c>
      <c r="D1965">
        <v>93.639567200000002</v>
      </c>
      <c r="E1965">
        <v>7.8677774449999998</v>
      </c>
      <c r="F1965">
        <v>1</v>
      </c>
      <c r="G1965">
        <v>3</v>
      </c>
    </row>
    <row r="1966" spans="1:7" x14ac:dyDescent="0.3">
      <c r="A1966">
        <v>115.86</v>
      </c>
      <c r="B1966">
        <v>894.56</v>
      </c>
      <c r="C1966">
        <v>62.444099999999999</v>
      </c>
      <c r="D1966">
        <v>4.7847999999999996E-3</v>
      </c>
      <c r="E1966">
        <v>7.604066532</v>
      </c>
      <c r="F1966">
        <v>5</v>
      </c>
      <c r="G1966">
        <v>4</v>
      </c>
    </row>
    <row r="1967" spans="1:7" x14ac:dyDescent="0.3">
      <c r="A1967">
        <v>115.93</v>
      </c>
      <c r="B1967">
        <v>894.56</v>
      </c>
      <c r="C1967">
        <v>62.444099999999999</v>
      </c>
      <c r="D1967">
        <v>4.7847999999999996E-3</v>
      </c>
      <c r="E1967">
        <v>7.604066532</v>
      </c>
      <c r="F1967">
        <v>5</v>
      </c>
      <c r="G1967">
        <v>4</v>
      </c>
    </row>
    <row r="1968" spans="1:7" x14ac:dyDescent="0.3">
      <c r="A1968">
        <v>12.81</v>
      </c>
      <c r="B1968">
        <v>12.7</v>
      </c>
      <c r="C1968">
        <v>99.9833</v>
      </c>
      <c r="D1968">
        <v>2.392E-3</v>
      </c>
      <c r="E1968">
        <v>21.87053659</v>
      </c>
      <c r="F1968">
        <v>9</v>
      </c>
      <c r="G1968">
        <v>1</v>
      </c>
    </row>
    <row r="1969" spans="1:7" x14ac:dyDescent="0.3">
      <c r="A1969">
        <v>12.2</v>
      </c>
      <c r="B1969">
        <v>12.7</v>
      </c>
      <c r="C1969">
        <v>99.9833</v>
      </c>
      <c r="D1969">
        <v>2.392E-3</v>
      </c>
      <c r="E1969">
        <v>21.87053659</v>
      </c>
      <c r="F1969">
        <v>9</v>
      </c>
      <c r="G1969">
        <v>1</v>
      </c>
    </row>
    <row r="1970" spans="1:7" x14ac:dyDescent="0.3">
      <c r="A1970">
        <v>16.309999999999999</v>
      </c>
      <c r="B1970">
        <v>12.7</v>
      </c>
      <c r="C1970">
        <v>99.9833</v>
      </c>
      <c r="D1970">
        <v>2.392E-3</v>
      </c>
      <c r="E1970">
        <v>21.87053659</v>
      </c>
      <c r="F1970">
        <v>9</v>
      </c>
      <c r="G1970">
        <v>1</v>
      </c>
    </row>
    <row r="1971" spans="1:7" x14ac:dyDescent="0.3">
      <c r="A1971">
        <v>5.91</v>
      </c>
      <c r="B1971">
        <v>12.7</v>
      </c>
      <c r="C1971">
        <v>61.682899999999997</v>
      </c>
      <c r="D1971">
        <v>4.3448000000000002E-3</v>
      </c>
      <c r="E1971">
        <v>7.4504607070000004</v>
      </c>
      <c r="F1971">
        <v>1</v>
      </c>
      <c r="G1971">
        <v>2</v>
      </c>
    </row>
    <row r="1972" spans="1:7" x14ac:dyDescent="0.3">
      <c r="A1972">
        <v>90.66</v>
      </c>
      <c r="B1972">
        <v>572.49</v>
      </c>
      <c r="C1972">
        <v>91.173100000000005</v>
      </c>
      <c r="D1972">
        <v>95.548878400000007</v>
      </c>
      <c r="E1972">
        <v>25.811905079999999</v>
      </c>
      <c r="F1972">
        <v>8</v>
      </c>
      <c r="G1972">
        <v>3</v>
      </c>
    </row>
    <row r="1973" spans="1:7" x14ac:dyDescent="0.3">
      <c r="A1973">
        <v>87.48</v>
      </c>
      <c r="B1973">
        <v>572.49</v>
      </c>
      <c r="C1973">
        <v>91.173100000000005</v>
      </c>
      <c r="D1973">
        <v>95.548878400000007</v>
      </c>
      <c r="E1973">
        <v>25.811905079999999</v>
      </c>
      <c r="F1973">
        <v>8</v>
      </c>
      <c r="G1973">
        <v>3</v>
      </c>
    </row>
    <row r="1974" spans="1:7" x14ac:dyDescent="0.3">
      <c r="A1974">
        <v>105.54</v>
      </c>
      <c r="B1974">
        <v>894.56</v>
      </c>
      <c r="C1974">
        <v>99.922899999999998</v>
      </c>
      <c r="D1974">
        <v>6.5288000000000004E-3</v>
      </c>
      <c r="E1974">
        <v>32.384231569999997</v>
      </c>
      <c r="F1974">
        <v>3</v>
      </c>
      <c r="G1974">
        <v>4</v>
      </c>
    </row>
    <row r="1975" spans="1:7" x14ac:dyDescent="0.3">
      <c r="A1975">
        <v>6.42</v>
      </c>
      <c r="B1975">
        <v>12.7</v>
      </c>
      <c r="C1975">
        <v>99.989599999999996</v>
      </c>
      <c r="D1975">
        <v>2.4168000000000002E-3</v>
      </c>
      <c r="E1975">
        <v>34.799014540000002</v>
      </c>
      <c r="F1975">
        <v>5</v>
      </c>
      <c r="G1975">
        <v>1</v>
      </c>
    </row>
    <row r="1976" spans="1:7" x14ac:dyDescent="0.3">
      <c r="A1976">
        <v>5.77</v>
      </c>
      <c r="B1976">
        <v>12.7</v>
      </c>
      <c r="C1976">
        <v>99.989599999999996</v>
      </c>
      <c r="D1976">
        <v>2.4168000000000002E-3</v>
      </c>
      <c r="E1976">
        <v>34.799014540000002</v>
      </c>
      <c r="F1976">
        <v>5</v>
      </c>
      <c r="G1976">
        <v>1</v>
      </c>
    </row>
    <row r="1977" spans="1:7" x14ac:dyDescent="0.3">
      <c r="A1977">
        <v>6.21</v>
      </c>
      <c r="B1977">
        <v>12.7</v>
      </c>
      <c r="C1977">
        <v>100.6871</v>
      </c>
      <c r="D1977">
        <v>2.9407999999999999E-3</v>
      </c>
      <c r="E1977">
        <v>44.57285254</v>
      </c>
      <c r="F1977">
        <v>3</v>
      </c>
      <c r="G1977">
        <v>2</v>
      </c>
    </row>
    <row r="1978" spans="1:7" x14ac:dyDescent="0.3">
      <c r="A1978">
        <v>74.72</v>
      </c>
      <c r="B1978">
        <v>572.49</v>
      </c>
      <c r="C1978">
        <v>98.305000000000007</v>
      </c>
      <c r="D1978">
        <v>95.377402399999994</v>
      </c>
      <c r="E1978">
        <v>48.53038617</v>
      </c>
      <c r="F1978">
        <v>5</v>
      </c>
      <c r="G1978">
        <v>3</v>
      </c>
    </row>
    <row r="1979" spans="1:7" x14ac:dyDescent="0.3">
      <c r="A1979">
        <v>102.78</v>
      </c>
      <c r="B1979">
        <v>894.56</v>
      </c>
      <c r="C1979">
        <v>99.972899999999996</v>
      </c>
      <c r="D1979">
        <v>4.8992000000000003E-3</v>
      </c>
      <c r="E1979">
        <v>27.154326000000001</v>
      </c>
      <c r="F1979">
        <v>3</v>
      </c>
      <c r="G1979">
        <v>4</v>
      </c>
    </row>
    <row r="1980" spans="1:7" x14ac:dyDescent="0.3">
      <c r="A1980">
        <v>18.96</v>
      </c>
      <c r="B1980">
        <v>12.7</v>
      </c>
      <c r="C1980">
        <v>39.340400000000002</v>
      </c>
      <c r="D1980">
        <v>2.3584000000000001E-3</v>
      </c>
      <c r="E1980">
        <v>19.526614550000001</v>
      </c>
      <c r="F1980">
        <v>15</v>
      </c>
      <c r="G1980">
        <v>1</v>
      </c>
    </row>
    <row r="1981" spans="1:7" x14ac:dyDescent="0.3">
      <c r="A1981">
        <v>16.670000000000002</v>
      </c>
      <c r="B1981">
        <v>12.7</v>
      </c>
      <c r="C1981">
        <v>39.340400000000002</v>
      </c>
      <c r="D1981">
        <v>2.3584000000000001E-3</v>
      </c>
      <c r="E1981">
        <v>19.526614550000001</v>
      </c>
      <c r="F1981">
        <v>15</v>
      </c>
      <c r="G1981">
        <v>1</v>
      </c>
    </row>
    <row r="1982" spans="1:7" x14ac:dyDescent="0.3">
      <c r="A1982">
        <v>14.86</v>
      </c>
      <c r="B1982">
        <v>12.7</v>
      </c>
      <c r="C1982">
        <v>39.340400000000002</v>
      </c>
      <c r="D1982">
        <v>2.3584000000000001E-3</v>
      </c>
      <c r="E1982">
        <v>19.526614550000001</v>
      </c>
      <c r="F1982">
        <v>15</v>
      </c>
      <c r="G1982">
        <v>1</v>
      </c>
    </row>
    <row r="1983" spans="1:7" x14ac:dyDescent="0.3">
      <c r="A1983">
        <v>20.010000000000002</v>
      </c>
      <c r="B1983">
        <v>12.7</v>
      </c>
      <c r="C1983">
        <v>39.340400000000002</v>
      </c>
      <c r="D1983">
        <v>2.3584000000000001E-3</v>
      </c>
      <c r="E1983">
        <v>19.526614550000001</v>
      </c>
      <c r="F1983">
        <v>15</v>
      </c>
      <c r="G1983">
        <v>1</v>
      </c>
    </row>
    <row r="1984" spans="1:7" x14ac:dyDescent="0.3">
      <c r="A1984">
        <v>12.95</v>
      </c>
      <c r="B1984">
        <v>12.7</v>
      </c>
      <c r="C1984">
        <v>99.452399999999997</v>
      </c>
      <c r="D1984">
        <v>7.7407999999999999E-3</v>
      </c>
      <c r="E1984">
        <v>20.606382549999999</v>
      </c>
      <c r="F1984">
        <v>13</v>
      </c>
      <c r="G1984">
        <v>2</v>
      </c>
    </row>
    <row r="1985" spans="1:7" x14ac:dyDescent="0.3">
      <c r="A1985">
        <v>18.07</v>
      </c>
      <c r="B1985">
        <v>12.7</v>
      </c>
      <c r="C1985">
        <v>99.452399999999997</v>
      </c>
      <c r="D1985">
        <v>7.7407999999999999E-3</v>
      </c>
      <c r="E1985">
        <v>20.606382549999999</v>
      </c>
      <c r="F1985">
        <v>13</v>
      </c>
      <c r="G1985">
        <v>2</v>
      </c>
    </row>
    <row r="1986" spans="1:7" x14ac:dyDescent="0.3">
      <c r="A1986">
        <v>16.07</v>
      </c>
      <c r="B1986">
        <v>12.7</v>
      </c>
      <c r="C1986">
        <v>99.452399999999997</v>
      </c>
      <c r="D1986">
        <v>7.7407999999999999E-3</v>
      </c>
      <c r="E1986">
        <v>20.606382549999999</v>
      </c>
      <c r="F1986">
        <v>13</v>
      </c>
      <c r="G1986">
        <v>2</v>
      </c>
    </row>
    <row r="1987" spans="1:7" x14ac:dyDescent="0.3">
      <c r="A1987">
        <v>95.54</v>
      </c>
      <c r="B1987">
        <v>572.49</v>
      </c>
      <c r="C1987">
        <v>61.506500000000003</v>
      </c>
      <c r="D1987">
        <v>95.763195999999994</v>
      </c>
      <c r="E1987">
        <v>7.7694086980000003</v>
      </c>
      <c r="F1987">
        <v>9</v>
      </c>
      <c r="G1987">
        <v>3</v>
      </c>
    </row>
    <row r="1988" spans="1:7" x14ac:dyDescent="0.3">
      <c r="A1988">
        <v>94.14</v>
      </c>
      <c r="B1988">
        <v>572.49</v>
      </c>
      <c r="C1988">
        <v>61.506500000000003</v>
      </c>
      <c r="D1988">
        <v>95.763195999999994</v>
      </c>
      <c r="E1988">
        <v>7.7694086980000003</v>
      </c>
      <c r="F1988">
        <v>9</v>
      </c>
      <c r="G1988">
        <v>3</v>
      </c>
    </row>
    <row r="1989" spans="1:7" x14ac:dyDescent="0.3">
      <c r="A1989">
        <v>96.58</v>
      </c>
      <c r="B1989">
        <v>572.49</v>
      </c>
      <c r="C1989">
        <v>61.506500000000003</v>
      </c>
      <c r="D1989">
        <v>95.763195999999994</v>
      </c>
      <c r="E1989">
        <v>7.7694086980000003</v>
      </c>
      <c r="F1989">
        <v>9</v>
      </c>
      <c r="G1989">
        <v>3</v>
      </c>
    </row>
    <row r="1990" spans="1:7" x14ac:dyDescent="0.3">
      <c r="A1990">
        <v>108.4</v>
      </c>
      <c r="B1990">
        <v>894.56</v>
      </c>
      <c r="C1990">
        <v>40.953699999999998</v>
      </c>
      <c r="D1990">
        <v>8.2775999999999995E-3</v>
      </c>
      <c r="E1990">
        <v>11.577174810000001</v>
      </c>
      <c r="F1990">
        <v>4</v>
      </c>
      <c r="G1990">
        <v>4</v>
      </c>
    </row>
    <row r="1991" spans="1:7" x14ac:dyDescent="0.3">
      <c r="A1991">
        <v>7.63</v>
      </c>
      <c r="B1991">
        <v>12.7</v>
      </c>
      <c r="C1991">
        <v>25.206900000000001</v>
      </c>
      <c r="D1991">
        <v>2.248E-3</v>
      </c>
      <c r="E1991">
        <v>8.9077599850000002</v>
      </c>
      <c r="F1991">
        <v>8</v>
      </c>
      <c r="G1991">
        <v>1</v>
      </c>
    </row>
    <row r="1992" spans="1:7" x14ac:dyDescent="0.3">
      <c r="A1992">
        <v>12.15</v>
      </c>
      <c r="B1992">
        <v>12.7</v>
      </c>
      <c r="C1992">
        <v>25.206900000000001</v>
      </c>
      <c r="D1992">
        <v>2.248E-3</v>
      </c>
      <c r="E1992">
        <v>8.9077599850000002</v>
      </c>
      <c r="F1992">
        <v>8</v>
      </c>
      <c r="G1992">
        <v>1</v>
      </c>
    </row>
    <row r="1993" spans="1:7" x14ac:dyDescent="0.3">
      <c r="A1993">
        <v>8.14</v>
      </c>
      <c r="B1993">
        <v>12.7</v>
      </c>
      <c r="C1993">
        <v>16.1127</v>
      </c>
      <c r="D1993">
        <v>3.2799999999999999E-3</v>
      </c>
      <c r="E1993">
        <v>10.125116289999999</v>
      </c>
      <c r="F1993">
        <v>8</v>
      </c>
      <c r="G1993">
        <v>2</v>
      </c>
    </row>
    <row r="1994" spans="1:7" x14ac:dyDescent="0.3">
      <c r="A1994">
        <v>7.25</v>
      </c>
      <c r="B1994">
        <v>12.7</v>
      </c>
      <c r="C1994">
        <v>16.1127</v>
      </c>
      <c r="D1994">
        <v>3.2799999999999999E-3</v>
      </c>
      <c r="E1994">
        <v>10.125116289999999</v>
      </c>
      <c r="F1994">
        <v>8</v>
      </c>
      <c r="G1994">
        <v>2</v>
      </c>
    </row>
    <row r="1995" spans="1:7" x14ac:dyDescent="0.3">
      <c r="A1995">
        <v>85.74</v>
      </c>
      <c r="B1995">
        <v>572.49</v>
      </c>
      <c r="C1995">
        <v>97.9512</v>
      </c>
      <c r="D1995">
        <v>98.084427199999993</v>
      </c>
      <c r="E1995">
        <v>36.344053430000002</v>
      </c>
      <c r="F1995">
        <v>7</v>
      </c>
      <c r="G1995">
        <v>3</v>
      </c>
    </row>
    <row r="1996" spans="1:7" x14ac:dyDescent="0.3">
      <c r="A1996">
        <v>83.41</v>
      </c>
      <c r="B1996">
        <v>572.49</v>
      </c>
      <c r="C1996">
        <v>97.9512</v>
      </c>
      <c r="D1996">
        <v>98.084427199999993</v>
      </c>
      <c r="E1996">
        <v>36.344053430000002</v>
      </c>
      <c r="F1996">
        <v>7</v>
      </c>
      <c r="G1996">
        <v>3</v>
      </c>
    </row>
    <row r="1997" spans="1:7" x14ac:dyDescent="0.3">
      <c r="A1997">
        <v>106.33</v>
      </c>
      <c r="B1997">
        <v>894.56</v>
      </c>
      <c r="C1997">
        <v>99.995900000000006</v>
      </c>
      <c r="D1997">
        <v>6.5464E-3</v>
      </c>
      <c r="E1997">
        <v>60.418832369999997</v>
      </c>
      <c r="F1997">
        <v>4</v>
      </c>
      <c r="G1997">
        <v>4</v>
      </c>
    </row>
    <row r="1998" spans="1:7" x14ac:dyDescent="0.3">
      <c r="A1998">
        <v>18.260000000000002</v>
      </c>
      <c r="B1998">
        <v>12.7</v>
      </c>
      <c r="C1998">
        <v>99.989599999999996</v>
      </c>
      <c r="D1998">
        <v>2.2504000000000001E-3</v>
      </c>
      <c r="E1998">
        <v>60.877779910000001</v>
      </c>
      <c r="F1998">
        <v>18</v>
      </c>
      <c r="G1998">
        <v>1</v>
      </c>
    </row>
    <row r="1999" spans="1:7" x14ac:dyDescent="0.3">
      <c r="A1999">
        <v>19.18</v>
      </c>
      <c r="B1999">
        <v>12.7</v>
      </c>
      <c r="C1999">
        <v>99.989599999999996</v>
      </c>
      <c r="D1999">
        <v>2.2504000000000001E-3</v>
      </c>
      <c r="E1999">
        <v>60.877779910000001</v>
      </c>
      <c r="F1999">
        <v>18</v>
      </c>
      <c r="G1999">
        <v>1</v>
      </c>
    </row>
    <row r="2000" spans="1:7" x14ac:dyDescent="0.3">
      <c r="A2000">
        <v>13.93</v>
      </c>
      <c r="B2000">
        <v>12.7</v>
      </c>
      <c r="C2000">
        <v>99.989599999999996</v>
      </c>
      <c r="D2000">
        <v>2.2504000000000001E-3</v>
      </c>
      <c r="E2000">
        <v>60.877779910000001</v>
      </c>
      <c r="F2000">
        <v>18</v>
      </c>
      <c r="G2000">
        <v>1</v>
      </c>
    </row>
    <row r="2001" spans="1:7" x14ac:dyDescent="0.3">
      <c r="A2001">
        <v>17.27</v>
      </c>
      <c r="B2001">
        <v>12.7</v>
      </c>
      <c r="C2001">
        <v>99.989599999999996</v>
      </c>
      <c r="D2001">
        <v>2.2504000000000001E-3</v>
      </c>
      <c r="E2001">
        <v>60.877779910000001</v>
      </c>
      <c r="F2001">
        <v>18</v>
      </c>
      <c r="G2001">
        <v>1</v>
      </c>
    </row>
    <row r="2002" spans="1:7" x14ac:dyDescent="0.3">
      <c r="A2002">
        <v>18.84</v>
      </c>
      <c r="B2002">
        <v>12.7</v>
      </c>
      <c r="C2002">
        <v>99.989599999999996</v>
      </c>
      <c r="D2002">
        <v>2.2504000000000001E-3</v>
      </c>
      <c r="E2002">
        <v>60.877779910000001</v>
      </c>
      <c r="F2002">
        <v>18</v>
      </c>
      <c r="G2002">
        <v>1</v>
      </c>
    </row>
    <row r="2003" spans="1:7" x14ac:dyDescent="0.3">
      <c r="A2003">
        <v>6.92</v>
      </c>
      <c r="B2003">
        <v>12.7</v>
      </c>
      <c r="C2003">
        <v>79.335599999999999</v>
      </c>
      <c r="D2003">
        <v>1.11384E-2</v>
      </c>
      <c r="E2003">
        <v>18.505405240000002</v>
      </c>
      <c r="F2003">
        <v>10</v>
      </c>
      <c r="G2003">
        <v>2</v>
      </c>
    </row>
    <row r="2004" spans="1:7" x14ac:dyDescent="0.3">
      <c r="A2004">
        <v>9.17</v>
      </c>
      <c r="B2004">
        <v>12.7</v>
      </c>
      <c r="C2004">
        <v>79.335599999999999</v>
      </c>
      <c r="D2004">
        <v>1.11384E-2</v>
      </c>
      <c r="E2004">
        <v>18.505405240000002</v>
      </c>
      <c r="F2004">
        <v>10</v>
      </c>
      <c r="G2004">
        <v>2</v>
      </c>
    </row>
    <row r="2005" spans="1:7" x14ac:dyDescent="0.3">
      <c r="A2005">
        <v>10.92</v>
      </c>
      <c r="B2005">
        <v>12.7</v>
      </c>
      <c r="C2005">
        <v>79.335599999999999</v>
      </c>
      <c r="D2005">
        <v>1.11384E-2</v>
      </c>
      <c r="E2005">
        <v>18.505405240000002</v>
      </c>
      <c r="F2005">
        <v>10</v>
      </c>
      <c r="G2005">
        <v>2</v>
      </c>
    </row>
    <row r="2006" spans="1:7" x14ac:dyDescent="0.3">
      <c r="A2006">
        <v>101.74</v>
      </c>
      <c r="B2006">
        <v>894.56</v>
      </c>
      <c r="C2006">
        <v>99.987499999999997</v>
      </c>
      <c r="D2006">
        <v>2.4832000000000001E-3</v>
      </c>
      <c r="E2006">
        <v>28.442494020000002</v>
      </c>
      <c r="F2006">
        <v>2</v>
      </c>
      <c r="G2006">
        <v>4</v>
      </c>
    </row>
    <row r="2007" spans="1:7" x14ac:dyDescent="0.3">
      <c r="A2007">
        <v>21.28</v>
      </c>
      <c r="B2007">
        <v>12.7</v>
      </c>
      <c r="C2007">
        <v>37.7605</v>
      </c>
      <c r="D2007">
        <v>2.0720000000000001E-3</v>
      </c>
      <c r="E2007">
        <v>47.821087970000001</v>
      </c>
      <c r="F2007">
        <v>16</v>
      </c>
      <c r="G2007">
        <v>1</v>
      </c>
    </row>
    <row r="2008" spans="1:7" x14ac:dyDescent="0.3">
      <c r="A2008">
        <v>20.18</v>
      </c>
      <c r="B2008">
        <v>12.7</v>
      </c>
      <c r="C2008">
        <v>37.7605</v>
      </c>
      <c r="D2008">
        <v>2.0720000000000001E-3</v>
      </c>
      <c r="E2008">
        <v>47.821087970000001</v>
      </c>
      <c r="F2008">
        <v>16</v>
      </c>
      <c r="G2008">
        <v>1</v>
      </c>
    </row>
    <row r="2009" spans="1:7" x14ac:dyDescent="0.3">
      <c r="A2009">
        <v>16.13</v>
      </c>
      <c r="B2009">
        <v>12.7</v>
      </c>
      <c r="C2009">
        <v>37.7605</v>
      </c>
      <c r="D2009">
        <v>2.0720000000000001E-3</v>
      </c>
      <c r="E2009">
        <v>47.821087970000001</v>
      </c>
      <c r="F2009">
        <v>16</v>
      </c>
      <c r="G2009">
        <v>1</v>
      </c>
    </row>
    <row r="2010" spans="1:7" x14ac:dyDescent="0.3">
      <c r="A2010">
        <v>19.98</v>
      </c>
      <c r="B2010">
        <v>12.7</v>
      </c>
      <c r="C2010">
        <v>37.7605</v>
      </c>
      <c r="D2010">
        <v>2.0720000000000001E-3</v>
      </c>
      <c r="E2010">
        <v>47.821087970000001</v>
      </c>
      <c r="F2010">
        <v>16</v>
      </c>
      <c r="G2010">
        <v>1</v>
      </c>
    </row>
    <row r="2011" spans="1:7" x14ac:dyDescent="0.3">
      <c r="A2011">
        <v>6.53</v>
      </c>
      <c r="B2011">
        <v>12.7</v>
      </c>
      <c r="C2011">
        <v>99.648099999999999</v>
      </c>
      <c r="D2011">
        <v>7.5208000000000002E-3</v>
      </c>
      <c r="E2011">
        <v>49.704241740000001</v>
      </c>
      <c r="F2011">
        <v>3</v>
      </c>
      <c r="G2011">
        <v>2</v>
      </c>
    </row>
    <row r="2012" spans="1:7" x14ac:dyDescent="0.3">
      <c r="A2012">
        <v>105.82</v>
      </c>
      <c r="B2012">
        <v>894.56</v>
      </c>
      <c r="C2012">
        <v>62.381999999999998</v>
      </c>
      <c r="D2012">
        <v>2.5168E-3</v>
      </c>
      <c r="E2012">
        <v>5.6673733899999998</v>
      </c>
      <c r="F2012">
        <v>3</v>
      </c>
      <c r="G2012">
        <v>4</v>
      </c>
    </row>
    <row r="2013" spans="1:7" x14ac:dyDescent="0.3">
      <c r="A2013">
        <v>11.9</v>
      </c>
      <c r="B2013">
        <v>12.7</v>
      </c>
      <c r="C2013">
        <v>99.991699999999994</v>
      </c>
      <c r="D2013">
        <v>2.4336000000000002E-3</v>
      </c>
      <c r="E2013">
        <v>41.33618122</v>
      </c>
      <c r="F2013">
        <v>1</v>
      </c>
      <c r="G2013">
        <v>1</v>
      </c>
    </row>
    <row r="2014" spans="1:7" x14ac:dyDescent="0.3">
      <c r="A2014">
        <v>16.84</v>
      </c>
      <c r="B2014">
        <v>12.7</v>
      </c>
      <c r="C2014">
        <v>61.822800000000001</v>
      </c>
      <c r="D2014">
        <v>2.9160000000000002E-3</v>
      </c>
      <c r="E2014">
        <v>41.950727540000003</v>
      </c>
      <c r="F2014">
        <v>14</v>
      </c>
      <c r="G2014">
        <v>2</v>
      </c>
    </row>
    <row r="2015" spans="1:7" x14ac:dyDescent="0.3">
      <c r="A2015">
        <v>13.22</v>
      </c>
      <c r="B2015">
        <v>12.7</v>
      </c>
      <c r="C2015">
        <v>61.822800000000001</v>
      </c>
      <c r="D2015">
        <v>2.9160000000000002E-3</v>
      </c>
      <c r="E2015">
        <v>41.950727540000003</v>
      </c>
      <c r="F2015">
        <v>14</v>
      </c>
      <c r="G2015">
        <v>2</v>
      </c>
    </row>
    <row r="2016" spans="1:7" x14ac:dyDescent="0.3">
      <c r="A2016">
        <v>16.55</v>
      </c>
      <c r="B2016">
        <v>12.7</v>
      </c>
      <c r="C2016">
        <v>61.822800000000001</v>
      </c>
      <c r="D2016">
        <v>2.9160000000000002E-3</v>
      </c>
      <c r="E2016">
        <v>41.950727540000003</v>
      </c>
      <c r="F2016">
        <v>14</v>
      </c>
      <c r="G2016">
        <v>2</v>
      </c>
    </row>
    <row r="2017" spans="1:7" x14ac:dyDescent="0.3">
      <c r="A2017">
        <v>8.67</v>
      </c>
      <c r="B2017">
        <v>12.7</v>
      </c>
      <c r="C2017">
        <v>61.822800000000001</v>
      </c>
      <c r="D2017">
        <v>2.9160000000000002E-3</v>
      </c>
      <c r="E2017">
        <v>41.950727540000003</v>
      </c>
      <c r="F2017">
        <v>14</v>
      </c>
      <c r="G2017">
        <v>2</v>
      </c>
    </row>
    <row r="2018" spans="1:7" x14ac:dyDescent="0.3">
      <c r="A2018">
        <v>88.34</v>
      </c>
      <c r="B2018">
        <v>572.49</v>
      </c>
      <c r="C2018">
        <v>97.024199999999993</v>
      </c>
      <c r="D2018">
        <v>95.937916799999996</v>
      </c>
      <c r="E2018">
        <v>58.41263155</v>
      </c>
      <c r="F2018">
        <v>7</v>
      </c>
      <c r="G2018">
        <v>3</v>
      </c>
    </row>
    <row r="2019" spans="1:7" x14ac:dyDescent="0.3">
      <c r="A2019">
        <v>91.62</v>
      </c>
      <c r="B2019">
        <v>572.49</v>
      </c>
      <c r="C2019">
        <v>97.024199999999993</v>
      </c>
      <c r="D2019">
        <v>95.937916799999996</v>
      </c>
      <c r="E2019">
        <v>58.41263155</v>
      </c>
      <c r="F2019">
        <v>7</v>
      </c>
      <c r="G2019">
        <v>3</v>
      </c>
    </row>
    <row r="2020" spans="1:7" x14ac:dyDescent="0.3">
      <c r="A2020">
        <v>106.54</v>
      </c>
      <c r="B2020">
        <v>894.56</v>
      </c>
      <c r="C2020">
        <v>100.1982</v>
      </c>
      <c r="D2020">
        <v>6.4336000000000003E-3</v>
      </c>
      <c r="E2020">
        <v>61.556937619999999</v>
      </c>
      <c r="F2020">
        <v>3</v>
      </c>
      <c r="G2020">
        <v>4</v>
      </c>
    </row>
    <row r="2021" spans="1:7" x14ac:dyDescent="0.3">
      <c r="A2021">
        <v>17.29</v>
      </c>
      <c r="B2021">
        <v>12.7</v>
      </c>
      <c r="C2021">
        <v>99.989500000000007</v>
      </c>
      <c r="D2021">
        <v>2.3080000000000002E-3</v>
      </c>
      <c r="E2021">
        <v>54.397671039999999</v>
      </c>
      <c r="F2021">
        <v>19</v>
      </c>
      <c r="G2021">
        <v>1</v>
      </c>
    </row>
    <row r="2022" spans="1:7" x14ac:dyDescent="0.3">
      <c r="A2022">
        <v>23.46</v>
      </c>
      <c r="B2022">
        <v>12.7</v>
      </c>
      <c r="C2022">
        <v>99.989500000000007</v>
      </c>
      <c r="D2022">
        <v>2.3080000000000002E-3</v>
      </c>
      <c r="E2022">
        <v>54.397671039999999</v>
      </c>
      <c r="F2022">
        <v>19</v>
      </c>
      <c r="G2022">
        <v>1</v>
      </c>
    </row>
    <row r="2023" spans="1:7" x14ac:dyDescent="0.3">
      <c r="A2023">
        <v>14.35</v>
      </c>
      <c r="B2023">
        <v>12.7</v>
      </c>
      <c r="C2023">
        <v>99.989500000000007</v>
      </c>
      <c r="D2023">
        <v>2.3080000000000002E-3</v>
      </c>
      <c r="E2023">
        <v>54.397671039999999</v>
      </c>
      <c r="F2023">
        <v>19</v>
      </c>
      <c r="G2023">
        <v>1</v>
      </c>
    </row>
    <row r="2024" spans="1:7" x14ac:dyDescent="0.3">
      <c r="A2024">
        <v>16.36</v>
      </c>
      <c r="B2024">
        <v>12.7</v>
      </c>
      <c r="C2024">
        <v>99.989500000000007</v>
      </c>
      <c r="D2024">
        <v>2.3080000000000002E-3</v>
      </c>
      <c r="E2024">
        <v>54.397671039999999</v>
      </c>
      <c r="F2024">
        <v>19</v>
      </c>
      <c r="G2024">
        <v>1</v>
      </c>
    </row>
    <row r="2025" spans="1:7" x14ac:dyDescent="0.3">
      <c r="A2025">
        <v>23.99</v>
      </c>
      <c r="B2025">
        <v>12.7</v>
      </c>
      <c r="C2025">
        <v>99.989500000000007</v>
      </c>
      <c r="D2025">
        <v>2.3080000000000002E-3</v>
      </c>
      <c r="E2025">
        <v>54.397671039999999</v>
      </c>
      <c r="F2025">
        <v>19</v>
      </c>
      <c r="G2025">
        <v>1</v>
      </c>
    </row>
    <row r="2026" spans="1:7" x14ac:dyDescent="0.3">
      <c r="A2026">
        <v>7.64</v>
      </c>
      <c r="B2026">
        <v>12.7</v>
      </c>
      <c r="C2026">
        <v>99.035899999999998</v>
      </c>
      <c r="D2026">
        <v>1.51136E-2</v>
      </c>
      <c r="E2026">
        <v>28.272526209999999</v>
      </c>
      <c r="F2026">
        <v>8</v>
      </c>
      <c r="G2026">
        <v>2</v>
      </c>
    </row>
    <row r="2027" spans="1:7" x14ac:dyDescent="0.3">
      <c r="A2027">
        <v>10.76</v>
      </c>
      <c r="B2027">
        <v>12.7</v>
      </c>
      <c r="C2027">
        <v>99.035899999999998</v>
      </c>
      <c r="D2027">
        <v>1.51136E-2</v>
      </c>
      <c r="E2027">
        <v>28.272526209999999</v>
      </c>
      <c r="F2027">
        <v>8</v>
      </c>
      <c r="G2027">
        <v>2</v>
      </c>
    </row>
    <row r="2028" spans="1:7" x14ac:dyDescent="0.3">
      <c r="A2028">
        <v>73.900000000000006</v>
      </c>
      <c r="B2028">
        <v>572.49</v>
      </c>
      <c r="C2028">
        <v>97.515500000000003</v>
      </c>
      <c r="D2028">
        <v>97.180700000000002</v>
      </c>
      <c r="E2028">
        <v>26.665877680000001</v>
      </c>
      <c r="F2028">
        <v>2</v>
      </c>
      <c r="G2028">
        <v>3</v>
      </c>
    </row>
    <row r="2029" spans="1:7" x14ac:dyDescent="0.3">
      <c r="A2029">
        <v>101.39</v>
      </c>
      <c r="B2029">
        <v>894.56</v>
      </c>
      <c r="C2029">
        <v>99.063000000000002</v>
      </c>
      <c r="D2029">
        <v>4.7568000000000003E-3</v>
      </c>
      <c r="E2029">
        <v>46.679636510000002</v>
      </c>
      <c r="F2029">
        <v>1</v>
      </c>
      <c r="G2029">
        <v>4</v>
      </c>
    </row>
    <row r="2030" spans="1:7" x14ac:dyDescent="0.3">
      <c r="A2030">
        <v>7.63</v>
      </c>
      <c r="B2030">
        <v>12.7</v>
      </c>
      <c r="C2030">
        <v>24.671299999999999</v>
      </c>
      <c r="D2030">
        <v>2.3424000000000001E-3</v>
      </c>
      <c r="E2030">
        <v>15.456392360000001</v>
      </c>
      <c r="F2030">
        <v>4</v>
      </c>
      <c r="G2030">
        <v>1</v>
      </c>
    </row>
    <row r="2031" spans="1:7" x14ac:dyDescent="0.3">
      <c r="A2031">
        <v>5.73</v>
      </c>
      <c r="B2031">
        <v>12.7</v>
      </c>
      <c r="C2031">
        <v>63.313699999999997</v>
      </c>
      <c r="D2031">
        <v>2.8616000000000002E-3</v>
      </c>
      <c r="E2031">
        <v>16.068724270000001</v>
      </c>
      <c r="F2031">
        <v>2</v>
      </c>
      <c r="G2031">
        <v>2</v>
      </c>
    </row>
    <row r="2032" spans="1:7" x14ac:dyDescent="0.3">
      <c r="A2032">
        <v>86.01</v>
      </c>
      <c r="B2032">
        <v>572.49</v>
      </c>
      <c r="C2032">
        <v>40.3658</v>
      </c>
      <c r="D2032">
        <v>97.759956000000003</v>
      </c>
      <c r="E2032">
        <v>6.4551599179999997</v>
      </c>
      <c r="F2032">
        <v>9</v>
      </c>
      <c r="G2032">
        <v>3</v>
      </c>
    </row>
    <row r="2033" spans="1:7" x14ac:dyDescent="0.3">
      <c r="A2033">
        <v>89.22</v>
      </c>
      <c r="B2033">
        <v>572.49</v>
      </c>
      <c r="C2033">
        <v>40.3658</v>
      </c>
      <c r="D2033">
        <v>97.759956000000003</v>
      </c>
      <c r="E2033">
        <v>6.4551599179999997</v>
      </c>
      <c r="F2033">
        <v>9</v>
      </c>
      <c r="G2033">
        <v>3</v>
      </c>
    </row>
    <row r="2034" spans="1:7" x14ac:dyDescent="0.3">
      <c r="A2034">
        <v>89.74</v>
      </c>
      <c r="B2034">
        <v>572.49</v>
      </c>
      <c r="C2034">
        <v>40.3658</v>
      </c>
      <c r="D2034">
        <v>97.759956000000003</v>
      </c>
      <c r="E2034">
        <v>6.4551599179999997</v>
      </c>
      <c r="F2034">
        <v>9</v>
      </c>
      <c r="G2034">
        <v>3</v>
      </c>
    </row>
    <row r="2035" spans="1:7" x14ac:dyDescent="0.3">
      <c r="A2035">
        <v>102.1</v>
      </c>
      <c r="B2035">
        <v>894.56</v>
      </c>
      <c r="C2035">
        <v>62.409399999999998</v>
      </c>
      <c r="D2035">
        <v>8.7671999999999993E-3</v>
      </c>
      <c r="E2035">
        <v>11.657164</v>
      </c>
      <c r="F2035">
        <v>1</v>
      </c>
      <c r="G2035">
        <v>4</v>
      </c>
    </row>
    <row r="2036" spans="1:7" x14ac:dyDescent="0.3">
      <c r="A2036">
        <v>11.82</v>
      </c>
      <c r="B2036">
        <v>12.7</v>
      </c>
      <c r="C2036">
        <v>100.02500000000001</v>
      </c>
      <c r="D2036">
        <v>2.2112E-3</v>
      </c>
      <c r="E2036">
        <v>64.051414519999994</v>
      </c>
      <c r="F2036">
        <v>5</v>
      </c>
      <c r="G2036">
        <v>1</v>
      </c>
    </row>
    <row r="2037" spans="1:7" x14ac:dyDescent="0.3">
      <c r="A2037">
        <v>12.35</v>
      </c>
      <c r="B2037">
        <v>12.7</v>
      </c>
      <c r="C2037">
        <v>100.02500000000001</v>
      </c>
      <c r="D2037">
        <v>2.2112E-3</v>
      </c>
      <c r="E2037">
        <v>64.051414519999994</v>
      </c>
      <c r="F2037">
        <v>5</v>
      </c>
      <c r="G2037">
        <v>1</v>
      </c>
    </row>
    <row r="2038" spans="1:7" x14ac:dyDescent="0.3">
      <c r="A2038">
        <v>9.24</v>
      </c>
      <c r="B2038">
        <v>12.7</v>
      </c>
      <c r="C2038">
        <v>62.521799999999999</v>
      </c>
      <c r="D2038">
        <v>3.0512E-3</v>
      </c>
      <c r="E2038">
        <v>65.28483756</v>
      </c>
      <c r="F2038">
        <v>5</v>
      </c>
      <c r="G2038">
        <v>2</v>
      </c>
    </row>
    <row r="2039" spans="1:7" x14ac:dyDescent="0.3">
      <c r="A2039">
        <v>7.4</v>
      </c>
      <c r="B2039">
        <v>12.7</v>
      </c>
      <c r="C2039">
        <v>62.521799999999999</v>
      </c>
      <c r="D2039">
        <v>3.0512E-3</v>
      </c>
      <c r="E2039">
        <v>65.28483756</v>
      </c>
      <c r="F2039">
        <v>5</v>
      </c>
      <c r="G2039">
        <v>2</v>
      </c>
    </row>
    <row r="2040" spans="1:7" x14ac:dyDescent="0.3">
      <c r="A2040">
        <v>91.42</v>
      </c>
      <c r="B2040">
        <v>572.49</v>
      </c>
      <c r="C2040">
        <v>97.844300000000004</v>
      </c>
      <c r="D2040">
        <v>95.720711199999997</v>
      </c>
      <c r="E2040">
        <v>50.036082479999997</v>
      </c>
      <c r="F2040">
        <v>10</v>
      </c>
      <c r="G2040">
        <v>3</v>
      </c>
    </row>
    <row r="2041" spans="1:7" x14ac:dyDescent="0.3">
      <c r="A2041">
        <v>92.17</v>
      </c>
      <c r="B2041">
        <v>572.49</v>
      </c>
      <c r="C2041">
        <v>97.844300000000004</v>
      </c>
      <c r="D2041">
        <v>95.720711199999997</v>
      </c>
      <c r="E2041">
        <v>50.036082479999997</v>
      </c>
      <c r="F2041">
        <v>10</v>
      </c>
      <c r="G2041">
        <v>3</v>
      </c>
    </row>
    <row r="2042" spans="1:7" x14ac:dyDescent="0.3">
      <c r="A2042">
        <v>88.33</v>
      </c>
      <c r="B2042">
        <v>572.49</v>
      </c>
      <c r="C2042">
        <v>97.844300000000004</v>
      </c>
      <c r="D2042">
        <v>95.720711199999997</v>
      </c>
      <c r="E2042">
        <v>50.036082479999997</v>
      </c>
      <c r="F2042">
        <v>10</v>
      </c>
      <c r="G2042">
        <v>3</v>
      </c>
    </row>
    <row r="2043" spans="1:7" x14ac:dyDescent="0.3">
      <c r="A2043">
        <v>102.59</v>
      </c>
      <c r="B2043">
        <v>894.56</v>
      </c>
      <c r="C2043">
        <v>76.9666</v>
      </c>
      <c r="D2043">
        <v>8.7392000000000008E-3</v>
      </c>
      <c r="E2043">
        <v>18.369367019999999</v>
      </c>
      <c r="F2043">
        <v>2</v>
      </c>
      <c r="G2043">
        <v>4</v>
      </c>
    </row>
    <row r="2044" spans="1:7" x14ac:dyDescent="0.3">
      <c r="A2044">
        <v>5.9</v>
      </c>
      <c r="B2044">
        <v>12.7</v>
      </c>
      <c r="C2044">
        <v>99.987499999999997</v>
      </c>
      <c r="D2044">
        <v>2.2959999999999999E-3</v>
      </c>
      <c r="E2044">
        <v>28.49047277</v>
      </c>
      <c r="F2044">
        <v>6</v>
      </c>
      <c r="G2044">
        <v>1</v>
      </c>
    </row>
    <row r="2045" spans="1:7" x14ac:dyDescent="0.3">
      <c r="A2045">
        <v>7.52</v>
      </c>
      <c r="B2045">
        <v>12.7</v>
      </c>
      <c r="C2045">
        <v>99.987499999999997</v>
      </c>
      <c r="D2045">
        <v>2.2959999999999999E-3</v>
      </c>
      <c r="E2045">
        <v>28.49047277</v>
      </c>
      <c r="F2045">
        <v>6</v>
      </c>
      <c r="G2045">
        <v>1</v>
      </c>
    </row>
    <row r="2046" spans="1:7" x14ac:dyDescent="0.3">
      <c r="A2046">
        <v>11.36</v>
      </c>
      <c r="B2046">
        <v>12.7</v>
      </c>
      <c r="C2046">
        <v>99.893799999999999</v>
      </c>
      <c r="D2046">
        <v>3.0119999999999999E-3</v>
      </c>
      <c r="E2046">
        <v>47.739105809999998</v>
      </c>
      <c r="F2046">
        <v>9</v>
      </c>
      <c r="G2046">
        <v>2</v>
      </c>
    </row>
    <row r="2047" spans="1:7" x14ac:dyDescent="0.3">
      <c r="A2047">
        <v>7.68</v>
      </c>
      <c r="B2047">
        <v>12.7</v>
      </c>
      <c r="C2047">
        <v>99.893799999999999</v>
      </c>
      <c r="D2047">
        <v>3.0119999999999999E-3</v>
      </c>
      <c r="E2047">
        <v>47.739105809999998</v>
      </c>
      <c r="F2047">
        <v>9</v>
      </c>
      <c r="G2047">
        <v>2</v>
      </c>
    </row>
    <row r="2048" spans="1:7" x14ac:dyDescent="0.3">
      <c r="A2048">
        <v>9.34</v>
      </c>
      <c r="B2048">
        <v>12.7</v>
      </c>
      <c r="C2048">
        <v>99.893799999999999</v>
      </c>
      <c r="D2048">
        <v>3.0119999999999999E-3</v>
      </c>
      <c r="E2048">
        <v>47.739105809999998</v>
      </c>
      <c r="F2048">
        <v>9</v>
      </c>
      <c r="G2048">
        <v>2</v>
      </c>
    </row>
    <row r="2049" spans="1:7" x14ac:dyDescent="0.3">
      <c r="A2049">
        <v>73.69</v>
      </c>
      <c r="B2049">
        <v>572.49</v>
      </c>
      <c r="C2049">
        <v>97.164000000000001</v>
      </c>
      <c r="D2049">
        <v>96.066096000000002</v>
      </c>
      <c r="E2049">
        <v>59.88051076</v>
      </c>
      <c r="F2049">
        <v>7</v>
      </c>
      <c r="G2049">
        <v>3</v>
      </c>
    </row>
    <row r="2050" spans="1:7" x14ac:dyDescent="0.3">
      <c r="A2050">
        <v>101.63</v>
      </c>
      <c r="B2050">
        <v>894.56</v>
      </c>
      <c r="C2050">
        <v>99.985399999999998</v>
      </c>
      <c r="D2050">
        <v>4.7632000000000004E-3</v>
      </c>
      <c r="E2050">
        <v>33.741858069999999</v>
      </c>
      <c r="F2050">
        <v>2</v>
      </c>
      <c r="G2050">
        <v>4</v>
      </c>
    </row>
    <row r="2051" spans="1:7" x14ac:dyDescent="0.3">
      <c r="A2051">
        <v>6.03</v>
      </c>
      <c r="B2051">
        <v>12.7</v>
      </c>
      <c r="C2051">
        <v>19.273700000000002</v>
      </c>
      <c r="D2051">
        <v>2.3552E-3</v>
      </c>
      <c r="E2051">
        <v>9.0568385839999994</v>
      </c>
      <c r="F2051">
        <v>1</v>
      </c>
      <c r="G2051">
        <v>1</v>
      </c>
    </row>
    <row r="2052" spans="1:7" x14ac:dyDescent="0.3">
      <c r="A2052">
        <v>9.36</v>
      </c>
      <c r="B2052">
        <v>12.7</v>
      </c>
      <c r="C2052">
        <v>50.661299999999997</v>
      </c>
      <c r="D2052">
        <v>2.3960000000000001E-3</v>
      </c>
      <c r="E2052">
        <v>9.6857785320000005</v>
      </c>
      <c r="F2052">
        <v>10</v>
      </c>
      <c r="G2052">
        <v>2</v>
      </c>
    </row>
    <row r="2053" spans="1:7" x14ac:dyDescent="0.3">
      <c r="A2053">
        <v>7.09</v>
      </c>
      <c r="B2053">
        <v>12.7</v>
      </c>
      <c r="C2053">
        <v>50.661299999999997</v>
      </c>
      <c r="D2053">
        <v>2.3960000000000001E-3</v>
      </c>
      <c r="E2053">
        <v>9.6857785320000005</v>
      </c>
      <c r="F2053">
        <v>10</v>
      </c>
      <c r="G2053">
        <v>2</v>
      </c>
    </row>
    <row r="2054" spans="1:7" x14ac:dyDescent="0.3">
      <c r="A2054">
        <v>14.14</v>
      </c>
      <c r="B2054">
        <v>12.7</v>
      </c>
      <c r="C2054">
        <v>50.661299999999997</v>
      </c>
      <c r="D2054">
        <v>2.3960000000000001E-3</v>
      </c>
      <c r="E2054">
        <v>9.6857785320000005</v>
      </c>
      <c r="F2054">
        <v>10</v>
      </c>
      <c r="G2054">
        <v>2</v>
      </c>
    </row>
    <row r="2055" spans="1:7" x14ac:dyDescent="0.3">
      <c r="A2055">
        <v>93.42</v>
      </c>
      <c r="B2055">
        <v>572.49</v>
      </c>
      <c r="C2055">
        <v>36.197899999999997</v>
      </c>
      <c r="D2055">
        <v>95.763254399999994</v>
      </c>
      <c r="E2055">
        <v>7.858796806</v>
      </c>
      <c r="F2055">
        <v>9</v>
      </c>
      <c r="G2055">
        <v>3</v>
      </c>
    </row>
    <row r="2056" spans="1:7" x14ac:dyDescent="0.3">
      <c r="A2056">
        <v>92.2</v>
      </c>
      <c r="B2056">
        <v>572.49</v>
      </c>
      <c r="C2056">
        <v>36.197899999999997</v>
      </c>
      <c r="D2056">
        <v>95.763254399999994</v>
      </c>
      <c r="E2056">
        <v>7.858796806</v>
      </c>
      <c r="F2056">
        <v>9</v>
      </c>
      <c r="G2056">
        <v>3</v>
      </c>
    </row>
    <row r="2057" spans="1:7" x14ac:dyDescent="0.3">
      <c r="A2057">
        <v>105.61</v>
      </c>
      <c r="B2057">
        <v>894.56</v>
      </c>
      <c r="C2057">
        <v>63.066600000000001</v>
      </c>
      <c r="D2057">
        <v>6.8647999999999999E-3</v>
      </c>
      <c r="E2057">
        <v>9.7052898909999996</v>
      </c>
      <c r="F2057">
        <v>1</v>
      </c>
      <c r="G2057">
        <v>4</v>
      </c>
    </row>
    <row r="2058" spans="1:7" x14ac:dyDescent="0.3">
      <c r="A2058">
        <v>13.71</v>
      </c>
      <c r="B2058">
        <v>12.7</v>
      </c>
      <c r="C2058">
        <v>100.3081</v>
      </c>
      <c r="D2058">
        <v>2.3552E-3</v>
      </c>
      <c r="E2058">
        <v>57.670240300000003</v>
      </c>
      <c r="F2058">
        <v>8</v>
      </c>
      <c r="G2058">
        <v>1</v>
      </c>
    </row>
    <row r="2059" spans="1:7" x14ac:dyDescent="0.3">
      <c r="A2059">
        <v>12</v>
      </c>
      <c r="B2059">
        <v>12.7</v>
      </c>
      <c r="C2059">
        <v>100.3081</v>
      </c>
      <c r="D2059">
        <v>2.3552E-3</v>
      </c>
      <c r="E2059">
        <v>57.670240300000003</v>
      </c>
      <c r="F2059">
        <v>8</v>
      </c>
      <c r="G2059">
        <v>1</v>
      </c>
    </row>
    <row r="2060" spans="1:7" x14ac:dyDescent="0.3">
      <c r="A2060">
        <v>9.89</v>
      </c>
      <c r="B2060">
        <v>12.7</v>
      </c>
      <c r="C2060">
        <v>62.328200000000002</v>
      </c>
      <c r="D2060">
        <v>3.3064000000000001E-3</v>
      </c>
      <c r="E2060">
        <v>58.900021870000003</v>
      </c>
      <c r="F2060">
        <v>11</v>
      </c>
      <c r="G2060">
        <v>2</v>
      </c>
    </row>
    <row r="2061" spans="1:7" x14ac:dyDescent="0.3">
      <c r="A2061">
        <v>10.57</v>
      </c>
      <c r="B2061">
        <v>12.7</v>
      </c>
      <c r="C2061">
        <v>62.328200000000002</v>
      </c>
      <c r="D2061">
        <v>3.3064000000000001E-3</v>
      </c>
      <c r="E2061">
        <v>58.900021870000003</v>
      </c>
      <c r="F2061">
        <v>11</v>
      </c>
      <c r="G2061">
        <v>2</v>
      </c>
    </row>
    <row r="2062" spans="1:7" x14ac:dyDescent="0.3">
      <c r="A2062">
        <v>13.41</v>
      </c>
      <c r="B2062">
        <v>12.7</v>
      </c>
      <c r="C2062">
        <v>62.328200000000002</v>
      </c>
      <c r="D2062">
        <v>3.3064000000000001E-3</v>
      </c>
      <c r="E2062">
        <v>58.900021870000003</v>
      </c>
      <c r="F2062">
        <v>11</v>
      </c>
      <c r="G2062">
        <v>2</v>
      </c>
    </row>
    <row r="2063" spans="1:7" x14ac:dyDescent="0.3">
      <c r="A2063">
        <v>82.03</v>
      </c>
      <c r="B2063">
        <v>572.49</v>
      </c>
      <c r="C2063">
        <v>97.379400000000004</v>
      </c>
      <c r="D2063">
        <v>96.741693600000005</v>
      </c>
      <c r="E2063">
        <v>63.94300715</v>
      </c>
      <c r="F2063">
        <v>2</v>
      </c>
      <c r="G2063">
        <v>3</v>
      </c>
    </row>
    <row r="2064" spans="1:7" x14ac:dyDescent="0.3">
      <c r="A2064">
        <v>103.33</v>
      </c>
      <c r="B2064">
        <v>894.56</v>
      </c>
      <c r="C2064">
        <v>75.740600000000001</v>
      </c>
      <c r="D2064">
        <v>4.5120000000000004E-3</v>
      </c>
      <c r="E2064">
        <v>11.17715503</v>
      </c>
      <c r="F2064">
        <v>4</v>
      </c>
      <c r="G2064">
        <v>4</v>
      </c>
    </row>
    <row r="2065" spans="1:7" x14ac:dyDescent="0.3">
      <c r="A2065">
        <v>10.220000000000001</v>
      </c>
      <c r="B2065">
        <v>12.7</v>
      </c>
      <c r="C2065">
        <v>99.989500000000007</v>
      </c>
      <c r="D2065">
        <v>2.2623999999999999E-3</v>
      </c>
      <c r="E2065">
        <v>54.419692060000003</v>
      </c>
      <c r="F2065">
        <v>7</v>
      </c>
      <c r="G2065">
        <v>1</v>
      </c>
    </row>
    <row r="2066" spans="1:7" x14ac:dyDescent="0.3">
      <c r="A2066">
        <v>8.14</v>
      </c>
      <c r="B2066">
        <v>12.7</v>
      </c>
      <c r="C2066">
        <v>99.989500000000007</v>
      </c>
      <c r="D2066">
        <v>2.2623999999999999E-3</v>
      </c>
      <c r="E2066">
        <v>54.419692060000003</v>
      </c>
      <c r="F2066">
        <v>7</v>
      </c>
      <c r="G2066">
        <v>1</v>
      </c>
    </row>
    <row r="2067" spans="1:7" x14ac:dyDescent="0.3">
      <c r="A2067">
        <v>5.15</v>
      </c>
      <c r="B2067">
        <v>12.7</v>
      </c>
      <c r="C2067">
        <v>100.0436</v>
      </c>
      <c r="D2067">
        <v>2.9023999999999999E-3</v>
      </c>
      <c r="E2067">
        <v>20.910346409999999</v>
      </c>
      <c r="F2067">
        <v>3</v>
      </c>
      <c r="G2067">
        <v>2</v>
      </c>
    </row>
    <row r="2068" spans="1:7" x14ac:dyDescent="0.3">
      <c r="A2068">
        <v>75.099999999999994</v>
      </c>
      <c r="B2068">
        <v>572.49</v>
      </c>
      <c r="C2068">
        <v>98.215400000000002</v>
      </c>
      <c r="D2068">
        <v>96.756825599999999</v>
      </c>
      <c r="E2068">
        <v>19.58967586</v>
      </c>
      <c r="F2068">
        <v>3</v>
      </c>
      <c r="G2068">
        <v>3</v>
      </c>
    </row>
    <row r="2069" spans="1:7" x14ac:dyDescent="0.3">
      <c r="A2069">
        <v>101.81</v>
      </c>
      <c r="B2069">
        <v>894.56</v>
      </c>
      <c r="C2069">
        <v>99.993799999999993</v>
      </c>
      <c r="D2069">
        <v>4.6391999999999996E-3</v>
      </c>
      <c r="E2069">
        <v>62.896504419999999</v>
      </c>
      <c r="F2069">
        <v>4</v>
      </c>
      <c r="G2069">
        <v>4</v>
      </c>
    </row>
    <row r="2070" spans="1:7" x14ac:dyDescent="0.3">
      <c r="A2070">
        <v>6.74</v>
      </c>
      <c r="B2070">
        <v>12.7</v>
      </c>
      <c r="C2070">
        <v>39.785600000000002</v>
      </c>
      <c r="D2070">
        <v>2.1752E-3</v>
      </c>
      <c r="E2070">
        <v>51.150198349999997</v>
      </c>
      <c r="F2070">
        <v>1</v>
      </c>
      <c r="G2070">
        <v>1</v>
      </c>
    </row>
    <row r="2071" spans="1:7" x14ac:dyDescent="0.3">
      <c r="A2071">
        <v>7.9</v>
      </c>
      <c r="B2071">
        <v>12.7</v>
      </c>
      <c r="C2071">
        <v>99.916600000000003</v>
      </c>
      <c r="D2071">
        <v>2.9543999999999998E-3</v>
      </c>
      <c r="E2071">
        <v>71.185658340000003</v>
      </c>
      <c r="F2071">
        <v>9</v>
      </c>
      <c r="G2071">
        <v>2</v>
      </c>
    </row>
    <row r="2072" spans="1:7" x14ac:dyDescent="0.3">
      <c r="A2072">
        <v>11.62</v>
      </c>
      <c r="B2072">
        <v>12.7</v>
      </c>
      <c r="C2072">
        <v>99.916600000000003</v>
      </c>
      <c r="D2072">
        <v>2.9543999999999998E-3</v>
      </c>
      <c r="E2072">
        <v>71.185658340000003</v>
      </c>
      <c r="F2072">
        <v>9</v>
      </c>
      <c r="G2072">
        <v>2</v>
      </c>
    </row>
    <row r="2073" spans="1:7" x14ac:dyDescent="0.3">
      <c r="A2073">
        <v>8.9600000000000009</v>
      </c>
      <c r="B2073">
        <v>12.7</v>
      </c>
      <c r="C2073">
        <v>99.916600000000003</v>
      </c>
      <c r="D2073">
        <v>2.9543999999999998E-3</v>
      </c>
      <c r="E2073">
        <v>71.185658340000003</v>
      </c>
      <c r="F2073">
        <v>9</v>
      </c>
      <c r="G2073">
        <v>2</v>
      </c>
    </row>
    <row r="2074" spans="1:7" x14ac:dyDescent="0.3">
      <c r="A2074">
        <v>106.35</v>
      </c>
      <c r="B2074">
        <v>894.56</v>
      </c>
      <c r="C2074">
        <v>61.149299999999997</v>
      </c>
      <c r="D2074">
        <v>2.4911999999999998E-3</v>
      </c>
      <c r="E2074">
        <v>5.7564662440000003</v>
      </c>
      <c r="F2074">
        <v>3</v>
      </c>
      <c r="G2074">
        <v>4</v>
      </c>
    </row>
    <row r="2075" spans="1:7" x14ac:dyDescent="0.3">
      <c r="A2075">
        <v>10.08</v>
      </c>
      <c r="B2075">
        <v>12.7</v>
      </c>
      <c r="C2075">
        <v>99.831299999999999</v>
      </c>
      <c r="D2075">
        <v>2.1104000000000001E-3</v>
      </c>
      <c r="E2075">
        <v>47.993024140000003</v>
      </c>
      <c r="F2075">
        <v>3</v>
      </c>
      <c r="G2075">
        <v>1</v>
      </c>
    </row>
    <row r="2076" spans="1:7" x14ac:dyDescent="0.3">
      <c r="A2076">
        <v>5.65</v>
      </c>
      <c r="B2076">
        <v>12.7</v>
      </c>
      <c r="C2076">
        <v>62.1297</v>
      </c>
      <c r="D2076">
        <v>2.9072E-3</v>
      </c>
      <c r="E2076">
        <v>48.617215420000001</v>
      </c>
      <c r="F2076">
        <v>3</v>
      </c>
      <c r="G2076">
        <v>2</v>
      </c>
    </row>
    <row r="2077" spans="1:7" x14ac:dyDescent="0.3">
      <c r="A2077">
        <v>80.239999999999995</v>
      </c>
      <c r="B2077">
        <v>572.49</v>
      </c>
      <c r="C2077">
        <v>54.288200000000003</v>
      </c>
      <c r="D2077">
        <v>95.768144800000002</v>
      </c>
      <c r="E2077">
        <v>16.392790000000002</v>
      </c>
      <c r="F2077">
        <v>5</v>
      </c>
      <c r="G2077">
        <v>3</v>
      </c>
    </row>
    <row r="2078" spans="1:7" x14ac:dyDescent="0.3">
      <c r="A2078">
        <v>78.63</v>
      </c>
      <c r="B2078">
        <v>572.49</v>
      </c>
      <c r="C2078">
        <v>54.288200000000003</v>
      </c>
      <c r="D2078">
        <v>95.768144800000002</v>
      </c>
      <c r="E2078">
        <v>16.392790000000002</v>
      </c>
      <c r="F2078">
        <v>5</v>
      </c>
      <c r="G2078">
        <v>3</v>
      </c>
    </row>
    <row r="2079" spans="1:7" x14ac:dyDescent="0.3">
      <c r="A2079">
        <v>106.16</v>
      </c>
      <c r="B2079">
        <v>894.56</v>
      </c>
      <c r="C2079">
        <v>99.954599999999999</v>
      </c>
      <c r="D2079">
        <v>6.5919999999999998E-3</v>
      </c>
      <c r="E2079">
        <v>70.800352040000007</v>
      </c>
      <c r="F2079">
        <v>1</v>
      </c>
      <c r="G2079">
        <v>4</v>
      </c>
    </row>
    <row r="2080" spans="1:7" x14ac:dyDescent="0.3">
      <c r="A2080">
        <v>8.3800000000000008</v>
      </c>
      <c r="B2080">
        <v>12.7</v>
      </c>
      <c r="C2080">
        <v>99.989599999999996</v>
      </c>
      <c r="D2080">
        <v>2.1952E-3</v>
      </c>
      <c r="E2080">
        <v>57.784232899999999</v>
      </c>
      <c r="F2080">
        <v>4</v>
      </c>
      <c r="G2080">
        <v>1</v>
      </c>
    </row>
    <row r="2081" spans="1:7" x14ac:dyDescent="0.3">
      <c r="A2081">
        <v>13.21</v>
      </c>
      <c r="B2081">
        <v>12.7</v>
      </c>
      <c r="C2081">
        <v>100.44159999999999</v>
      </c>
      <c r="D2081">
        <v>2.8511999999999999E-3</v>
      </c>
      <c r="E2081">
        <v>19.573732150000001</v>
      </c>
      <c r="F2081">
        <v>10</v>
      </c>
      <c r="G2081">
        <v>2</v>
      </c>
    </row>
    <row r="2082" spans="1:7" x14ac:dyDescent="0.3">
      <c r="A2082">
        <v>12.82</v>
      </c>
      <c r="B2082">
        <v>12.7</v>
      </c>
      <c r="C2082">
        <v>100.44159999999999</v>
      </c>
      <c r="D2082">
        <v>2.8511999999999999E-3</v>
      </c>
      <c r="E2082">
        <v>19.573732150000001</v>
      </c>
      <c r="F2082">
        <v>10</v>
      </c>
      <c r="G2082">
        <v>2</v>
      </c>
    </row>
    <row r="2083" spans="1:7" x14ac:dyDescent="0.3">
      <c r="A2083">
        <v>12</v>
      </c>
      <c r="B2083">
        <v>12.7</v>
      </c>
      <c r="C2083">
        <v>100.44159999999999</v>
      </c>
      <c r="D2083">
        <v>2.8511999999999999E-3</v>
      </c>
      <c r="E2083">
        <v>19.573732150000001</v>
      </c>
      <c r="F2083">
        <v>10</v>
      </c>
      <c r="G2083">
        <v>2</v>
      </c>
    </row>
    <row r="2084" spans="1:7" x14ac:dyDescent="0.3">
      <c r="A2084">
        <v>90.6</v>
      </c>
      <c r="B2084">
        <v>572.49</v>
      </c>
      <c r="C2084">
        <v>97.494799999999998</v>
      </c>
      <c r="D2084">
        <v>96.736088800000005</v>
      </c>
      <c r="E2084">
        <v>21.14684476</v>
      </c>
      <c r="F2084">
        <v>10</v>
      </c>
      <c r="G2084">
        <v>3</v>
      </c>
    </row>
    <row r="2085" spans="1:7" x14ac:dyDescent="0.3">
      <c r="A2085">
        <v>81.8</v>
      </c>
      <c r="B2085">
        <v>572.49</v>
      </c>
      <c r="C2085">
        <v>97.494799999999998</v>
      </c>
      <c r="D2085">
        <v>96.736088800000005</v>
      </c>
      <c r="E2085">
        <v>21.14684476</v>
      </c>
      <c r="F2085">
        <v>10</v>
      </c>
      <c r="G2085">
        <v>3</v>
      </c>
    </row>
    <row r="2086" spans="1:7" x14ac:dyDescent="0.3">
      <c r="A2086">
        <v>88.79</v>
      </c>
      <c r="B2086">
        <v>572.49</v>
      </c>
      <c r="C2086">
        <v>97.494799999999998</v>
      </c>
      <c r="D2086">
        <v>96.736088800000005</v>
      </c>
      <c r="E2086">
        <v>21.14684476</v>
      </c>
      <c r="F2086">
        <v>10</v>
      </c>
      <c r="G2086">
        <v>3</v>
      </c>
    </row>
    <row r="2087" spans="1:7" x14ac:dyDescent="0.3">
      <c r="A2087">
        <v>6.37</v>
      </c>
      <c r="B2087">
        <v>12.7</v>
      </c>
      <c r="C2087">
        <v>38.183199999999999</v>
      </c>
      <c r="D2087">
        <v>2.9296000000000001E-3</v>
      </c>
      <c r="E2087">
        <v>9.8312156660000003</v>
      </c>
      <c r="F2087">
        <v>4</v>
      </c>
      <c r="G2087">
        <v>2</v>
      </c>
    </row>
    <row r="2088" spans="1:7" x14ac:dyDescent="0.3">
      <c r="A2088">
        <v>75.13</v>
      </c>
      <c r="B2088">
        <v>572.49</v>
      </c>
      <c r="C2088">
        <v>38.180199999999999</v>
      </c>
      <c r="D2088">
        <v>4.2135999999999996E-3</v>
      </c>
      <c r="E2088">
        <v>9.9112048599999998</v>
      </c>
      <c r="F2088">
        <v>5</v>
      </c>
      <c r="G2088">
        <v>3</v>
      </c>
    </row>
    <row r="2089" spans="1:7" x14ac:dyDescent="0.3">
      <c r="A2089">
        <v>102.06</v>
      </c>
      <c r="B2089">
        <v>894.56</v>
      </c>
      <c r="C2089">
        <v>99.9876</v>
      </c>
      <c r="D2089">
        <v>4.4311999999999997E-3</v>
      </c>
      <c r="E2089">
        <v>56.661825319999998</v>
      </c>
      <c r="F2089">
        <v>1</v>
      </c>
      <c r="G2089">
        <v>4</v>
      </c>
    </row>
    <row r="2090" spans="1:7" x14ac:dyDescent="0.3">
      <c r="A2090">
        <v>15.78</v>
      </c>
      <c r="B2090">
        <v>12.7</v>
      </c>
      <c r="C2090">
        <v>35.626800000000003</v>
      </c>
      <c r="D2090">
        <v>49.560532000000002</v>
      </c>
      <c r="E2090">
        <v>24.901120710000001</v>
      </c>
      <c r="F2090">
        <v>12</v>
      </c>
      <c r="G2090">
        <v>1</v>
      </c>
    </row>
    <row r="2091" spans="1:7" x14ac:dyDescent="0.3">
      <c r="A2091">
        <v>14.22</v>
      </c>
      <c r="B2091">
        <v>12.7</v>
      </c>
      <c r="C2091">
        <v>35.626800000000003</v>
      </c>
      <c r="D2091">
        <v>49.560532000000002</v>
      </c>
      <c r="E2091">
        <v>24.901120710000001</v>
      </c>
      <c r="F2091">
        <v>12</v>
      </c>
      <c r="G2091">
        <v>1</v>
      </c>
    </row>
    <row r="2092" spans="1:7" x14ac:dyDescent="0.3">
      <c r="A2092">
        <v>13.18</v>
      </c>
      <c r="B2092">
        <v>12.7</v>
      </c>
      <c r="C2092">
        <v>35.626800000000003</v>
      </c>
      <c r="D2092">
        <v>49.560532000000002</v>
      </c>
      <c r="E2092">
        <v>24.901120710000001</v>
      </c>
      <c r="F2092">
        <v>12</v>
      </c>
      <c r="G2092">
        <v>1</v>
      </c>
    </row>
    <row r="2093" spans="1:7" x14ac:dyDescent="0.3">
      <c r="A2093">
        <v>5.52</v>
      </c>
      <c r="B2093">
        <v>12.7</v>
      </c>
      <c r="C2093">
        <v>89.4923</v>
      </c>
      <c r="D2093">
        <v>4.9887999999999998E-3</v>
      </c>
      <c r="E2093">
        <v>26.6193752</v>
      </c>
      <c r="F2093">
        <v>4</v>
      </c>
      <c r="G2093">
        <v>2</v>
      </c>
    </row>
    <row r="2094" spans="1:7" x14ac:dyDescent="0.3">
      <c r="A2094">
        <v>88.96</v>
      </c>
      <c r="B2094">
        <v>572.49</v>
      </c>
      <c r="C2094">
        <v>54.262</v>
      </c>
      <c r="D2094">
        <v>2.8111999999999998E-3</v>
      </c>
      <c r="E2094">
        <v>6.6634123130000003</v>
      </c>
      <c r="F2094">
        <v>9</v>
      </c>
      <c r="G2094">
        <v>3</v>
      </c>
    </row>
    <row r="2095" spans="1:7" x14ac:dyDescent="0.3">
      <c r="A2095">
        <v>91.09</v>
      </c>
      <c r="B2095">
        <v>572.49</v>
      </c>
      <c r="C2095">
        <v>54.262</v>
      </c>
      <c r="D2095">
        <v>2.8111999999999998E-3</v>
      </c>
      <c r="E2095">
        <v>6.6634123130000003</v>
      </c>
      <c r="F2095">
        <v>9</v>
      </c>
      <c r="G2095">
        <v>3</v>
      </c>
    </row>
    <row r="2096" spans="1:7" x14ac:dyDescent="0.3">
      <c r="A2096">
        <v>107.58</v>
      </c>
      <c r="B2096">
        <v>894.56</v>
      </c>
      <c r="C2096">
        <v>62.430399999999999</v>
      </c>
      <c r="D2096">
        <v>6.5919999999999998E-3</v>
      </c>
      <c r="E2096">
        <v>9.8708288930000005</v>
      </c>
      <c r="F2096">
        <v>4</v>
      </c>
      <c r="G2096">
        <v>4</v>
      </c>
    </row>
    <row r="2097" spans="1:7" x14ac:dyDescent="0.3">
      <c r="A2097">
        <v>6.78</v>
      </c>
      <c r="B2097">
        <v>12.7</v>
      </c>
      <c r="C2097">
        <v>98.254900000000006</v>
      </c>
      <c r="D2097">
        <v>49.483316799999997</v>
      </c>
      <c r="E2097">
        <v>41.580872859999999</v>
      </c>
      <c r="F2097">
        <v>17</v>
      </c>
      <c r="G2097">
        <v>1</v>
      </c>
    </row>
    <row r="2098" spans="1:7" x14ac:dyDescent="0.3">
      <c r="A2098">
        <v>16.28</v>
      </c>
      <c r="B2098">
        <v>12.7</v>
      </c>
      <c r="C2098">
        <v>98.254900000000006</v>
      </c>
      <c r="D2098">
        <v>49.483316799999997</v>
      </c>
      <c r="E2098">
        <v>41.580872859999999</v>
      </c>
      <c r="F2098">
        <v>17</v>
      </c>
      <c r="G2098">
        <v>1</v>
      </c>
    </row>
    <row r="2099" spans="1:7" x14ac:dyDescent="0.3">
      <c r="A2099">
        <v>15.56</v>
      </c>
      <c r="B2099">
        <v>12.7</v>
      </c>
      <c r="C2099">
        <v>98.254900000000006</v>
      </c>
      <c r="D2099">
        <v>49.483316799999997</v>
      </c>
      <c r="E2099">
        <v>41.580872859999999</v>
      </c>
      <c r="F2099">
        <v>17</v>
      </c>
      <c r="G2099">
        <v>1</v>
      </c>
    </row>
    <row r="2100" spans="1:7" x14ac:dyDescent="0.3">
      <c r="A2100">
        <v>9.7899999999999991</v>
      </c>
      <c r="B2100">
        <v>12.7</v>
      </c>
      <c r="C2100">
        <v>98.254900000000006</v>
      </c>
      <c r="D2100">
        <v>49.483316799999997</v>
      </c>
      <c r="E2100">
        <v>41.580872859999999</v>
      </c>
      <c r="F2100">
        <v>17</v>
      </c>
      <c r="G2100">
        <v>1</v>
      </c>
    </row>
    <row r="2101" spans="1:7" x14ac:dyDescent="0.3">
      <c r="A2101">
        <v>18.309999999999999</v>
      </c>
      <c r="B2101">
        <v>12.7</v>
      </c>
      <c r="C2101">
        <v>98.254900000000006</v>
      </c>
      <c r="D2101">
        <v>49.483316799999997</v>
      </c>
      <c r="E2101">
        <v>41.580872859999999</v>
      </c>
      <c r="F2101">
        <v>17</v>
      </c>
      <c r="G2101">
        <v>1</v>
      </c>
    </row>
    <row r="2102" spans="1:7" x14ac:dyDescent="0.3">
      <c r="A2102">
        <v>5.55</v>
      </c>
      <c r="B2102">
        <v>12.7</v>
      </c>
      <c r="C2102">
        <v>61.826700000000002</v>
      </c>
      <c r="D2102">
        <v>1.44864E-2</v>
      </c>
      <c r="E2102">
        <v>8.9307897870000001</v>
      </c>
      <c r="F2102">
        <v>6</v>
      </c>
      <c r="G2102">
        <v>2</v>
      </c>
    </row>
    <row r="2103" spans="1:7" x14ac:dyDescent="0.3">
      <c r="A2103">
        <v>8.98</v>
      </c>
      <c r="B2103">
        <v>12.7</v>
      </c>
      <c r="C2103">
        <v>61.826700000000002</v>
      </c>
      <c r="D2103">
        <v>1.44864E-2</v>
      </c>
      <c r="E2103">
        <v>8.9307897870000001</v>
      </c>
      <c r="F2103">
        <v>6</v>
      </c>
      <c r="G2103">
        <v>2</v>
      </c>
    </row>
    <row r="2104" spans="1:7" x14ac:dyDescent="0.3">
      <c r="A2104">
        <v>106.64</v>
      </c>
      <c r="B2104">
        <v>894.56</v>
      </c>
      <c r="C2104">
        <v>100.00830000000001</v>
      </c>
      <c r="D2104">
        <v>2.2344000000000001E-3</v>
      </c>
      <c r="E2104">
        <v>41.555628660000004</v>
      </c>
      <c r="F2104">
        <v>4</v>
      </c>
      <c r="G2104">
        <v>4</v>
      </c>
    </row>
    <row r="2105" spans="1:7" x14ac:dyDescent="0.3">
      <c r="A2105">
        <v>6.05</v>
      </c>
      <c r="B2105">
        <v>12.7</v>
      </c>
      <c r="C2105">
        <v>98.5715</v>
      </c>
      <c r="D2105">
        <v>48.348694399999999</v>
      </c>
      <c r="E2105">
        <v>41.71376171</v>
      </c>
      <c r="F2105">
        <v>2</v>
      </c>
      <c r="G2105">
        <v>1</v>
      </c>
    </row>
    <row r="2106" spans="1:7" x14ac:dyDescent="0.3">
      <c r="A2106">
        <v>8.23</v>
      </c>
      <c r="B2106">
        <v>12.7</v>
      </c>
      <c r="C2106">
        <v>100.0809</v>
      </c>
      <c r="D2106">
        <v>2.8224000000000001E-3</v>
      </c>
      <c r="E2106">
        <v>48.555630379999997</v>
      </c>
      <c r="F2106">
        <v>5</v>
      </c>
      <c r="G2106">
        <v>2</v>
      </c>
    </row>
    <row r="2107" spans="1:7" x14ac:dyDescent="0.3">
      <c r="A2107">
        <v>7.21</v>
      </c>
      <c r="B2107">
        <v>12.7</v>
      </c>
      <c r="C2107">
        <v>100.0809</v>
      </c>
      <c r="D2107">
        <v>2.8224000000000001E-3</v>
      </c>
      <c r="E2107">
        <v>48.555630379999997</v>
      </c>
      <c r="F2107">
        <v>5</v>
      </c>
      <c r="G2107">
        <v>2</v>
      </c>
    </row>
    <row r="2108" spans="1:7" x14ac:dyDescent="0.3">
      <c r="A2108">
        <v>73.52</v>
      </c>
      <c r="B2108">
        <v>572.49</v>
      </c>
      <c r="C2108">
        <v>99.7958</v>
      </c>
      <c r="D2108">
        <v>3.7456E-3</v>
      </c>
      <c r="E2108">
        <v>65.691180689999996</v>
      </c>
      <c r="F2108">
        <v>4</v>
      </c>
      <c r="G2108">
        <v>3</v>
      </c>
    </row>
    <row r="2109" spans="1:7" x14ac:dyDescent="0.3">
      <c r="A2109">
        <v>102.85</v>
      </c>
      <c r="B2109">
        <v>894.56</v>
      </c>
      <c r="C2109">
        <v>99.981300000000005</v>
      </c>
      <c r="D2109">
        <v>4.3391999999999997E-3</v>
      </c>
      <c r="E2109">
        <v>37.26795199</v>
      </c>
      <c r="F2109">
        <v>4</v>
      </c>
      <c r="G2109">
        <v>4</v>
      </c>
    </row>
    <row r="2110" spans="1:7" x14ac:dyDescent="0.3">
      <c r="A2110">
        <v>10.130000000000001</v>
      </c>
      <c r="B2110">
        <v>12.7</v>
      </c>
      <c r="C2110">
        <v>38.613</v>
      </c>
      <c r="D2110">
        <v>48.150273599999998</v>
      </c>
      <c r="E2110">
        <v>48.094123979999999</v>
      </c>
      <c r="F2110">
        <v>8</v>
      </c>
      <c r="G2110">
        <v>1</v>
      </c>
    </row>
    <row r="2111" spans="1:7" x14ac:dyDescent="0.3">
      <c r="A2111">
        <v>10.68</v>
      </c>
      <c r="B2111">
        <v>12.7</v>
      </c>
      <c r="C2111">
        <v>38.613</v>
      </c>
      <c r="D2111">
        <v>48.150273599999998</v>
      </c>
      <c r="E2111">
        <v>48.094123979999999</v>
      </c>
      <c r="F2111">
        <v>8</v>
      </c>
      <c r="G2111">
        <v>1</v>
      </c>
    </row>
    <row r="2112" spans="1:7" x14ac:dyDescent="0.3">
      <c r="A2112">
        <v>8.1300000000000008</v>
      </c>
      <c r="B2112">
        <v>12.7</v>
      </c>
      <c r="C2112">
        <v>99.987499999999997</v>
      </c>
      <c r="D2112">
        <v>2.9616E-3</v>
      </c>
      <c r="E2112">
        <v>49.350404580000003</v>
      </c>
      <c r="F2112">
        <v>5</v>
      </c>
      <c r="G2112">
        <v>2</v>
      </c>
    </row>
    <row r="2113" spans="1:7" x14ac:dyDescent="0.3">
      <c r="A2113">
        <v>10.36</v>
      </c>
      <c r="B2113">
        <v>12.7</v>
      </c>
      <c r="C2113">
        <v>99.987499999999997</v>
      </c>
      <c r="D2113">
        <v>2.9616E-3</v>
      </c>
      <c r="E2113">
        <v>49.350404580000003</v>
      </c>
      <c r="F2113">
        <v>5</v>
      </c>
      <c r="G2113">
        <v>2</v>
      </c>
    </row>
    <row r="2114" spans="1:7" x14ac:dyDescent="0.3">
      <c r="A2114">
        <v>106.99</v>
      </c>
      <c r="B2114">
        <v>894.56</v>
      </c>
      <c r="C2114">
        <v>53.188800000000001</v>
      </c>
      <c r="D2114">
        <v>2.2560000000000002E-3</v>
      </c>
      <c r="E2114">
        <v>5.9069719029999996</v>
      </c>
      <c r="F2114">
        <v>2</v>
      </c>
      <c r="G2114">
        <v>4</v>
      </c>
    </row>
    <row r="2115" spans="1:7" x14ac:dyDescent="0.3">
      <c r="A2115">
        <v>14.37</v>
      </c>
      <c r="B2115">
        <v>12.7</v>
      </c>
      <c r="C2115">
        <v>98.261200000000002</v>
      </c>
      <c r="D2115">
        <v>49.005223200000003</v>
      </c>
      <c r="E2115">
        <v>19.007041560000001</v>
      </c>
      <c r="F2115">
        <v>8</v>
      </c>
      <c r="G2115">
        <v>1</v>
      </c>
    </row>
    <row r="2116" spans="1:7" x14ac:dyDescent="0.3">
      <c r="A2116">
        <v>10.65</v>
      </c>
      <c r="B2116">
        <v>12.7</v>
      </c>
      <c r="C2116">
        <v>98.261200000000002</v>
      </c>
      <c r="D2116">
        <v>49.005223200000003</v>
      </c>
      <c r="E2116">
        <v>19.007041560000001</v>
      </c>
      <c r="F2116">
        <v>8</v>
      </c>
      <c r="G2116">
        <v>1</v>
      </c>
    </row>
    <row r="2117" spans="1:7" x14ac:dyDescent="0.3">
      <c r="A2117">
        <v>8.2899999999999991</v>
      </c>
      <c r="B2117">
        <v>12.7</v>
      </c>
      <c r="C2117">
        <v>63.671100000000003</v>
      </c>
      <c r="D2117">
        <v>3.3679999999999999E-3</v>
      </c>
      <c r="E2117">
        <v>6.5291948250000003</v>
      </c>
      <c r="F2117">
        <v>15</v>
      </c>
      <c r="G2117">
        <v>2</v>
      </c>
    </row>
    <row r="2118" spans="1:7" x14ac:dyDescent="0.3">
      <c r="A2118">
        <v>7.09</v>
      </c>
      <c r="B2118">
        <v>12.7</v>
      </c>
      <c r="C2118">
        <v>63.671100000000003</v>
      </c>
      <c r="D2118">
        <v>3.3679999999999999E-3</v>
      </c>
      <c r="E2118">
        <v>6.5291948250000003</v>
      </c>
      <c r="F2118">
        <v>15</v>
      </c>
      <c r="G2118">
        <v>2</v>
      </c>
    </row>
    <row r="2119" spans="1:7" x14ac:dyDescent="0.3">
      <c r="A2119">
        <v>18.5</v>
      </c>
      <c r="B2119">
        <v>12.7</v>
      </c>
      <c r="C2119">
        <v>63.671100000000003</v>
      </c>
      <c r="D2119">
        <v>3.3679999999999999E-3</v>
      </c>
      <c r="E2119">
        <v>6.5291948250000003</v>
      </c>
      <c r="F2119">
        <v>15</v>
      </c>
      <c r="G2119">
        <v>2</v>
      </c>
    </row>
    <row r="2120" spans="1:7" x14ac:dyDescent="0.3">
      <c r="A2120">
        <v>19.440000000000001</v>
      </c>
      <c r="B2120">
        <v>12.7</v>
      </c>
      <c r="C2120">
        <v>63.671100000000003</v>
      </c>
      <c r="D2120">
        <v>3.3679999999999999E-3</v>
      </c>
      <c r="E2120">
        <v>6.5291948250000003</v>
      </c>
      <c r="F2120">
        <v>15</v>
      </c>
      <c r="G2120">
        <v>2</v>
      </c>
    </row>
    <row r="2121" spans="1:7" x14ac:dyDescent="0.3">
      <c r="A2121">
        <v>79.819999999999993</v>
      </c>
      <c r="B2121">
        <v>572.49</v>
      </c>
      <c r="C2121">
        <v>99.092500000000001</v>
      </c>
      <c r="D2121">
        <v>5.2247999999999999E-3</v>
      </c>
      <c r="E2121">
        <v>50.934367770000001</v>
      </c>
      <c r="F2121">
        <v>6</v>
      </c>
      <c r="G2121">
        <v>3</v>
      </c>
    </row>
    <row r="2122" spans="1:7" x14ac:dyDescent="0.3">
      <c r="A2122">
        <v>120.03</v>
      </c>
      <c r="B2122">
        <v>894.56</v>
      </c>
      <c r="C2122">
        <v>87.508300000000006</v>
      </c>
      <c r="D2122">
        <v>4.5712000000000001E-3</v>
      </c>
      <c r="E2122">
        <v>63.926718970000003</v>
      </c>
      <c r="F2122">
        <v>5</v>
      </c>
      <c r="G2122">
        <v>4</v>
      </c>
    </row>
    <row r="2123" spans="1:7" x14ac:dyDescent="0.3">
      <c r="A2123">
        <v>118.35</v>
      </c>
      <c r="B2123">
        <v>894.56</v>
      </c>
      <c r="C2123">
        <v>87.508300000000006</v>
      </c>
      <c r="D2123">
        <v>4.5712000000000001E-3</v>
      </c>
      <c r="E2123">
        <v>63.926718970000003</v>
      </c>
      <c r="F2123">
        <v>5</v>
      </c>
      <c r="G2123">
        <v>4</v>
      </c>
    </row>
    <row r="2124" spans="1:7" x14ac:dyDescent="0.3">
      <c r="A2124">
        <v>11.11</v>
      </c>
      <c r="B2124">
        <v>12.7</v>
      </c>
      <c r="C2124">
        <v>52.4514</v>
      </c>
      <c r="D2124">
        <v>48.874877599999998</v>
      </c>
      <c r="E2124">
        <v>12.47811738</v>
      </c>
      <c r="F2124">
        <v>10</v>
      </c>
      <c r="G2124">
        <v>1</v>
      </c>
    </row>
    <row r="2125" spans="1:7" x14ac:dyDescent="0.3">
      <c r="A2125">
        <v>10.43</v>
      </c>
      <c r="B2125">
        <v>12.7</v>
      </c>
      <c r="C2125">
        <v>52.4514</v>
      </c>
      <c r="D2125">
        <v>48.874877599999998</v>
      </c>
      <c r="E2125">
        <v>12.47811738</v>
      </c>
      <c r="F2125">
        <v>10</v>
      </c>
      <c r="G2125">
        <v>1</v>
      </c>
    </row>
    <row r="2126" spans="1:7" x14ac:dyDescent="0.3">
      <c r="A2126">
        <v>10.55</v>
      </c>
      <c r="B2126">
        <v>12.7</v>
      </c>
      <c r="C2126">
        <v>52.4514</v>
      </c>
      <c r="D2126">
        <v>48.874877599999998</v>
      </c>
      <c r="E2126">
        <v>12.47811738</v>
      </c>
      <c r="F2126">
        <v>10</v>
      </c>
      <c r="G2126">
        <v>1</v>
      </c>
    </row>
    <row r="2127" spans="1:7" x14ac:dyDescent="0.3">
      <c r="A2127">
        <v>6.11</v>
      </c>
      <c r="B2127">
        <v>12.7</v>
      </c>
      <c r="C2127">
        <v>99.915000000000006</v>
      </c>
      <c r="D2127">
        <v>3.5344E-3</v>
      </c>
      <c r="E2127">
        <v>61.938971520000003</v>
      </c>
      <c r="F2127">
        <v>7</v>
      </c>
      <c r="G2127">
        <v>2</v>
      </c>
    </row>
    <row r="2128" spans="1:7" x14ac:dyDescent="0.3">
      <c r="A2128">
        <v>8.9700000000000006</v>
      </c>
      <c r="B2128">
        <v>12.7</v>
      </c>
      <c r="C2128">
        <v>99.915000000000006</v>
      </c>
      <c r="D2128">
        <v>3.5344E-3</v>
      </c>
      <c r="E2128">
        <v>61.938971520000003</v>
      </c>
      <c r="F2128">
        <v>7</v>
      </c>
      <c r="G2128">
        <v>2</v>
      </c>
    </row>
    <row r="2129" spans="1:7" x14ac:dyDescent="0.3">
      <c r="A2129">
        <v>73.13</v>
      </c>
      <c r="B2129">
        <v>572.49</v>
      </c>
      <c r="C2129">
        <v>99.641800000000003</v>
      </c>
      <c r="D2129">
        <v>3.0896000000000001E-3</v>
      </c>
      <c r="E2129">
        <v>62.493876559999997</v>
      </c>
      <c r="F2129">
        <v>1</v>
      </c>
      <c r="G2129">
        <v>3</v>
      </c>
    </row>
    <row r="2130" spans="1:7" x14ac:dyDescent="0.3">
      <c r="A2130">
        <v>101.57</v>
      </c>
      <c r="B2130">
        <v>894.56</v>
      </c>
      <c r="C2130">
        <v>99.964600000000004</v>
      </c>
      <c r="D2130">
        <v>4.6287999999999998E-3</v>
      </c>
      <c r="E2130">
        <v>34.085287520000001</v>
      </c>
      <c r="F2130">
        <v>1</v>
      </c>
      <c r="G2130">
        <v>4</v>
      </c>
    </row>
    <row r="2131" spans="1:7" x14ac:dyDescent="0.3">
      <c r="A2131">
        <v>14.15</v>
      </c>
      <c r="B2131">
        <v>12.7</v>
      </c>
      <c r="C2131">
        <v>98.644300000000001</v>
      </c>
      <c r="D2131">
        <v>49.113143200000003</v>
      </c>
      <c r="E2131">
        <v>54.465431799999998</v>
      </c>
      <c r="F2131">
        <v>15</v>
      </c>
      <c r="G2131">
        <v>1</v>
      </c>
    </row>
    <row r="2132" spans="1:7" x14ac:dyDescent="0.3">
      <c r="A2132">
        <v>8.1300000000000008</v>
      </c>
      <c r="B2132">
        <v>12.7</v>
      </c>
      <c r="C2132">
        <v>98.644300000000001</v>
      </c>
      <c r="D2132">
        <v>49.113143200000003</v>
      </c>
      <c r="E2132">
        <v>54.465431799999998</v>
      </c>
      <c r="F2132">
        <v>15</v>
      </c>
      <c r="G2132">
        <v>1</v>
      </c>
    </row>
    <row r="2133" spans="1:7" x14ac:dyDescent="0.3">
      <c r="A2133">
        <v>6.65</v>
      </c>
      <c r="B2133">
        <v>12.7</v>
      </c>
      <c r="C2133">
        <v>98.644300000000001</v>
      </c>
      <c r="D2133">
        <v>49.113143200000003</v>
      </c>
      <c r="E2133">
        <v>54.465431799999998</v>
      </c>
      <c r="F2133">
        <v>15</v>
      </c>
      <c r="G2133">
        <v>1</v>
      </c>
    </row>
    <row r="2134" spans="1:7" x14ac:dyDescent="0.3">
      <c r="A2134">
        <v>17.510000000000002</v>
      </c>
      <c r="B2134">
        <v>12.7</v>
      </c>
      <c r="C2134">
        <v>98.644300000000001</v>
      </c>
      <c r="D2134">
        <v>49.113143200000003</v>
      </c>
      <c r="E2134">
        <v>54.465431799999998</v>
      </c>
      <c r="F2134">
        <v>15</v>
      </c>
      <c r="G2134">
        <v>1</v>
      </c>
    </row>
    <row r="2135" spans="1:7" x14ac:dyDescent="0.3">
      <c r="A2135">
        <v>11.16</v>
      </c>
      <c r="B2135">
        <v>12.7</v>
      </c>
      <c r="C2135">
        <v>61.550899999999999</v>
      </c>
      <c r="D2135">
        <v>1.308E-2</v>
      </c>
      <c r="E2135">
        <v>8.4192870650000007</v>
      </c>
      <c r="F2135">
        <v>14</v>
      </c>
      <c r="G2135">
        <v>2</v>
      </c>
    </row>
    <row r="2136" spans="1:7" x14ac:dyDescent="0.3">
      <c r="A2136">
        <v>15.33</v>
      </c>
      <c r="B2136">
        <v>12.7</v>
      </c>
      <c r="C2136">
        <v>61.550899999999999</v>
      </c>
      <c r="D2136">
        <v>1.308E-2</v>
      </c>
      <c r="E2136">
        <v>8.4192870650000007</v>
      </c>
      <c r="F2136">
        <v>14</v>
      </c>
      <c r="G2136">
        <v>2</v>
      </c>
    </row>
    <row r="2137" spans="1:7" x14ac:dyDescent="0.3">
      <c r="A2137">
        <v>14.41</v>
      </c>
      <c r="B2137">
        <v>12.7</v>
      </c>
      <c r="C2137">
        <v>61.550899999999999</v>
      </c>
      <c r="D2137">
        <v>1.308E-2</v>
      </c>
      <c r="E2137">
        <v>8.4192870650000007</v>
      </c>
      <c r="F2137">
        <v>14</v>
      </c>
      <c r="G2137">
        <v>2</v>
      </c>
    </row>
    <row r="2138" spans="1:7" x14ac:dyDescent="0.3">
      <c r="A2138">
        <v>14.89</v>
      </c>
      <c r="B2138">
        <v>12.7</v>
      </c>
      <c r="C2138">
        <v>61.550899999999999</v>
      </c>
      <c r="D2138">
        <v>1.308E-2</v>
      </c>
      <c r="E2138">
        <v>8.4192870650000007</v>
      </c>
      <c r="F2138">
        <v>14</v>
      </c>
      <c r="G2138">
        <v>2</v>
      </c>
    </row>
    <row r="2139" spans="1:7" x14ac:dyDescent="0.3">
      <c r="A2139">
        <v>77.239999999999995</v>
      </c>
      <c r="B2139">
        <v>572.49</v>
      </c>
      <c r="C2139">
        <v>99.233500000000006</v>
      </c>
      <c r="D2139">
        <v>6.2360000000000002E-3</v>
      </c>
      <c r="E2139">
        <v>34.815327320000002</v>
      </c>
      <c r="F2139">
        <v>4</v>
      </c>
      <c r="G2139">
        <v>3</v>
      </c>
    </row>
    <row r="2140" spans="1:7" x14ac:dyDescent="0.3">
      <c r="A2140">
        <v>105.5</v>
      </c>
      <c r="B2140">
        <v>894.56</v>
      </c>
      <c r="C2140">
        <v>100.0561</v>
      </c>
      <c r="D2140">
        <v>4.7023999999999998E-3</v>
      </c>
      <c r="E2140">
        <v>51.68847075</v>
      </c>
      <c r="F2140">
        <v>2</v>
      </c>
      <c r="G2140">
        <v>4</v>
      </c>
    </row>
    <row r="2141" spans="1:7" x14ac:dyDescent="0.3">
      <c r="A2141">
        <v>17.850000000000001</v>
      </c>
      <c r="B2141">
        <v>12.7</v>
      </c>
      <c r="C2141">
        <v>98.346599999999995</v>
      </c>
      <c r="D2141">
        <v>49.008688800000002</v>
      </c>
      <c r="E2141">
        <v>54.598714319999999</v>
      </c>
      <c r="F2141">
        <v>18</v>
      </c>
      <c r="G2141">
        <v>1</v>
      </c>
    </row>
    <row r="2142" spans="1:7" x14ac:dyDescent="0.3">
      <c r="A2142">
        <v>9.99</v>
      </c>
      <c r="B2142">
        <v>12.7</v>
      </c>
      <c r="C2142">
        <v>98.346599999999995</v>
      </c>
      <c r="D2142">
        <v>49.008688800000002</v>
      </c>
      <c r="E2142">
        <v>54.598714319999999</v>
      </c>
      <c r="F2142">
        <v>18</v>
      </c>
      <c r="G2142">
        <v>1</v>
      </c>
    </row>
    <row r="2143" spans="1:7" x14ac:dyDescent="0.3">
      <c r="A2143">
        <v>9.0399999999999991</v>
      </c>
      <c r="B2143">
        <v>12.7</v>
      </c>
      <c r="C2143">
        <v>98.346599999999995</v>
      </c>
      <c r="D2143">
        <v>49.008688800000002</v>
      </c>
      <c r="E2143">
        <v>54.598714319999999</v>
      </c>
      <c r="F2143">
        <v>18</v>
      </c>
      <c r="G2143">
        <v>1</v>
      </c>
    </row>
    <row r="2144" spans="1:7" x14ac:dyDescent="0.3">
      <c r="A2144">
        <v>20.77</v>
      </c>
      <c r="B2144">
        <v>12.7</v>
      </c>
      <c r="C2144">
        <v>98.346599999999995</v>
      </c>
      <c r="D2144">
        <v>49.008688800000002</v>
      </c>
      <c r="E2144">
        <v>54.598714319999999</v>
      </c>
      <c r="F2144">
        <v>18</v>
      </c>
      <c r="G2144">
        <v>1</v>
      </c>
    </row>
    <row r="2145" spans="1:7" x14ac:dyDescent="0.3">
      <c r="A2145">
        <v>13.52</v>
      </c>
      <c r="B2145">
        <v>12.7</v>
      </c>
      <c r="C2145">
        <v>98.346599999999995</v>
      </c>
      <c r="D2145">
        <v>49.008688800000002</v>
      </c>
      <c r="E2145">
        <v>54.598714319999999</v>
      </c>
      <c r="F2145">
        <v>18</v>
      </c>
      <c r="G2145">
        <v>1</v>
      </c>
    </row>
    <row r="2146" spans="1:7" x14ac:dyDescent="0.3">
      <c r="A2146">
        <v>5.97</v>
      </c>
      <c r="B2146">
        <v>12.7</v>
      </c>
      <c r="C2146">
        <v>66.117199999999997</v>
      </c>
      <c r="D2146">
        <v>1.14752E-2</v>
      </c>
      <c r="E2146">
        <v>12.318852529999999</v>
      </c>
      <c r="F2146">
        <v>4</v>
      </c>
      <c r="G2146">
        <v>2</v>
      </c>
    </row>
    <row r="2147" spans="1:7" x14ac:dyDescent="0.3">
      <c r="A2147">
        <v>75.45</v>
      </c>
      <c r="B2147">
        <v>572.49</v>
      </c>
      <c r="C2147">
        <v>63.946399999999997</v>
      </c>
      <c r="D2147">
        <v>2.9391999999999999E-3</v>
      </c>
      <c r="E2147">
        <v>10.065745659999999</v>
      </c>
      <c r="F2147">
        <v>3</v>
      </c>
      <c r="G2147">
        <v>3</v>
      </c>
    </row>
    <row r="2148" spans="1:7" x14ac:dyDescent="0.3">
      <c r="A2148">
        <v>111.55</v>
      </c>
      <c r="B2148">
        <v>894.56</v>
      </c>
      <c r="C2148">
        <v>99.972899999999996</v>
      </c>
      <c r="D2148">
        <v>4.5551999999999997E-3</v>
      </c>
      <c r="E2148">
        <v>59.805147210000001</v>
      </c>
      <c r="F2148">
        <v>5</v>
      </c>
      <c r="G2148">
        <v>4</v>
      </c>
    </row>
    <row r="2149" spans="1:7" x14ac:dyDescent="0.3">
      <c r="A2149">
        <v>110.74</v>
      </c>
      <c r="B2149">
        <v>894.56</v>
      </c>
      <c r="C2149">
        <v>99.972899999999996</v>
      </c>
      <c r="D2149">
        <v>4.5551999999999997E-3</v>
      </c>
      <c r="E2149">
        <v>59.805147210000001</v>
      </c>
      <c r="F2149">
        <v>5</v>
      </c>
      <c r="G2149">
        <v>4</v>
      </c>
    </row>
    <row r="2150" spans="1:7" x14ac:dyDescent="0.3">
      <c r="A2150">
        <v>12.18</v>
      </c>
      <c r="B2150">
        <v>12.7</v>
      </c>
      <c r="C2150">
        <v>38.2819</v>
      </c>
      <c r="D2150">
        <v>47.901917599999997</v>
      </c>
      <c r="E2150">
        <v>60.52965099</v>
      </c>
      <c r="F2150">
        <v>12</v>
      </c>
      <c r="G2150">
        <v>1</v>
      </c>
    </row>
    <row r="2151" spans="1:7" x14ac:dyDescent="0.3">
      <c r="A2151">
        <v>12.59</v>
      </c>
      <c r="B2151">
        <v>12.7</v>
      </c>
      <c r="C2151">
        <v>38.2819</v>
      </c>
      <c r="D2151">
        <v>47.901917599999997</v>
      </c>
      <c r="E2151">
        <v>60.52965099</v>
      </c>
      <c r="F2151">
        <v>12</v>
      </c>
      <c r="G2151">
        <v>1</v>
      </c>
    </row>
    <row r="2152" spans="1:7" x14ac:dyDescent="0.3">
      <c r="A2152">
        <v>11.63</v>
      </c>
      <c r="B2152">
        <v>12.7</v>
      </c>
      <c r="C2152">
        <v>38.2819</v>
      </c>
      <c r="D2152">
        <v>47.901917599999997</v>
      </c>
      <c r="E2152">
        <v>60.52965099</v>
      </c>
      <c r="F2152">
        <v>12</v>
      </c>
      <c r="G2152">
        <v>1</v>
      </c>
    </row>
    <row r="2153" spans="1:7" x14ac:dyDescent="0.3">
      <c r="A2153">
        <v>9.74</v>
      </c>
      <c r="B2153">
        <v>12.7</v>
      </c>
      <c r="C2153">
        <v>40.225299999999997</v>
      </c>
      <c r="D2153">
        <v>95.912739200000004</v>
      </c>
      <c r="E2153">
        <v>50.134771090000001</v>
      </c>
      <c r="F2153">
        <v>2</v>
      </c>
      <c r="G2153">
        <v>1</v>
      </c>
    </row>
    <row r="2154" spans="1:7" x14ac:dyDescent="0.3">
      <c r="A2154">
        <v>6.66</v>
      </c>
      <c r="B2154">
        <v>12.7</v>
      </c>
      <c r="C2154">
        <v>99.991699999999994</v>
      </c>
      <c r="D2154">
        <v>2.9992E-3</v>
      </c>
      <c r="E2154">
        <v>47.852188040000001</v>
      </c>
      <c r="F2154">
        <v>14</v>
      </c>
      <c r="G2154">
        <v>2</v>
      </c>
    </row>
    <row r="2155" spans="1:7" x14ac:dyDescent="0.3">
      <c r="A2155">
        <v>6.81</v>
      </c>
      <c r="B2155">
        <v>12.7</v>
      </c>
      <c r="C2155">
        <v>99.991699999999994</v>
      </c>
      <c r="D2155">
        <v>2.9992E-3</v>
      </c>
      <c r="E2155">
        <v>47.852188040000001</v>
      </c>
      <c r="F2155">
        <v>14</v>
      </c>
      <c r="G2155">
        <v>2</v>
      </c>
    </row>
    <row r="2156" spans="1:7" x14ac:dyDescent="0.3">
      <c r="A2156">
        <v>7.68</v>
      </c>
      <c r="B2156">
        <v>12.7</v>
      </c>
      <c r="C2156">
        <v>99.991699999999994</v>
      </c>
      <c r="D2156">
        <v>2.9992E-3</v>
      </c>
      <c r="E2156">
        <v>47.852188040000001</v>
      </c>
      <c r="F2156">
        <v>14</v>
      </c>
      <c r="G2156">
        <v>2</v>
      </c>
    </row>
    <row r="2157" spans="1:7" x14ac:dyDescent="0.3">
      <c r="A2157">
        <v>22.5</v>
      </c>
      <c r="B2157">
        <v>12.7</v>
      </c>
      <c r="C2157">
        <v>99.991699999999994</v>
      </c>
      <c r="D2157">
        <v>2.9992E-3</v>
      </c>
      <c r="E2157">
        <v>47.852188040000001</v>
      </c>
      <c r="F2157">
        <v>14</v>
      </c>
      <c r="G2157">
        <v>2</v>
      </c>
    </row>
    <row r="2158" spans="1:7" x14ac:dyDescent="0.3">
      <c r="A2158">
        <v>78.290000000000006</v>
      </c>
      <c r="B2158">
        <v>572.49</v>
      </c>
      <c r="C2158">
        <v>62.4559</v>
      </c>
      <c r="D2158">
        <v>3.7759999999999998E-3</v>
      </c>
      <c r="E2158">
        <v>8.2738745349999991</v>
      </c>
      <c r="F2158">
        <v>4</v>
      </c>
      <c r="G2158">
        <v>3</v>
      </c>
    </row>
    <row r="2159" spans="1:7" x14ac:dyDescent="0.3">
      <c r="A2159">
        <v>107.33</v>
      </c>
      <c r="B2159">
        <v>894.56</v>
      </c>
      <c r="C2159">
        <v>61.589599999999997</v>
      </c>
      <c r="D2159">
        <v>4.5864E-3</v>
      </c>
      <c r="E2159">
        <v>7.379501361</v>
      </c>
      <c r="F2159">
        <v>2</v>
      </c>
      <c r="G2159">
        <v>4</v>
      </c>
    </row>
    <row r="2160" spans="1:7" x14ac:dyDescent="0.3">
      <c r="A2160">
        <v>13.89</v>
      </c>
      <c r="B2160">
        <v>12.7</v>
      </c>
      <c r="C2160">
        <v>98.396799999999999</v>
      </c>
      <c r="D2160">
        <v>31.7581472</v>
      </c>
      <c r="E2160">
        <v>57.358058550000003</v>
      </c>
      <c r="F2160">
        <v>19</v>
      </c>
      <c r="G2160">
        <v>1</v>
      </c>
    </row>
    <row r="2161" spans="1:7" x14ac:dyDescent="0.3">
      <c r="A2161">
        <v>11.06</v>
      </c>
      <c r="B2161">
        <v>12.7</v>
      </c>
      <c r="C2161">
        <v>98.396799999999999</v>
      </c>
      <c r="D2161">
        <v>31.7581472</v>
      </c>
      <c r="E2161">
        <v>57.358058550000003</v>
      </c>
      <c r="F2161">
        <v>19</v>
      </c>
      <c r="G2161">
        <v>1</v>
      </c>
    </row>
    <row r="2162" spans="1:7" x14ac:dyDescent="0.3">
      <c r="A2162">
        <v>23.27</v>
      </c>
      <c r="B2162">
        <v>12.7</v>
      </c>
      <c r="C2162">
        <v>98.396799999999999</v>
      </c>
      <c r="D2162">
        <v>31.7581472</v>
      </c>
      <c r="E2162">
        <v>57.358058550000003</v>
      </c>
      <c r="F2162">
        <v>19</v>
      </c>
      <c r="G2162">
        <v>1</v>
      </c>
    </row>
    <row r="2163" spans="1:7" x14ac:dyDescent="0.3">
      <c r="A2163">
        <v>25.38</v>
      </c>
      <c r="B2163">
        <v>12.7</v>
      </c>
      <c r="C2163">
        <v>98.396799999999999</v>
      </c>
      <c r="D2163">
        <v>31.7581472</v>
      </c>
      <c r="E2163">
        <v>57.358058550000003</v>
      </c>
      <c r="F2163">
        <v>19</v>
      </c>
      <c r="G2163">
        <v>1</v>
      </c>
    </row>
    <row r="2164" spans="1:7" x14ac:dyDescent="0.3">
      <c r="A2164">
        <v>25.72</v>
      </c>
      <c r="B2164">
        <v>12.7</v>
      </c>
      <c r="C2164">
        <v>98.396799999999999</v>
      </c>
      <c r="D2164">
        <v>31.7581472</v>
      </c>
      <c r="E2164">
        <v>57.358058550000003</v>
      </c>
      <c r="F2164">
        <v>19</v>
      </c>
      <c r="G2164">
        <v>1</v>
      </c>
    </row>
    <row r="2165" spans="1:7" x14ac:dyDescent="0.3">
      <c r="A2165">
        <v>6.77</v>
      </c>
      <c r="B2165">
        <v>12.7</v>
      </c>
      <c r="C2165">
        <v>61.237699999999997</v>
      </c>
      <c r="D2165">
        <v>1.5603199999999999E-2</v>
      </c>
      <c r="E2165">
        <v>8.4256104189999999</v>
      </c>
      <c r="F2165">
        <v>4</v>
      </c>
      <c r="G2165">
        <v>2</v>
      </c>
    </row>
    <row r="2166" spans="1:7" x14ac:dyDescent="0.3">
      <c r="A2166">
        <v>76.06</v>
      </c>
      <c r="B2166">
        <v>572.49</v>
      </c>
      <c r="C2166">
        <v>87.848399999999998</v>
      </c>
      <c r="D2166">
        <v>2.6032E-3</v>
      </c>
      <c r="E2166">
        <v>12.740647279999999</v>
      </c>
      <c r="F2166">
        <v>8</v>
      </c>
      <c r="G2166">
        <v>3</v>
      </c>
    </row>
    <row r="2167" spans="1:7" x14ac:dyDescent="0.3">
      <c r="A2167">
        <v>81.41</v>
      </c>
      <c r="B2167">
        <v>572.49</v>
      </c>
      <c r="C2167">
        <v>87.848399999999998</v>
      </c>
      <c r="D2167">
        <v>2.6032E-3</v>
      </c>
      <c r="E2167">
        <v>12.740647279999999</v>
      </c>
      <c r="F2167">
        <v>8</v>
      </c>
      <c r="G2167">
        <v>3</v>
      </c>
    </row>
    <row r="2168" spans="1:7" x14ac:dyDescent="0.3">
      <c r="A2168">
        <v>105.46</v>
      </c>
      <c r="B2168">
        <v>894.56</v>
      </c>
      <c r="C2168">
        <v>99.977099999999993</v>
      </c>
      <c r="D2168">
        <v>4.4679999999999997E-3</v>
      </c>
      <c r="E2168">
        <v>18.52373558</v>
      </c>
      <c r="F2168">
        <v>1</v>
      </c>
      <c r="G2168">
        <v>4</v>
      </c>
    </row>
    <row r="2169" spans="1:7" x14ac:dyDescent="0.3">
      <c r="A2169">
        <v>11.03</v>
      </c>
      <c r="B2169">
        <v>12.7</v>
      </c>
      <c r="C2169">
        <v>98.090599999999995</v>
      </c>
      <c r="D2169">
        <v>92.020851199999996</v>
      </c>
      <c r="E2169">
        <v>47.531837590000002</v>
      </c>
      <c r="F2169">
        <v>7</v>
      </c>
      <c r="G2169">
        <v>1</v>
      </c>
    </row>
    <row r="2170" spans="1:7" x14ac:dyDescent="0.3">
      <c r="A2170">
        <v>7.47</v>
      </c>
      <c r="B2170">
        <v>12.7</v>
      </c>
      <c r="C2170">
        <v>98.090599999999995</v>
      </c>
      <c r="D2170">
        <v>92.020851199999996</v>
      </c>
      <c r="E2170">
        <v>47.531837590000002</v>
      </c>
      <c r="F2170">
        <v>7</v>
      </c>
      <c r="G2170">
        <v>1</v>
      </c>
    </row>
    <row r="2171" spans="1:7" x14ac:dyDescent="0.3">
      <c r="A2171">
        <v>5.84</v>
      </c>
      <c r="B2171">
        <v>12.7</v>
      </c>
      <c r="C2171">
        <v>100.4751</v>
      </c>
      <c r="D2171">
        <v>2.8064000000000001E-3</v>
      </c>
      <c r="E2171">
        <v>54.073531500000001</v>
      </c>
      <c r="F2171">
        <v>1</v>
      </c>
      <c r="G2171">
        <v>2</v>
      </c>
    </row>
    <row r="2172" spans="1:7" x14ac:dyDescent="0.3">
      <c r="A2172">
        <v>76.53</v>
      </c>
      <c r="B2172">
        <v>572.49</v>
      </c>
      <c r="C2172">
        <v>100.227</v>
      </c>
      <c r="D2172">
        <v>2.8327999999999999E-3</v>
      </c>
      <c r="E2172">
        <v>54.724467859999997</v>
      </c>
      <c r="F2172">
        <v>9</v>
      </c>
      <c r="G2172">
        <v>3</v>
      </c>
    </row>
    <row r="2173" spans="1:7" x14ac:dyDescent="0.3">
      <c r="A2173">
        <v>78.64</v>
      </c>
      <c r="B2173">
        <v>572.49</v>
      </c>
      <c r="C2173">
        <v>100.227</v>
      </c>
      <c r="D2173">
        <v>2.8327999999999999E-3</v>
      </c>
      <c r="E2173">
        <v>54.724467859999997</v>
      </c>
      <c r="F2173">
        <v>9</v>
      </c>
      <c r="G2173">
        <v>3</v>
      </c>
    </row>
    <row r="2174" spans="1:7" x14ac:dyDescent="0.3">
      <c r="A2174">
        <v>102.04</v>
      </c>
      <c r="B2174">
        <v>894.56</v>
      </c>
      <c r="C2174">
        <v>99.9709</v>
      </c>
      <c r="D2174">
        <v>6.6623999999999997E-3</v>
      </c>
      <c r="E2174">
        <v>35.357708670000001</v>
      </c>
      <c r="F2174">
        <v>3</v>
      </c>
      <c r="G2174">
        <v>4</v>
      </c>
    </row>
    <row r="2175" spans="1:7" x14ac:dyDescent="0.3">
      <c r="A2175">
        <v>15.94</v>
      </c>
      <c r="B2175">
        <v>12.7</v>
      </c>
      <c r="C2175">
        <v>40.325800000000001</v>
      </c>
      <c r="D2175">
        <v>32.834613599999997</v>
      </c>
      <c r="E2175">
        <v>36.028771509999999</v>
      </c>
      <c r="F2175">
        <v>19</v>
      </c>
      <c r="G2175">
        <v>1</v>
      </c>
    </row>
    <row r="2176" spans="1:7" x14ac:dyDescent="0.3">
      <c r="A2176">
        <v>19.14</v>
      </c>
      <c r="B2176">
        <v>12.7</v>
      </c>
      <c r="C2176">
        <v>40.325800000000001</v>
      </c>
      <c r="D2176">
        <v>32.834613599999997</v>
      </c>
      <c r="E2176">
        <v>36.028771509999999</v>
      </c>
      <c r="F2176">
        <v>19</v>
      </c>
      <c r="G2176">
        <v>1</v>
      </c>
    </row>
    <row r="2177" spans="1:7" x14ac:dyDescent="0.3">
      <c r="A2177">
        <v>17.78</v>
      </c>
      <c r="B2177">
        <v>12.7</v>
      </c>
      <c r="C2177">
        <v>40.325800000000001</v>
      </c>
      <c r="D2177">
        <v>32.834613599999997</v>
      </c>
      <c r="E2177">
        <v>36.028771509999999</v>
      </c>
      <c r="F2177">
        <v>19</v>
      </c>
      <c r="G2177">
        <v>1</v>
      </c>
    </row>
    <row r="2178" spans="1:7" x14ac:dyDescent="0.3">
      <c r="A2178">
        <v>22.18</v>
      </c>
      <c r="B2178">
        <v>12.7</v>
      </c>
      <c r="C2178">
        <v>40.325800000000001</v>
      </c>
      <c r="D2178">
        <v>32.834613599999997</v>
      </c>
      <c r="E2178">
        <v>36.028771509999999</v>
      </c>
      <c r="F2178">
        <v>19</v>
      </c>
      <c r="G2178">
        <v>1</v>
      </c>
    </row>
    <row r="2179" spans="1:7" x14ac:dyDescent="0.3">
      <c r="A2179">
        <v>21.64</v>
      </c>
      <c r="B2179">
        <v>12.7</v>
      </c>
      <c r="C2179">
        <v>40.325800000000001</v>
      </c>
      <c r="D2179">
        <v>32.834613599999997</v>
      </c>
      <c r="E2179">
        <v>36.028771509999999</v>
      </c>
      <c r="F2179">
        <v>19</v>
      </c>
      <c r="G2179">
        <v>1</v>
      </c>
    </row>
    <row r="2180" spans="1:7" x14ac:dyDescent="0.3">
      <c r="A2180">
        <v>13.62</v>
      </c>
      <c r="B2180">
        <v>12.7</v>
      </c>
      <c r="C2180">
        <v>98.621600000000001</v>
      </c>
      <c r="D2180">
        <v>1.6374400000000001E-2</v>
      </c>
      <c r="E2180">
        <v>44.258185730000001</v>
      </c>
      <c r="F2180">
        <v>12</v>
      </c>
      <c r="G2180">
        <v>2</v>
      </c>
    </row>
    <row r="2181" spans="1:7" x14ac:dyDescent="0.3">
      <c r="A2181">
        <v>9.08</v>
      </c>
      <c r="B2181">
        <v>12.7</v>
      </c>
      <c r="C2181">
        <v>98.621600000000001</v>
      </c>
      <c r="D2181">
        <v>1.6374400000000001E-2</v>
      </c>
      <c r="E2181">
        <v>44.258185730000001</v>
      </c>
      <c r="F2181">
        <v>12</v>
      </c>
      <c r="G2181">
        <v>2</v>
      </c>
    </row>
    <row r="2182" spans="1:7" x14ac:dyDescent="0.3">
      <c r="A2182">
        <v>10.9</v>
      </c>
      <c r="B2182">
        <v>12.7</v>
      </c>
      <c r="C2182">
        <v>98.621600000000001</v>
      </c>
      <c r="D2182">
        <v>1.6374400000000001E-2</v>
      </c>
      <c r="E2182">
        <v>44.258185730000001</v>
      </c>
      <c r="F2182">
        <v>12</v>
      </c>
      <c r="G2182">
        <v>2</v>
      </c>
    </row>
    <row r="2183" spans="1:7" x14ac:dyDescent="0.3">
      <c r="A2183">
        <v>107.7</v>
      </c>
      <c r="B2183">
        <v>894.56</v>
      </c>
      <c r="C2183">
        <v>36.685899999999997</v>
      </c>
      <c r="D2183">
        <v>2.1432000000000001E-3</v>
      </c>
      <c r="E2183">
        <v>30.14731446</v>
      </c>
      <c r="F2183">
        <v>3</v>
      </c>
      <c r="G2183">
        <v>4</v>
      </c>
    </row>
    <row r="2184" spans="1:7" x14ac:dyDescent="0.3">
      <c r="A2184">
        <v>8.08</v>
      </c>
      <c r="B2184">
        <v>12.7</v>
      </c>
      <c r="C2184">
        <v>98.017799999999994</v>
      </c>
      <c r="D2184">
        <v>95.0813536</v>
      </c>
      <c r="E2184">
        <v>44.311134590000002</v>
      </c>
      <c r="F2184">
        <v>5</v>
      </c>
      <c r="G2184">
        <v>1</v>
      </c>
    </row>
    <row r="2185" spans="1:7" x14ac:dyDescent="0.3">
      <c r="A2185">
        <v>6.02</v>
      </c>
      <c r="B2185">
        <v>12.7</v>
      </c>
      <c r="C2185">
        <v>98.017799999999994</v>
      </c>
      <c r="D2185">
        <v>95.0813536</v>
      </c>
      <c r="E2185">
        <v>44.311134590000002</v>
      </c>
      <c r="F2185">
        <v>5</v>
      </c>
      <c r="G2185">
        <v>1</v>
      </c>
    </row>
    <row r="2186" spans="1:7" x14ac:dyDescent="0.3">
      <c r="A2186">
        <v>8.43</v>
      </c>
      <c r="B2186">
        <v>12.7</v>
      </c>
      <c r="C2186">
        <v>62.326099999999997</v>
      </c>
      <c r="D2186">
        <v>2.7704000000000001E-3</v>
      </c>
      <c r="E2186">
        <v>45.593545159999998</v>
      </c>
      <c r="F2186">
        <v>10</v>
      </c>
      <c r="G2186">
        <v>2</v>
      </c>
    </row>
    <row r="2187" spans="1:7" x14ac:dyDescent="0.3">
      <c r="A2187">
        <v>13.38</v>
      </c>
      <c r="B2187">
        <v>12.7</v>
      </c>
      <c r="C2187">
        <v>62.326099999999997</v>
      </c>
      <c r="D2187">
        <v>2.7704000000000001E-3</v>
      </c>
      <c r="E2187">
        <v>45.593545159999998</v>
      </c>
      <c r="F2187">
        <v>10</v>
      </c>
      <c r="G2187">
        <v>2</v>
      </c>
    </row>
    <row r="2188" spans="1:7" x14ac:dyDescent="0.3">
      <c r="A2188">
        <v>11.04</v>
      </c>
      <c r="B2188">
        <v>12.7</v>
      </c>
      <c r="C2188">
        <v>62.326099999999997</v>
      </c>
      <c r="D2188">
        <v>2.7704000000000001E-3</v>
      </c>
      <c r="E2188">
        <v>45.593545159999998</v>
      </c>
      <c r="F2188">
        <v>10</v>
      </c>
      <c r="G2188">
        <v>2</v>
      </c>
    </row>
    <row r="2189" spans="1:7" x14ac:dyDescent="0.3">
      <c r="A2189">
        <v>117.2</v>
      </c>
      <c r="B2189">
        <v>894.56</v>
      </c>
      <c r="C2189">
        <v>100.16459999999999</v>
      </c>
      <c r="D2189">
        <v>2.1616000000000001E-3</v>
      </c>
      <c r="E2189">
        <v>21.76052992</v>
      </c>
      <c r="F2189">
        <v>5</v>
      </c>
      <c r="G2189">
        <v>4</v>
      </c>
    </row>
    <row r="2190" spans="1:7" x14ac:dyDescent="0.3">
      <c r="A2190">
        <v>116.38</v>
      </c>
      <c r="B2190">
        <v>894.56</v>
      </c>
      <c r="C2190">
        <v>100.16459999999999</v>
      </c>
      <c r="D2190">
        <v>2.1616000000000001E-3</v>
      </c>
      <c r="E2190">
        <v>21.76052992</v>
      </c>
      <c r="F2190">
        <v>5</v>
      </c>
      <c r="G2190">
        <v>4</v>
      </c>
    </row>
    <row r="2191" spans="1:7" x14ac:dyDescent="0.3">
      <c r="A2191">
        <v>15.18</v>
      </c>
      <c r="B2191">
        <v>12.7</v>
      </c>
      <c r="C2191">
        <v>98.136499999999998</v>
      </c>
      <c r="D2191">
        <v>96.654275999999996</v>
      </c>
      <c r="E2191">
        <v>41.20309554</v>
      </c>
      <c r="F2191">
        <v>11</v>
      </c>
      <c r="G2191">
        <v>1</v>
      </c>
    </row>
    <row r="2192" spans="1:7" x14ac:dyDescent="0.3">
      <c r="A2192">
        <v>11.83</v>
      </c>
      <c r="B2192">
        <v>12.7</v>
      </c>
      <c r="C2192">
        <v>98.136499999999998</v>
      </c>
      <c r="D2192">
        <v>96.654275999999996</v>
      </c>
      <c r="E2192">
        <v>41.20309554</v>
      </c>
      <c r="F2192">
        <v>11</v>
      </c>
      <c r="G2192">
        <v>1</v>
      </c>
    </row>
    <row r="2193" spans="1:7" x14ac:dyDescent="0.3">
      <c r="A2193">
        <v>14.6</v>
      </c>
      <c r="B2193">
        <v>12.7</v>
      </c>
      <c r="C2193">
        <v>98.136499999999998</v>
      </c>
      <c r="D2193">
        <v>96.654275999999996</v>
      </c>
      <c r="E2193">
        <v>41.20309554</v>
      </c>
      <c r="F2193">
        <v>11</v>
      </c>
      <c r="G2193">
        <v>1</v>
      </c>
    </row>
    <row r="2194" spans="1:7" x14ac:dyDescent="0.3">
      <c r="A2194">
        <v>6.19</v>
      </c>
      <c r="B2194">
        <v>12.7</v>
      </c>
      <c r="C2194">
        <v>77.907499999999999</v>
      </c>
      <c r="D2194">
        <v>3.8944000000000001E-3</v>
      </c>
      <c r="E2194">
        <v>23.441410189999999</v>
      </c>
      <c r="F2194">
        <v>3</v>
      </c>
      <c r="G2194">
        <v>2</v>
      </c>
    </row>
    <row r="2195" spans="1:7" x14ac:dyDescent="0.3">
      <c r="A2195">
        <v>72.650000000000006</v>
      </c>
      <c r="B2195">
        <v>572.49</v>
      </c>
      <c r="C2195">
        <v>76.748400000000004</v>
      </c>
      <c r="D2195">
        <v>2.4856000000000001E-3</v>
      </c>
      <c r="E2195">
        <v>22.396752800000002</v>
      </c>
      <c r="F2195">
        <v>4</v>
      </c>
      <c r="G2195">
        <v>3</v>
      </c>
    </row>
    <row r="2196" spans="1:7" x14ac:dyDescent="0.3">
      <c r="A2196">
        <v>102.21</v>
      </c>
      <c r="B2196">
        <v>894.56</v>
      </c>
      <c r="C2196">
        <v>99.981300000000005</v>
      </c>
      <c r="D2196">
        <v>4.6744000000000004E-3</v>
      </c>
      <c r="E2196">
        <v>43.132850220000002</v>
      </c>
      <c r="F2196">
        <v>2</v>
      </c>
      <c r="G2196">
        <v>4</v>
      </c>
    </row>
    <row r="2197" spans="1:7" x14ac:dyDescent="0.3">
      <c r="A2197">
        <v>10.09</v>
      </c>
      <c r="B2197">
        <v>12.7</v>
      </c>
      <c r="C2197">
        <v>41.319899999999997</v>
      </c>
      <c r="D2197">
        <v>95.403852000000001</v>
      </c>
      <c r="E2197">
        <v>44.433222059999999</v>
      </c>
      <c r="F2197">
        <v>13</v>
      </c>
      <c r="G2197">
        <v>1</v>
      </c>
    </row>
    <row r="2198" spans="1:7" x14ac:dyDescent="0.3">
      <c r="A2198">
        <v>19.71</v>
      </c>
      <c r="B2198">
        <v>12.7</v>
      </c>
      <c r="C2198">
        <v>41.319899999999997</v>
      </c>
      <c r="D2198">
        <v>95.403852000000001</v>
      </c>
      <c r="E2198">
        <v>44.433222059999999</v>
      </c>
      <c r="F2198">
        <v>13</v>
      </c>
      <c r="G2198">
        <v>1</v>
      </c>
    </row>
    <row r="2199" spans="1:7" x14ac:dyDescent="0.3">
      <c r="A2199">
        <v>17.78</v>
      </c>
      <c r="B2199">
        <v>12.7</v>
      </c>
      <c r="C2199">
        <v>41.319899999999997</v>
      </c>
      <c r="D2199">
        <v>95.403852000000001</v>
      </c>
      <c r="E2199">
        <v>44.433222059999999</v>
      </c>
      <c r="F2199">
        <v>13</v>
      </c>
      <c r="G2199">
        <v>1</v>
      </c>
    </row>
    <row r="2200" spans="1:7" x14ac:dyDescent="0.3">
      <c r="A2200">
        <v>8.09</v>
      </c>
      <c r="B2200">
        <v>12.7</v>
      </c>
      <c r="C2200">
        <v>99.839600000000004</v>
      </c>
      <c r="D2200">
        <v>6.6896000000000004E-3</v>
      </c>
      <c r="E2200">
        <v>46.891259720000001</v>
      </c>
      <c r="F2200">
        <v>9</v>
      </c>
      <c r="G2200">
        <v>2</v>
      </c>
    </row>
    <row r="2201" spans="1:7" x14ac:dyDescent="0.3">
      <c r="A2201">
        <v>13.31</v>
      </c>
      <c r="B2201">
        <v>12.7</v>
      </c>
      <c r="C2201">
        <v>99.839600000000004</v>
      </c>
      <c r="D2201">
        <v>6.6896000000000004E-3</v>
      </c>
      <c r="E2201">
        <v>46.891259720000001</v>
      </c>
      <c r="F2201">
        <v>9</v>
      </c>
      <c r="G2201">
        <v>2</v>
      </c>
    </row>
    <row r="2202" spans="1:7" x14ac:dyDescent="0.3">
      <c r="A2202">
        <v>104.28</v>
      </c>
      <c r="B2202">
        <v>572.49</v>
      </c>
      <c r="C2202">
        <v>61.534399999999998</v>
      </c>
      <c r="D2202">
        <v>2.6592E-3</v>
      </c>
      <c r="E2202">
        <v>6.951826133</v>
      </c>
      <c r="F2202">
        <v>9</v>
      </c>
      <c r="G2202">
        <v>3</v>
      </c>
    </row>
    <row r="2203" spans="1:7" x14ac:dyDescent="0.3">
      <c r="A2203">
        <v>99.42</v>
      </c>
      <c r="B2203">
        <v>572.49</v>
      </c>
      <c r="C2203">
        <v>61.534399999999998</v>
      </c>
      <c r="D2203">
        <v>2.6592E-3</v>
      </c>
      <c r="E2203">
        <v>6.951826133</v>
      </c>
      <c r="F2203">
        <v>9</v>
      </c>
      <c r="G2203">
        <v>3</v>
      </c>
    </row>
    <row r="2204" spans="1:7" x14ac:dyDescent="0.3">
      <c r="A2204">
        <v>101.55</v>
      </c>
      <c r="B2204">
        <v>572.49</v>
      </c>
      <c r="C2204">
        <v>61.534399999999998</v>
      </c>
      <c r="D2204">
        <v>2.6592E-3</v>
      </c>
      <c r="E2204">
        <v>6.951826133</v>
      </c>
      <c r="F2204">
        <v>9</v>
      </c>
      <c r="G2204">
        <v>3</v>
      </c>
    </row>
    <row r="2205" spans="1:7" x14ac:dyDescent="0.3">
      <c r="A2205">
        <v>107.61</v>
      </c>
      <c r="B2205">
        <v>894.56</v>
      </c>
      <c r="C2205">
        <v>41.661200000000001</v>
      </c>
      <c r="D2205">
        <v>8.4191999999999999E-3</v>
      </c>
      <c r="E2205">
        <v>11.42103472</v>
      </c>
      <c r="F2205">
        <v>2</v>
      </c>
      <c r="G2205">
        <v>4</v>
      </c>
    </row>
    <row r="2206" spans="1:7" x14ac:dyDescent="0.3">
      <c r="A2206">
        <v>24.67</v>
      </c>
      <c r="B2206">
        <v>12.7</v>
      </c>
      <c r="C2206">
        <v>98.207099999999997</v>
      </c>
      <c r="D2206">
        <v>94.740492799999998</v>
      </c>
      <c r="E2206">
        <v>57.312023549999999</v>
      </c>
      <c r="F2206">
        <v>19</v>
      </c>
      <c r="G2206">
        <v>1</v>
      </c>
    </row>
    <row r="2207" spans="1:7" x14ac:dyDescent="0.3">
      <c r="A2207">
        <v>24.83</v>
      </c>
      <c r="B2207">
        <v>12.7</v>
      </c>
      <c r="C2207">
        <v>98.207099999999997</v>
      </c>
      <c r="D2207">
        <v>94.740492799999998</v>
      </c>
      <c r="E2207">
        <v>57.312023549999999</v>
      </c>
      <c r="F2207">
        <v>19</v>
      </c>
      <c r="G2207">
        <v>1</v>
      </c>
    </row>
    <row r="2208" spans="1:7" x14ac:dyDescent="0.3">
      <c r="A2208">
        <v>17.45</v>
      </c>
      <c r="B2208">
        <v>12.7</v>
      </c>
      <c r="C2208">
        <v>98.207099999999997</v>
      </c>
      <c r="D2208">
        <v>94.740492799999998</v>
      </c>
      <c r="E2208">
        <v>57.312023549999999</v>
      </c>
      <c r="F2208">
        <v>19</v>
      </c>
      <c r="G2208">
        <v>1</v>
      </c>
    </row>
    <row r="2209" spans="1:7" x14ac:dyDescent="0.3">
      <c r="A2209">
        <v>24.19</v>
      </c>
      <c r="B2209">
        <v>12.7</v>
      </c>
      <c r="C2209">
        <v>98.207099999999997</v>
      </c>
      <c r="D2209">
        <v>94.740492799999998</v>
      </c>
      <c r="E2209">
        <v>57.312023549999999</v>
      </c>
      <c r="F2209">
        <v>19</v>
      </c>
      <c r="G2209">
        <v>1</v>
      </c>
    </row>
    <row r="2210" spans="1:7" x14ac:dyDescent="0.3">
      <c r="A2210">
        <v>26.79</v>
      </c>
      <c r="B2210">
        <v>12.7</v>
      </c>
      <c r="C2210">
        <v>98.207099999999997</v>
      </c>
      <c r="D2210">
        <v>94.740492799999998</v>
      </c>
      <c r="E2210">
        <v>57.312023549999999</v>
      </c>
      <c r="F2210">
        <v>19</v>
      </c>
      <c r="G2210">
        <v>1</v>
      </c>
    </row>
    <row r="2211" spans="1:7" x14ac:dyDescent="0.3">
      <c r="A2211">
        <v>11.48</v>
      </c>
      <c r="B2211">
        <v>12.7</v>
      </c>
      <c r="C2211">
        <v>61.682400000000001</v>
      </c>
      <c r="D2211">
        <v>1.2644000000000001E-2</v>
      </c>
      <c r="E2211">
        <v>8.4647315560000003</v>
      </c>
      <c r="F2211">
        <v>14</v>
      </c>
      <c r="G2211">
        <v>2</v>
      </c>
    </row>
    <row r="2212" spans="1:7" x14ac:dyDescent="0.3">
      <c r="A2212">
        <v>15.25</v>
      </c>
      <c r="B2212">
        <v>12.7</v>
      </c>
      <c r="C2212">
        <v>61.682400000000001</v>
      </c>
      <c r="D2212">
        <v>1.2644000000000001E-2</v>
      </c>
      <c r="E2212">
        <v>8.4647315560000003</v>
      </c>
      <c r="F2212">
        <v>14</v>
      </c>
      <c r="G2212">
        <v>2</v>
      </c>
    </row>
    <row r="2213" spans="1:7" x14ac:dyDescent="0.3">
      <c r="A2213">
        <v>11.35</v>
      </c>
      <c r="B2213">
        <v>12.7</v>
      </c>
      <c r="C2213">
        <v>61.682400000000001</v>
      </c>
      <c r="D2213">
        <v>1.2644000000000001E-2</v>
      </c>
      <c r="E2213">
        <v>8.4647315560000003</v>
      </c>
      <c r="F2213">
        <v>14</v>
      </c>
      <c r="G2213">
        <v>2</v>
      </c>
    </row>
    <row r="2214" spans="1:7" x14ac:dyDescent="0.3">
      <c r="A2214">
        <v>11.24</v>
      </c>
      <c r="B2214">
        <v>12.7</v>
      </c>
      <c r="C2214">
        <v>61.682400000000001</v>
      </c>
      <c r="D2214">
        <v>1.2644000000000001E-2</v>
      </c>
      <c r="E2214">
        <v>8.4647315560000003</v>
      </c>
      <c r="F2214">
        <v>14</v>
      </c>
      <c r="G2214">
        <v>2</v>
      </c>
    </row>
    <row r="2215" spans="1:7" x14ac:dyDescent="0.3">
      <c r="A2215">
        <v>75.290000000000006</v>
      </c>
      <c r="B2215">
        <v>572.49</v>
      </c>
      <c r="C2215">
        <v>99.772999999999996</v>
      </c>
      <c r="D2215">
        <v>3.6984000000000001E-3</v>
      </c>
      <c r="E2215">
        <v>47.367897880000001</v>
      </c>
      <c r="F2215">
        <v>3</v>
      </c>
      <c r="G2215">
        <v>3</v>
      </c>
    </row>
    <row r="2216" spans="1:7" x14ac:dyDescent="0.3">
      <c r="A2216">
        <v>108.41</v>
      </c>
      <c r="B2216">
        <v>894.56</v>
      </c>
      <c r="C2216">
        <v>99.927099999999996</v>
      </c>
      <c r="D2216">
        <v>4.3223999999999997E-3</v>
      </c>
      <c r="E2216">
        <v>49.603707800000002</v>
      </c>
      <c r="F2216">
        <v>4</v>
      </c>
      <c r="G2216">
        <v>4</v>
      </c>
    </row>
    <row r="2217" spans="1:7" x14ac:dyDescent="0.3">
      <c r="A2217">
        <v>19.28</v>
      </c>
      <c r="B2217">
        <v>12.7</v>
      </c>
      <c r="C2217">
        <v>98.021699999999996</v>
      </c>
      <c r="D2217">
        <v>96.118719999999996</v>
      </c>
      <c r="E2217">
        <v>63.797791449999998</v>
      </c>
      <c r="F2217">
        <v>16</v>
      </c>
      <c r="G2217">
        <v>1</v>
      </c>
    </row>
    <row r="2218" spans="1:7" x14ac:dyDescent="0.3">
      <c r="A2218">
        <v>17.02</v>
      </c>
      <c r="B2218">
        <v>12.7</v>
      </c>
      <c r="C2218">
        <v>98.021699999999996</v>
      </c>
      <c r="D2218">
        <v>96.118719999999996</v>
      </c>
      <c r="E2218">
        <v>63.797791449999998</v>
      </c>
      <c r="F2218">
        <v>16</v>
      </c>
      <c r="G2218">
        <v>1</v>
      </c>
    </row>
    <row r="2219" spans="1:7" x14ac:dyDescent="0.3">
      <c r="A2219">
        <v>19.37</v>
      </c>
      <c r="B2219">
        <v>12.7</v>
      </c>
      <c r="C2219">
        <v>98.021699999999996</v>
      </c>
      <c r="D2219">
        <v>96.118719999999996</v>
      </c>
      <c r="E2219">
        <v>63.797791449999998</v>
      </c>
      <c r="F2219">
        <v>16</v>
      </c>
      <c r="G2219">
        <v>1</v>
      </c>
    </row>
    <row r="2220" spans="1:7" x14ac:dyDescent="0.3">
      <c r="A2220">
        <v>17.010000000000002</v>
      </c>
      <c r="B2220">
        <v>12.7</v>
      </c>
      <c r="C2220">
        <v>98.021699999999996</v>
      </c>
      <c r="D2220">
        <v>96.118719999999996</v>
      </c>
      <c r="E2220">
        <v>63.797791449999998</v>
      </c>
      <c r="F2220">
        <v>16</v>
      </c>
      <c r="G2220">
        <v>1</v>
      </c>
    </row>
    <row r="2221" spans="1:7" x14ac:dyDescent="0.3">
      <c r="A2221">
        <v>8.26</v>
      </c>
      <c r="B2221">
        <v>12.7</v>
      </c>
      <c r="C2221">
        <v>100.0311</v>
      </c>
      <c r="D2221">
        <v>7.7808E-3</v>
      </c>
      <c r="E2221">
        <v>33.94420538</v>
      </c>
      <c r="F2221">
        <v>6</v>
      </c>
      <c r="G2221">
        <v>2</v>
      </c>
    </row>
    <row r="2222" spans="1:7" x14ac:dyDescent="0.3">
      <c r="A2222">
        <v>7.84</v>
      </c>
      <c r="B2222">
        <v>12.7</v>
      </c>
      <c r="C2222">
        <v>100.0311</v>
      </c>
      <c r="D2222">
        <v>7.7808E-3</v>
      </c>
      <c r="E2222">
        <v>33.94420538</v>
      </c>
      <c r="F2222">
        <v>6</v>
      </c>
      <c r="G2222">
        <v>2</v>
      </c>
    </row>
    <row r="2223" spans="1:7" x14ac:dyDescent="0.3">
      <c r="A2223">
        <v>74.64</v>
      </c>
      <c r="B2223">
        <v>572.49</v>
      </c>
      <c r="C2223">
        <v>99.416799999999995</v>
      </c>
      <c r="D2223">
        <v>2.7071999999999999E-3</v>
      </c>
      <c r="E2223">
        <v>32.963519660000003</v>
      </c>
      <c r="F2223">
        <v>3</v>
      </c>
      <c r="G2223">
        <v>3</v>
      </c>
    </row>
    <row r="2224" spans="1:7" x14ac:dyDescent="0.3">
      <c r="A2224">
        <v>104.1</v>
      </c>
      <c r="B2224">
        <v>894.56</v>
      </c>
      <c r="C2224">
        <v>99.9833</v>
      </c>
      <c r="D2224">
        <v>4.7127999999999996E-3</v>
      </c>
      <c r="E2224">
        <v>36.63788023</v>
      </c>
      <c r="F2224">
        <v>4</v>
      </c>
      <c r="G2224">
        <v>4</v>
      </c>
    </row>
    <row r="2225" spans="1:7" x14ac:dyDescent="0.3">
      <c r="A2225">
        <v>10.19</v>
      </c>
      <c r="B2225">
        <v>12.7</v>
      </c>
      <c r="C2225">
        <v>41.304099999999998</v>
      </c>
      <c r="D2225">
        <v>96.776781600000007</v>
      </c>
      <c r="E2225">
        <v>31.060362439999999</v>
      </c>
      <c r="F2225">
        <v>11</v>
      </c>
      <c r="G2225">
        <v>1</v>
      </c>
    </row>
    <row r="2226" spans="1:7" x14ac:dyDescent="0.3">
      <c r="A2226">
        <v>11.36</v>
      </c>
      <c r="B2226">
        <v>12.7</v>
      </c>
      <c r="C2226">
        <v>41.304099999999998</v>
      </c>
      <c r="D2226">
        <v>96.776781600000007</v>
      </c>
      <c r="E2226">
        <v>31.060362439999999</v>
      </c>
      <c r="F2226">
        <v>11</v>
      </c>
      <c r="G2226">
        <v>1</v>
      </c>
    </row>
    <row r="2227" spans="1:7" x14ac:dyDescent="0.3">
      <c r="A2227">
        <v>14.08</v>
      </c>
      <c r="B2227">
        <v>12.7</v>
      </c>
      <c r="C2227">
        <v>41.304099999999998</v>
      </c>
      <c r="D2227">
        <v>96.776781600000007</v>
      </c>
      <c r="E2227">
        <v>31.060362439999999</v>
      </c>
      <c r="F2227">
        <v>11</v>
      </c>
      <c r="G2227">
        <v>1</v>
      </c>
    </row>
    <row r="2228" spans="1:7" x14ac:dyDescent="0.3">
      <c r="A2228">
        <v>15.48</v>
      </c>
      <c r="B2228">
        <v>12.7</v>
      </c>
      <c r="C2228">
        <v>99.923000000000002</v>
      </c>
      <c r="D2228">
        <v>5.1456000000000002E-3</v>
      </c>
      <c r="E2228">
        <v>42.424757630000002</v>
      </c>
      <c r="F2228">
        <v>13</v>
      </c>
      <c r="G2228">
        <v>2</v>
      </c>
    </row>
    <row r="2229" spans="1:7" x14ac:dyDescent="0.3">
      <c r="A2229">
        <v>13.54</v>
      </c>
      <c r="B2229">
        <v>12.7</v>
      </c>
      <c r="C2229">
        <v>99.923000000000002</v>
      </c>
      <c r="D2229">
        <v>5.1456000000000002E-3</v>
      </c>
      <c r="E2229">
        <v>42.424757630000002</v>
      </c>
      <c r="F2229">
        <v>13</v>
      </c>
      <c r="G2229">
        <v>2</v>
      </c>
    </row>
    <row r="2230" spans="1:7" x14ac:dyDescent="0.3">
      <c r="A2230">
        <v>9.98</v>
      </c>
      <c r="B2230">
        <v>12.7</v>
      </c>
      <c r="C2230">
        <v>99.923000000000002</v>
      </c>
      <c r="D2230">
        <v>5.1456000000000002E-3</v>
      </c>
      <c r="E2230">
        <v>42.424757630000002</v>
      </c>
      <c r="F2230">
        <v>13</v>
      </c>
      <c r="G2230">
        <v>2</v>
      </c>
    </row>
    <row r="2231" spans="1:7" x14ac:dyDescent="0.3">
      <c r="A2231">
        <v>87.19</v>
      </c>
      <c r="B2231">
        <v>572.49</v>
      </c>
      <c r="C2231">
        <v>61.484299999999998</v>
      </c>
      <c r="D2231">
        <v>2.8600000000000001E-3</v>
      </c>
      <c r="E2231">
        <v>7.6158274769999998</v>
      </c>
      <c r="F2231">
        <v>7</v>
      </c>
      <c r="G2231">
        <v>3</v>
      </c>
    </row>
    <row r="2232" spans="1:7" x14ac:dyDescent="0.3">
      <c r="A2232">
        <v>87.92</v>
      </c>
      <c r="B2232">
        <v>572.49</v>
      </c>
      <c r="C2232">
        <v>61.484299999999998</v>
      </c>
      <c r="D2232">
        <v>2.8600000000000001E-3</v>
      </c>
      <c r="E2232">
        <v>7.6158274769999998</v>
      </c>
      <c r="F2232">
        <v>7</v>
      </c>
      <c r="G2232">
        <v>3</v>
      </c>
    </row>
    <row r="2233" spans="1:7" x14ac:dyDescent="0.3">
      <c r="A2233">
        <v>18.32</v>
      </c>
      <c r="B2233">
        <v>12.7</v>
      </c>
      <c r="C2233">
        <v>25.479199999999999</v>
      </c>
      <c r="D2233">
        <v>2.5983999999999998E-3</v>
      </c>
      <c r="E2233">
        <v>8.7076024669999992</v>
      </c>
      <c r="F2233">
        <v>20</v>
      </c>
      <c r="G2233">
        <v>1</v>
      </c>
    </row>
    <row r="2234" spans="1:7" x14ac:dyDescent="0.3">
      <c r="A2234">
        <v>13.95</v>
      </c>
      <c r="B2234">
        <v>12.7</v>
      </c>
      <c r="C2234">
        <v>25.479199999999999</v>
      </c>
      <c r="D2234">
        <v>2.5983999999999998E-3</v>
      </c>
      <c r="E2234">
        <v>8.7076024669999992</v>
      </c>
      <c r="F2234">
        <v>20</v>
      </c>
      <c r="G2234">
        <v>1</v>
      </c>
    </row>
    <row r="2235" spans="1:7" x14ac:dyDescent="0.3">
      <c r="A2235">
        <v>21.47</v>
      </c>
      <c r="B2235">
        <v>12.7</v>
      </c>
      <c r="C2235">
        <v>25.479199999999999</v>
      </c>
      <c r="D2235">
        <v>2.5983999999999998E-3</v>
      </c>
      <c r="E2235">
        <v>8.7076024669999992</v>
      </c>
      <c r="F2235">
        <v>20</v>
      </c>
      <c r="G2235">
        <v>1</v>
      </c>
    </row>
    <row r="2236" spans="1:7" x14ac:dyDescent="0.3">
      <c r="A2236">
        <v>19.59</v>
      </c>
      <c r="B2236">
        <v>12.7</v>
      </c>
      <c r="C2236">
        <v>25.479199999999999</v>
      </c>
      <c r="D2236">
        <v>2.5983999999999998E-3</v>
      </c>
      <c r="E2236">
        <v>8.7076024669999992</v>
      </c>
      <c r="F2236">
        <v>20</v>
      </c>
      <c r="G2236">
        <v>1</v>
      </c>
    </row>
    <row r="2237" spans="1:7" x14ac:dyDescent="0.3">
      <c r="A2237">
        <v>9.6199999999999992</v>
      </c>
      <c r="B2237">
        <v>12.7</v>
      </c>
      <c r="C2237">
        <v>25.479199999999999</v>
      </c>
      <c r="D2237">
        <v>2.5983999999999998E-3</v>
      </c>
      <c r="E2237">
        <v>8.7076024669999992</v>
      </c>
      <c r="F2237">
        <v>20</v>
      </c>
      <c r="G2237">
        <v>1</v>
      </c>
    </row>
    <row r="2238" spans="1:7" x14ac:dyDescent="0.3">
      <c r="A2238">
        <v>5.31</v>
      </c>
      <c r="B2238">
        <v>12.7</v>
      </c>
      <c r="C2238">
        <v>80.572999999999993</v>
      </c>
      <c r="D2238">
        <v>1.6661599999999999E-2</v>
      </c>
      <c r="E2238">
        <v>21.757036079999999</v>
      </c>
      <c r="F2238">
        <v>2</v>
      </c>
      <c r="G2238">
        <v>2</v>
      </c>
    </row>
    <row r="2239" spans="1:7" x14ac:dyDescent="0.3">
      <c r="A2239">
        <v>76.180000000000007</v>
      </c>
      <c r="B2239">
        <v>572.49</v>
      </c>
      <c r="C2239">
        <v>54.113199999999999</v>
      </c>
      <c r="D2239">
        <v>95.743647199999998</v>
      </c>
      <c r="E2239">
        <v>6.4038841629999999</v>
      </c>
      <c r="F2239">
        <v>3</v>
      </c>
      <c r="G2239">
        <v>3</v>
      </c>
    </row>
    <row r="2240" spans="1:7" x14ac:dyDescent="0.3">
      <c r="A2240">
        <v>115.43</v>
      </c>
      <c r="B2240">
        <v>894.56</v>
      </c>
      <c r="C2240">
        <v>68.531800000000004</v>
      </c>
      <c r="D2240">
        <v>5.2199999999999998E-3</v>
      </c>
      <c r="E2240">
        <v>7.6641999030000001</v>
      </c>
      <c r="F2240">
        <v>5</v>
      </c>
      <c r="G2240">
        <v>4</v>
      </c>
    </row>
    <row r="2241" spans="1:7" x14ac:dyDescent="0.3">
      <c r="A2241">
        <v>115.82</v>
      </c>
      <c r="B2241">
        <v>894.56</v>
      </c>
      <c r="C2241">
        <v>68.531800000000004</v>
      </c>
      <c r="D2241">
        <v>5.2199999999999998E-3</v>
      </c>
      <c r="E2241">
        <v>7.6641999030000001</v>
      </c>
      <c r="F2241">
        <v>5</v>
      </c>
      <c r="G2241">
        <v>4</v>
      </c>
    </row>
    <row r="2242" spans="1:7" x14ac:dyDescent="0.3">
      <c r="A2242">
        <v>8.2100000000000009</v>
      </c>
      <c r="B2242">
        <v>12.7</v>
      </c>
      <c r="C2242">
        <v>33.130499999999998</v>
      </c>
      <c r="D2242">
        <v>69.2720664</v>
      </c>
      <c r="E2242">
        <v>47.947456619999997</v>
      </c>
      <c r="F2242">
        <v>8</v>
      </c>
      <c r="G2242">
        <v>1</v>
      </c>
    </row>
    <row r="2243" spans="1:7" x14ac:dyDescent="0.3">
      <c r="A2243">
        <v>10</v>
      </c>
      <c r="B2243">
        <v>12.7</v>
      </c>
      <c r="C2243">
        <v>33.130499999999998</v>
      </c>
      <c r="D2243">
        <v>69.2720664</v>
      </c>
      <c r="E2243">
        <v>47.947456619999997</v>
      </c>
      <c r="F2243">
        <v>8</v>
      </c>
      <c r="G2243">
        <v>1</v>
      </c>
    </row>
    <row r="2244" spans="1:7" x14ac:dyDescent="0.3">
      <c r="A2244">
        <v>11.15</v>
      </c>
      <c r="B2244">
        <v>12.7</v>
      </c>
      <c r="C2244">
        <v>99.993700000000004</v>
      </c>
      <c r="D2244">
        <v>3.2296E-3</v>
      </c>
      <c r="E2244">
        <v>52.260525119999997</v>
      </c>
      <c r="F2244">
        <v>11</v>
      </c>
      <c r="G2244">
        <v>2</v>
      </c>
    </row>
    <row r="2245" spans="1:7" x14ac:dyDescent="0.3">
      <c r="A2245">
        <v>10.86</v>
      </c>
      <c r="B2245">
        <v>12.7</v>
      </c>
      <c r="C2245">
        <v>99.993700000000004</v>
      </c>
      <c r="D2245">
        <v>3.2296E-3</v>
      </c>
      <c r="E2245">
        <v>52.260525119999997</v>
      </c>
      <c r="F2245">
        <v>11</v>
      </c>
      <c r="G2245">
        <v>2</v>
      </c>
    </row>
    <row r="2246" spans="1:7" x14ac:dyDescent="0.3">
      <c r="A2246">
        <v>12.8</v>
      </c>
      <c r="B2246">
        <v>12.7</v>
      </c>
      <c r="C2246">
        <v>99.993700000000004</v>
      </c>
      <c r="D2246">
        <v>3.2296E-3</v>
      </c>
      <c r="E2246">
        <v>52.260525119999997</v>
      </c>
      <c r="F2246">
        <v>11</v>
      </c>
      <c r="G2246">
        <v>2</v>
      </c>
    </row>
    <row r="2247" spans="1:7" x14ac:dyDescent="0.3">
      <c r="A2247">
        <v>87.59</v>
      </c>
      <c r="B2247">
        <v>572.49</v>
      </c>
      <c r="C2247">
        <v>67.957700000000003</v>
      </c>
      <c r="D2247">
        <v>2.6656000000000002E-3</v>
      </c>
      <c r="E2247">
        <v>7.8482660849999997</v>
      </c>
      <c r="F2247">
        <v>6</v>
      </c>
      <c r="G2247">
        <v>3</v>
      </c>
    </row>
    <row r="2248" spans="1:7" x14ac:dyDescent="0.3">
      <c r="A2248">
        <v>87.37</v>
      </c>
      <c r="B2248">
        <v>572.49</v>
      </c>
      <c r="C2248">
        <v>67.957700000000003</v>
      </c>
      <c r="D2248">
        <v>2.6656000000000002E-3</v>
      </c>
      <c r="E2248">
        <v>7.8482660849999997</v>
      </c>
      <c r="F2248">
        <v>6</v>
      </c>
      <c r="G2248">
        <v>3</v>
      </c>
    </row>
    <row r="2249" spans="1:7" x14ac:dyDescent="0.3">
      <c r="A2249">
        <v>107.94</v>
      </c>
      <c r="B2249">
        <v>894.56</v>
      </c>
      <c r="C2249">
        <v>67.199100000000001</v>
      </c>
      <c r="D2249">
        <v>7.1104000000000002E-3</v>
      </c>
      <c r="E2249">
        <v>9.6620598040000001</v>
      </c>
      <c r="F2249">
        <v>2</v>
      </c>
      <c r="G2249">
        <v>4</v>
      </c>
    </row>
    <row r="2250" spans="1:7" x14ac:dyDescent="0.3">
      <c r="A2250">
        <v>11.03</v>
      </c>
      <c r="B2250">
        <v>12.7</v>
      </c>
      <c r="C2250">
        <v>33.8932</v>
      </c>
      <c r="D2250">
        <v>2.5431999999999998E-3</v>
      </c>
      <c r="E2250">
        <v>61.630554250000003</v>
      </c>
      <c r="F2250">
        <v>4</v>
      </c>
      <c r="G2250">
        <v>1</v>
      </c>
    </row>
    <row r="2251" spans="1:7" x14ac:dyDescent="0.3">
      <c r="A2251">
        <v>11.96</v>
      </c>
      <c r="B2251">
        <v>12.7</v>
      </c>
      <c r="C2251">
        <v>99.896000000000001</v>
      </c>
      <c r="D2251">
        <v>2.9039999999999999E-3</v>
      </c>
      <c r="E2251">
        <v>71.093293090000003</v>
      </c>
      <c r="F2251">
        <v>10</v>
      </c>
      <c r="G2251">
        <v>2</v>
      </c>
    </row>
    <row r="2252" spans="1:7" x14ac:dyDescent="0.3">
      <c r="A2252">
        <v>9.2100000000000009</v>
      </c>
      <c r="B2252">
        <v>12.7</v>
      </c>
      <c r="C2252">
        <v>99.896000000000001</v>
      </c>
      <c r="D2252">
        <v>2.9039999999999999E-3</v>
      </c>
      <c r="E2252">
        <v>71.093293090000003</v>
      </c>
      <c r="F2252">
        <v>10</v>
      </c>
      <c r="G2252">
        <v>2</v>
      </c>
    </row>
    <row r="2253" spans="1:7" x14ac:dyDescent="0.3">
      <c r="A2253">
        <v>11.47</v>
      </c>
      <c r="B2253">
        <v>12.7</v>
      </c>
      <c r="C2253">
        <v>99.896000000000001</v>
      </c>
      <c r="D2253">
        <v>2.9039999999999999E-3</v>
      </c>
      <c r="E2253">
        <v>71.093293090000003</v>
      </c>
      <c r="F2253">
        <v>10</v>
      </c>
      <c r="G2253">
        <v>2</v>
      </c>
    </row>
    <row r="2254" spans="1:7" x14ac:dyDescent="0.3">
      <c r="A2254">
        <v>78.599999999999994</v>
      </c>
      <c r="B2254">
        <v>572.49</v>
      </c>
      <c r="C2254">
        <v>68.1751</v>
      </c>
      <c r="D2254">
        <v>96.414319199999994</v>
      </c>
      <c r="E2254">
        <v>7.8216440279999997</v>
      </c>
      <c r="F2254">
        <v>6</v>
      </c>
      <c r="G2254">
        <v>3</v>
      </c>
    </row>
    <row r="2255" spans="1:7" x14ac:dyDescent="0.3">
      <c r="A2255">
        <v>108.89</v>
      </c>
      <c r="B2255">
        <v>894.56</v>
      </c>
      <c r="C2255">
        <v>65.750699999999995</v>
      </c>
      <c r="D2255">
        <v>5.2119999999999996E-3</v>
      </c>
      <c r="E2255">
        <v>7.6927657140000001</v>
      </c>
      <c r="F2255">
        <v>4</v>
      </c>
      <c r="G2255">
        <v>4</v>
      </c>
    </row>
    <row r="2256" spans="1:7" x14ac:dyDescent="0.3">
      <c r="A2256">
        <v>14.05</v>
      </c>
      <c r="B2256">
        <v>12.7</v>
      </c>
      <c r="C2256">
        <v>34.284999999999997</v>
      </c>
      <c r="D2256">
        <v>70.336099200000007</v>
      </c>
      <c r="E2256">
        <v>34.075864009999997</v>
      </c>
      <c r="F2256">
        <v>16</v>
      </c>
      <c r="G2256">
        <v>1</v>
      </c>
    </row>
    <row r="2257" spans="1:7" x14ac:dyDescent="0.3">
      <c r="A2257">
        <v>16.18</v>
      </c>
      <c r="B2257">
        <v>12.7</v>
      </c>
      <c r="C2257">
        <v>34.284999999999997</v>
      </c>
      <c r="D2257">
        <v>70.336099200000007</v>
      </c>
      <c r="E2257">
        <v>34.075864009999997</v>
      </c>
      <c r="F2257">
        <v>16</v>
      </c>
      <c r="G2257">
        <v>1</v>
      </c>
    </row>
    <row r="2258" spans="1:7" x14ac:dyDescent="0.3">
      <c r="A2258">
        <v>18.440000000000001</v>
      </c>
      <c r="B2258">
        <v>12.7</v>
      </c>
      <c r="C2258">
        <v>34.284999999999997</v>
      </c>
      <c r="D2258">
        <v>70.336099200000007</v>
      </c>
      <c r="E2258">
        <v>34.075864009999997</v>
      </c>
      <c r="F2258">
        <v>16</v>
      </c>
      <c r="G2258">
        <v>1</v>
      </c>
    </row>
    <row r="2259" spans="1:7" x14ac:dyDescent="0.3">
      <c r="A2259">
        <v>17.68</v>
      </c>
      <c r="B2259">
        <v>12.7</v>
      </c>
      <c r="C2259">
        <v>34.284999999999997</v>
      </c>
      <c r="D2259">
        <v>70.336099200000007</v>
      </c>
      <c r="E2259">
        <v>34.075864009999997</v>
      </c>
      <c r="F2259">
        <v>16</v>
      </c>
      <c r="G2259">
        <v>1</v>
      </c>
    </row>
    <row r="2260" spans="1:7" x14ac:dyDescent="0.3">
      <c r="A2260">
        <v>6.84</v>
      </c>
      <c r="B2260">
        <v>12.7</v>
      </c>
      <c r="C2260">
        <v>99.475300000000004</v>
      </c>
      <c r="D2260">
        <v>1.0196800000000001E-2</v>
      </c>
      <c r="E2260">
        <v>40.60806058</v>
      </c>
      <c r="F2260">
        <v>8</v>
      </c>
      <c r="G2260">
        <v>2</v>
      </c>
    </row>
    <row r="2261" spans="1:7" x14ac:dyDescent="0.3">
      <c r="A2261">
        <v>13.6</v>
      </c>
      <c r="B2261">
        <v>12.7</v>
      </c>
      <c r="C2261">
        <v>99.475300000000004</v>
      </c>
      <c r="D2261">
        <v>1.0196800000000001E-2</v>
      </c>
      <c r="E2261">
        <v>40.60806058</v>
      </c>
      <c r="F2261">
        <v>8</v>
      </c>
      <c r="G2261">
        <v>2</v>
      </c>
    </row>
    <row r="2262" spans="1:7" x14ac:dyDescent="0.3">
      <c r="A2262">
        <v>76.22</v>
      </c>
      <c r="B2262">
        <v>572.49</v>
      </c>
      <c r="C2262">
        <v>66.409800000000004</v>
      </c>
      <c r="D2262">
        <v>2.9472000000000001E-3</v>
      </c>
      <c r="E2262">
        <v>7.1901944220000003</v>
      </c>
      <c r="F2262">
        <v>1</v>
      </c>
      <c r="G2262">
        <v>3</v>
      </c>
    </row>
    <row r="2263" spans="1:7" x14ac:dyDescent="0.3">
      <c r="A2263">
        <v>117.76</v>
      </c>
      <c r="B2263">
        <v>894.56</v>
      </c>
      <c r="C2263">
        <v>65.320899999999995</v>
      </c>
      <c r="D2263">
        <v>5.2455999999999996E-3</v>
      </c>
      <c r="E2263">
        <v>7.6856304130000002</v>
      </c>
      <c r="F2263">
        <v>5</v>
      </c>
      <c r="G2263">
        <v>4</v>
      </c>
    </row>
    <row r="2264" spans="1:7" x14ac:dyDescent="0.3">
      <c r="A2264">
        <v>118.17</v>
      </c>
      <c r="B2264">
        <v>894.56</v>
      </c>
      <c r="C2264">
        <v>65.320899999999995</v>
      </c>
      <c r="D2264">
        <v>5.2455999999999996E-3</v>
      </c>
      <c r="E2264">
        <v>7.6856304130000002</v>
      </c>
      <c r="F2264">
        <v>5</v>
      </c>
      <c r="G2264">
        <v>4</v>
      </c>
    </row>
    <row r="2265" spans="1:7" x14ac:dyDescent="0.3">
      <c r="A2265">
        <v>13.39</v>
      </c>
      <c r="B2265">
        <v>12.7</v>
      </c>
      <c r="C2265">
        <v>34.400300000000001</v>
      </c>
      <c r="D2265">
        <v>2.5528E-3</v>
      </c>
      <c r="E2265">
        <v>20.295061950000001</v>
      </c>
      <c r="F2265">
        <v>10</v>
      </c>
      <c r="G2265">
        <v>1</v>
      </c>
    </row>
    <row r="2266" spans="1:7" x14ac:dyDescent="0.3">
      <c r="A2266">
        <v>10.87</v>
      </c>
      <c r="B2266">
        <v>12.7</v>
      </c>
      <c r="C2266">
        <v>34.400300000000001</v>
      </c>
      <c r="D2266">
        <v>2.5528E-3</v>
      </c>
      <c r="E2266">
        <v>20.295061950000001</v>
      </c>
      <c r="F2266">
        <v>10</v>
      </c>
      <c r="G2266">
        <v>1</v>
      </c>
    </row>
    <row r="2267" spans="1:7" x14ac:dyDescent="0.3">
      <c r="A2267">
        <v>14.87</v>
      </c>
      <c r="B2267">
        <v>12.7</v>
      </c>
      <c r="C2267">
        <v>34.400300000000001</v>
      </c>
      <c r="D2267">
        <v>2.5528E-3</v>
      </c>
      <c r="E2267">
        <v>20.295061950000001</v>
      </c>
      <c r="F2267">
        <v>10</v>
      </c>
      <c r="G2267">
        <v>1</v>
      </c>
    </row>
    <row r="2268" spans="1:7" x14ac:dyDescent="0.3">
      <c r="A2268">
        <v>5.28</v>
      </c>
      <c r="B2268">
        <v>12.7</v>
      </c>
      <c r="C2268">
        <v>99.875100000000003</v>
      </c>
      <c r="D2268">
        <v>3.8455999999999998E-3</v>
      </c>
      <c r="E2268">
        <v>25.892878450000001</v>
      </c>
      <c r="F2268">
        <v>1</v>
      </c>
      <c r="G2268">
        <v>2</v>
      </c>
    </row>
    <row r="2269" spans="1:7" x14ac:dyDescent="0.3">
      <c r="A2269">
        <v>102.16</v>
      </c>
      <c r="B2269">
        <v>894.56</v>
      </c>
      <c r="C2269">
        <v>66.154200000000003</v>
      </c>
      <c r="D2269">
        <v>2.9911999999999998E-3</v>
      </c>
      <c r="E2269">
        <v>5.6850886220000003</v>
      </c>
      <c r="F2269">
        <v>1</v>
      </c>
      <c r="G2269">
        <v>4</v>
      </c>
    </row>
    <row r="2270" spans="1:7" x14ac:dyDescent="0.3">
      <c r="A2270">
        <v>15.52</v>
      </c>
      <c r="B2270">
        <v>12.7</v>
      </c>
      <c r="C2270">
        <v>35.850999999999999</v>
      </c>
      <c r="D2270">
        <v>71.736633600000005</v>
      </c>
      <c r="E2270">
        <v>67.235309209999997</v>
      </c>
      <c r="F2270">
        <v>11</v>
      </c>
      <c r="G2270">
        <v>1</v>
      </c>
    </row>
    <row r="2271" spans="1:7" x14ac:dyDescent="0.3">
      <c r="A2271">
        <v>13.75</v>
      </c>
      <c r="B2271">
        <v>12.7</v>
      </c>
      <c r="C2271">
        <v>35.850999999999999</v>
      </c>
      <c r="D2271">
        <v>71.736633600000005</v>
      </c>
      <c r="E2271">
        <v>67.235309209999997</v>
      </c>
      <c r="F2271">
        <v>11</v>
      </c>
      <c r="G2271">
        <v>1</v>
      </c>
    </row>
    <row r="2272" spans="1:7" x14ac:dyDescent="0.3">
      <c r="A2272">
        <v>16.649999999999999</v>
      </c>
      <c r="B2272">
        <v>12.7</v>
      </c>
      <c r="C2272">
        <v>35.850999999999999</v>
      </c>
      <c r="D2272">
        <v>71.736633600000005</v>
      </c>
      <c r="E2272">
        <v>67.235309209999997</v>
      </c>
      <c r="F2272">
        <v>11</v>
      </c>
      <c r="G2272">
        <v>1</v>
      </c>
    </row>
    <row r="2273" spans="1:7" x14ac:dyDescent="0.3">
      <c r="A2273">
        <v>7.17</v>
      </c>
      <c r="B2273">
        <v>12.7</v>
      </c>
      <c r="C2273">
        <v>99.843800000000002</v>
      </c>
      <c r="D2273">
        <v>4.2440000000000004E-3</v>
      </c>
      <c r="E2273">
        <v>68.603244989999993</v>
      </c>
      <c r="F2273">
        <v>4</v>
      </c>
      <c r="G2273">
        <v>2</v>
      </c>
    </row>
    <row r="2274" spans="1:7" x14ac:dyDescent="0.3">
      <c r="A2274">
        <v>79.34</v>
      </c>
      <c r="B2274">
        <v>572.49</v>
      </c>
      <c r="C2274">
        <v>67.092600000000004</v>
      </c>
      <c r="D2274">
        <v>2.6535999999999999E-3</v>
      </c>
      <c r="E2274">
        <v>6.381690914</v>
      </c>
      <c r="F2274">
        <v>8</v>
      </c>
      <c r="G2274">
        <v>3</v>
      </c>
    </row>
    <row r="2275" spans="1:7" x14ac:dyDescent="0.3">
      <c r="A2275">
        <v>86.7</v>
      </c>
      <c r="B2275">
        <v>572.49</v>
      </c>
      <c r="C2275">
        <v>67.092600000000004</v>
      </c>
      <c r="D2275">
        <v>2.6535999999999999E-3</v>
      </c>
      <c r="E2275">
        <v>6.381690914</v>
      </c>
      <c r="F2275">
        <v>8</v>
      </c>
      <c r="G2275">
        <v>3</v>
      </c>
    </row>
    <row r="2276" spans="1:7" x14ac:dyDescent="0.3">
      <c r="A2276">
        <v>107.97</v>
      </c>
      <c r="B2276">
        <v>894.56</v>
      </c>
      <c r="C2276">
        <v>58.571300000000001</v>
      </c>
      <c r="D2276">
        <v>7.3423999999999998E-3</v>
      </c>
      <c r="E2276">
        <v>9.7103830210000002</v>
      </c>
      <c r="F2276">
        <v>2</v>
      </c>
      <c r="G2276">
        <v>4</v>
      </c>
    </row>
    <row r="2277" spans="1:7" x14ac:dyDescent="0.3">
      <c r="A2277">
        <v>11.51</v>
      </c>
      <c r="B2277">
        <v>12.7</v>
      </c>
      <c r="C2277">
        <v>33.661999999999999</v>
      </c>
      <c r="D2277">
        <v>2.4696000000000002E-3</v>
      </c>
      <c r="E2277">
        <v>24.839732510000001</v>
      </c>
      <c r="F2277">
        <v>8</v>
      </c>
      <c r="G2277">
        <v>1</v>
      </c>
    </row>
    <row r="2278" spans="1:7" x14ac:dyDescent="0.3">
      <c r="A2278">
        <v>11.24</v>
      </c>
      <c r="B2278">
        <v>12.7</v>
      </c>
      <c r="C2278">
        <v>33.661999999999999</v>
      </c>
      <c r="D2278">
        <v>2.4696000000000002E-3</v>
      </c>
      <c r="E2278">
        <v>24.839732510000001</v>
      </c>
      <c r="F2278">
        <v>8</v>
      </c>
      <c r="G2278">
        <v>1</v>
      </c>
    </row>
    <row r="2279" spans="1:7" x14ac:dyDescent="0.3">
      <c r="A2279">
        <v>10.65</v>
      </c>
      <c r="B2279">
        <v>12.7</v>
      </c>
      <c r="C2279">
        <v>99.900099999999995</v>
      </c>
      <c r="D2279">
        <v>3.356E-3</v>
      </c>
      <c r="E2279">
        <v>32.982292889999997</v>
      </c>
      <c r="F2279">
        <v>12</v>
      </c>
      <c r="G2279">
        <v>2</v>
      </c>
    </row>
    <row r="2280" spans="1:7" x14ac:dyDescent="0.3">
      <c r="A2280">
        <v>13.25</v>
      </c>
      <c r="B2280">
        <v>12.7</v>
      </c>
      <c r="C2280">
        <v>99.900099999999995</v>
      </c>
      <c r="D2280">
        <v>3.356E-3</v>
      </c>
      <c r="E2280">
        <v>32.982292889999997</v>
      </c>
      <c r="F2280">
        <v>12</v>
      </c>
      <c r="G2280">
        <v>2</v>
      </c>
    </row>
    <row r="2281" spans="1:7" x14ac:dyDescent="0.3">
      <c r="A2281">
        <v>14.93</v>
      </c>
      <c r="B2281">
        <v>12.7</v>
      </c>
      <c r="C2281">
        <v>99.900099999999995</v>
      </c>
      <c r="D2281">
        <v>3.356E-3</v>
      </c>
      <c r="E2281">
        <v>32.982292889999997</v>
      </c>
      <c r="F2281">
        <v>12</v>
      </c>
      <c r="G2281">
        <v>2</v>
      </c>
    </row>
    <row r="2282" spans="1:7" x14ac:dyDescent="0.3">
      <c r="A2282">
        <v>89.13</v>
      </c>
      <c r="B2282">
        <v>572.49</v>
      </c>
      <c r="C2282">
        <v>65.916799999999995</v>
      </c>
      <c r="D2282">
        <v>96.088425599999994</v>
      </c>
      <c r="E2282">
        <v>7.8752079999999998</v>
      </c>
      <c r="F2282">
        <v>8</v>
      </c>
      <c r="G2282">
        <v>3</v>
      </c>
    </row>
    <row r="2283" spans="1:7" x14ac:dyDescent="0.3">
      <c r="A2283">
        <v>92.12</v>
      </c>
      <c r="B2283">
        <v>572.49</v>
      </c>
      <c r="C2283">
        <v>65.916799999999995</v>
      </c>
      <c r="D2283">
        <v>96.088425599999994</v>
      </c>
      <c r="E2283">
        <v>7.8752079999999998</v>
      </c>
      <c r="F2283">
        <v>8</v>
      </c>
      <c r="G2283">
        <v>3</v>
      </c>
    </row>
    <row r="2284" spans="1:7" x14ac:dyDescent="0.3">
      <c r="A2284">
        <v>106.83</v>
      </c>
      <c r="B2284">
        <v>894.56</v>
      </c>
      <c r="C2284">
        <v>67.524699999999996</v>
      </c>
      <c r="D2284">
        <v>7.5440000000000004E-3</v>
      </c>
      <c r="E2284">
        <v>9.7230543320000002</v>
      </c>
      <c r="F2284">
        <v>1</v>
      </c>
      <c r="G2284">
        <v>4</v>
      </c>
    </row>
    <row r="2285" spans="1:7" x14ac:dyDescent="0.3">
      <c r="A2285">
        <v>9.14</v>
      </c>
      <c r="B2285">
        <v>12.7</v>
      </c>
      <c r="C2285">
        <v>34.284500000000001</v>
      </c>
      <c r="D2285">
        <v>69.883296000000001</v>
      </c>
      <c r="E2285">
        <v>49.083470480000003</v>
      </c>
      <c r="F2285">
        <v>2</v>
      </c>
      <c r="G2285">
        <v>1</v>
      </c>
    </row>
    <row r="2286" spans="1:7" x14ac:dyDescent="0.3">
      <c r="A2286">
        <v>5.76</v>
      </c>
      <c r="B2286">
        <v>12.7</v>
      </c>
      <c r="C2286">
        <v>99.968699999999998</v>
      </c>
      <c r="D2286">
        <v>3.1472000000000002E-3</v>
      </c>
      <c r="E2286">
        <v>55.273049550000003</v>
      </c>
      <c r="F2286">
        <v>1</v>
      </c>
      <c r="G2286">
        <v>2</v>
      </c>
    </row>
    <row r="2287" spans="1:7" x14ac:dyDescent="0.3">
      <c r="A2287">
        <v>95.26</v>
      </c>
      <c r="B2287">
        <v>572.49</v>
      </c>
      <c r="C2287">
        <v>67.371499999999997</v>
      </c>
      <c r="D2287">
        <v>4.0616000000000003E-3</v>
      </c>
      <c r="E2287">
        <v>6.4822740650000004</v>
      </c>
      <c r="F2287">
        <v>9</v>
      </c>
      <c r="G2287">
        <v>3</v>
      </c>
    </row>
    <row r="2288" spans="1:7" x14ac:dyDescent="0.3">
      <c r="A2288">
        <v>93.58</v>
      </c>
      <c r="B2288">
        <v>572.49</v>
      </c>
      <c r="C2288">
        <v>67.371499999999997</v>
      </c>
      <c r="D2288">
        <v>4.0616000000000003E-3</v>
      </c>
      <c r="E2288">
        <v>6.4822740650000004</v>
      </c>
      <c r="F2288">
        <v>9</v>
      </c>
      <c r="G2288">
        <v>3</v>
      </c>
    </row>
    <row r="2289" spans="1:7" x14ac:dyDescent="0.3">
      <c r="A2289">
        <v>96.58</v>
      </c>
      <c r="B2289">
        <v>572.49</v>
      </c>
      <c r="C2289">
        <v>67.371499999999997</v>
      </c>
      <c r="D2289">
        <v>4.0616000000000003E-3</v>
      </c>
      <c r="E2289">
        <v>6.4822740650000004</v>
      </c>
      <c r="F2289">
        <v>9</v>
      </c>
      <c r="G2289">
        <v>3</v>
      </c>
    </row>
    <row r="2290" spans="1:7" x14ac:dyDescent="0.3">
      <c r="A2290">
        <v>107.44</v>
      </c>
      <c r="B2290">
        <v>894.56</v>
      </c>
      <c r="C2290">
        <v>66.924700000000001</v>
      </c>
      <c r="D2290">
        <v>9.1824000000000003E-3</v>
      </c>
      <c r="E2290">
        <v>11.554735519999999</v>
      </c>
      <c r="F2290">
        <v>3</v>
      </c>
      <c r="G2290">
        <v>4</v>
      </c>
    </row>
    <row r="2291" spans="1:7" x14ac:dyDescent="0.3">
      <c r="A2291">
        <v>9.49</v>
      </c>
      <c r="B2291">
        <v>12.7</v>
      </c>
      <c r="C2291">
        <v>34.223199999999999</v>
      </c>
      <c r="D2291">
        <v>2.5103999999999999E-3</v>
      </c>
      <c r="E2291">
        <v>58.403134219999998</v>
      </c>
      <c r="F2291">
        <v>2</v>
      </c>
      <c r="G2291">
        <v>1</v>
      </c>
    </row>
    <row r="2292" spans="1:7" x14ac:dyDescent="0.3">
      <c r="A2292">
        <v>8.74</v>
      </c>
      <c r="B2292">
        <v>12.7</v>
      </c>
      <c r="C2292">
        <v>99.787599999999998</v>
      </c>
      <c r="D2292">
        <v>3.1928E-3</v>
      </c>
      <c r="E2292">
        <v>64.774835710000005</v>
      </c>
      <c r="F2292">
        <v>7</v>
      </c>
      <c r="G2292">
        <v>2</v>
      </c>
    </row>
    <row r="2293" spans="1:7" x14ac:dyDescent="0.3">
      <c r="A2293">
        <v>8.41</v>
      </c>
      <c r="B2293">
        <v>12.7</v>
      </c>
      <c r="C2293">
        <v>99.787599999999998</v>
      </c>
      <c r="D2293">
        <v>3.1928E-3</v>
      </c>
      <c r="E2293">
        <v>64.774835710000005</v>
      </c>
      <c r="F2293">
        <v>7</v>
      </c>
      <c r="G2293">
        <v>2</v>
      </c>
    </row>
    <row r="2294" spans="1:7" x14ac:dyDescent="0.3">
      <c r="A2294">
        <v>74.23</v>
      </c>
      <c r="B2294">
        <v>572.49</v>
      </c>
      <c r="C2294">
        <v>67.613399999999999</v>
      </c>
      <c r="D2294">
        <v>94.707037600000007</v>
      </c>
      <c r="E2294">
        <v>7.1708798979999999</v>
      </c>
      <c r="F2294">
        <v>2</v>
      </c>
      <c r="G2294">
        <v>3</v>
      </c>
    </row>
    <row r="2295" spans="1:7" x14ac:dyDescent="0.3">
      <c r="A2295">
        <v>107.38</v>
      </c>
      <c r="B2295">
        <v>894.56</v>
      </c>
      <c r="C2295">
        <v>66.859200000000001</v>
      </c>
      <c r="D2295">
        <v>5.3352E-3</v>
      </c>
      <c r="E2295">
        <v>7.7057814889999996</v>
      </c>
      <c r="F2295">
        <v>2</v>
      </c>
      <c r="G2295">
        <v>4</v>
      </c>
    </row>
    <row r="2296" spans="1:7" x14ac:dyDescent="0.3">
      <c r="A2296">
        <v>6.35</v>
      </c>
      <c r="B2296">
        <v>12.7</v>
      </c>
      <c r="C2296">
        <v>36.554900000000004</v>
      </c>
      <c r="D2296">
        <v>70.128104800000003</v>
      </c>
      <c r="E2296">
        <v>45.251321320000002</v>
      </c>
      <c r="F2296">
        <v>4</v>
      </c>
      <c r="G2296">
        <v>1</v>
      </c>
    </row>
    <row r="2297" spans="1:7" x14ac:dyDescent="0.3">
      <c r="A2297">
        <v>12.52</v>
      </c>
      <c r="B2297">
        <v>12.7</v>
      </c>
      <c r="C2297">
        <v>99.993700000000004</v>
      </c>
      <c r="D2297">
        <v>3.088E-3</v>
      </c>
      <c r="E2297">
        <v>61.527658279999997</v>
      </c>
      <c r="F2297">
        <v>14</v>
      </c>
      <c r="G2297">
        <v>2</v>
      </c>
    </row>
    <row r="2298" spans="1:7" x14ac:dyDescent="0.3">
      <c r="A2298">
        <v>17.399999999999999</v>
      </c>
      <c r="B2298">
        <v>12.7</v>
      </c>
      <c r="C2298">
        <v>99.993700000000004</v>
      </c>
      <c r="D2298">
        <v>3.088E-3</v>
      </c>
      <c r="E2298">
        <v>61.527658279999997</v>
      </c>
      <c r="F2298">
        <v>14</v>
      </c>
      <c r="G2298">
        <v>2</v>
      </c>
    </row>
    <row r="2299" spans="1:7" x14ac:dyDescent="0.3">
      <c r="A2299">
        <v>18.66</v>
      </c>
      <c r="B2299">
        <v>12.7</v>
      </c>
      <c r="C2299">
        <v>99.993700000000004</v>
      </c>
      <c r="D2299">
        <v>3.088E-3</v>
      </c>
      <c r="E2299">
        <v>61.527658279999997</v>
      </c>
      <c r="F2299">
        <v>14</v>
      </c>
      <c r="G2299">
        <v>2</v>
      </c>
    </row>
    <row r="2300" spans="1:7" x14ac:dyDescent="0.3">
      <c r="A2300">
        <v>20.2</v>
      </c>
      <c r="B2300">
        <v>12.7</v>
      </c>
      <c r="C2300">
        <v>99.993700000000004</v>
      </c>
      <c r="D2300">
        <v>3.088E-3</v>
      </c>
      <c r="E2300">
        <v>61.527658279999997</v>
      </c>
      <c r="F2300">
        <v>14</v>
      </c>
      <c r="G2300">
        <v>2</v>
      </c>
    </row>
    <row r="2301" spans="1:7" x14ac:dyDescent="0.3">
      <c r="A2301">
        <v>76.83</v>
      </c>
      <c r="B2301">
        <v>572.49</v>
      </c>
      <c r="C2301">
        <v>65.0535</v>
      </c>
      <c r="D2301">
        <v>3.9503999999999997E-3</v>
      </c>
      <c r="E2301">
        <v>8.6403583990000001</v>
      </c>
      <c r="F2301">
        <v>3</v>
      </c>
      <c r="G2301">
        <v>3</v>
      </c>
    </row>
    <row r="2302" spans="1:7" x14ac:dyDescent="0.3">
      <c r="A2302">
        <v>106.35</v>
      </c>
      <c r="B2302">
        <v>894.56</v>
      </c>
      <c r="C2302">
        <v>67.186499999999995</v>
      </c>
      <c r="D2302">
        <v>5.2616E-3</v>
      </c>
      <c r="E2302">
        <v>7.7169519270000002</v>
      </c>
      <c r="F2302">
        <v>3</v>
      </c>
      <c r="G2302">
        <v>4</v>
      </c>
    </row>
    <row r="2303" spans="1:7" x14ac:dyDescent="0.3">
      <c r="A2303">
        <v>14.83</v>
      </c>
      <c r="B2303">
        <v>12.7</v>
      </c>
      <c r="C2303">
        <v>34.1691</v>
      </c>
      <c r="D2303">
        <v>2.5944000000000002E-3</v>
      </c>
      <c r="E2303">
        <v>41.075275220000002</v>
      </c>
      <c r="F2303">
        <v>10</v>
      </c>
      <c r="G2303">
        <v>1</v>
      </c>
    </row>
    <row r="2304" spans="1:7" x14ac:dyDescent="0.3">
      <c r="A2304">
        <v>10.92</v>
      </c>
      <c r="B2304">
        <v>12.7</v>
      </c>
      <c r="C2304">
        <v>34.1691</v>
      </c>
      <c r="D2304">
        <v>2.5944000000000002E-3</v>
      </c>
      <c r="E2304">
        <v>41.075275220000002</v>
      </c>
      <c r="F2304">
        <v>10</v>
      </c>
      <c r="G2304">
        <v>1</v>
      </c>
    </row>
    <row r="2305" spans="1:7" x14ac:dyDescent="0.3">
      <c r="A2305">
        <v>14.18</v>
      </c>
      <c r="B2305">
        <v>12.7</v>
      </c>
      <c r="C2305">
        <v>34.1691</v>
      </c>
      <c r="D2305">
        <v>2.5944000000000002E-3</v>
      </c>
      <c r="E2305">
        <v>41.075275220000002</v>
      </c>
      <c r="F2305">
        <v>10</v>
      </c>
      <c r="G2305">
        <v>1</v>
      </c>
    </row>
    <row r="2306" spans="1:7" x14ac:dyDescent="0.3">
      <c r="A2306">
        <v>16.899999999999999</v>
      </c>
      <c r="B2306">
        <v>12.7</v>
      </c>
      <c r="C2306">
        <v>99.885400000000004</v>
      </c>
      <c r="D2306">
        <v>4.3439999999999998E-3</v>
      </c>
      <c r="E2306">
        <v>42.71395879</v>
      </c>
      <c r="F2306">
        <v>14</v>
      </c>
      <c r="G2306">
        <v>2</v>
      </c>
    </row>
    <row r="2307" spans="1:7" x14ac:dyDescent="0.3">
      <c r="A2307">
        <v>18.57</v>
      </c>
      <c r="B2307">
        <v>12.7</v>
      </c>
      <c r="C2307">
        <v>99.885400000000004</v>
      </c>
      <c r="D2307">
        <v>4.3439999999999998E-3</v>
      </c>
      <c r="E2307">
        <v>42.71395879</v>
      </c>
      <c r="F2307">
        <v>14</v>
      </c>
      <c r="G2307">
        <v>2</v>
      </c>
    </row>
    <row r="2308" spans="1:7" x14ac:dyDescent="0.3">
      <c r="A2308">
        <v>17.97</v>
      </c>
      <c r="B2308">
        <v>12.7</v>
      </c>
      <c r="C2308">
        <v>99.885400000000004</v>
      </c>
      <c r="D2308">
        <v>4.3439999999999998E-3</v>
      </c>
      <c r="E2308">
        <v>42.71395879</v>
      </c>
      <c r="F2308">
        <v>14</v>
      </c>
      <c r="G2308">
        <v>2</v>
      </c>
    </row>
    <row r="2309" spans="1:7" x14ac:dyDescent="0.3">
      <c r="A2309">
        <v>16.91</v>
      </c>
      <c r="B2309">
        <v>12.7</v>
      </c>
      <c r="C2309">
        <v>99.885400000000004</v>
      </c>
      <c r="D2309">
        <v>4.3439999999999998E-3</v>
      </c>
      <c r="E2309">
        <v>42.71395879</v>
      </c>
      <c r="F2309">
        <v>14</v>
      </c>
      <c r="G2309">
        <v>2</v>
      </c>
    </row>
    <row r="2310" spans="1:7" x14ac:dyDescent="0.3">
      <c r="A2310">
        <v>87.58</v>
      </c>
      <c r="B2310">
        <v>572.49</v>
      </c>
      <c r="C2310">
        <v>67.624200000000002</v>
      </c>
      <c r="D2310">
        <v>95.724409600000001</v>
      </c>
      <c r="E2310">
        <v>8.6408258839999998</v>
      </c>
      <c r="F2310">
        <v>7</v>
      </c>
      <c r="G2310">
        <v>3</v>
      </c>
    </row>
    <row r="2311" spans="1:7" x14ac:dyDescent="0.3">
      <c r="A2311">
        <v>82.48</v>
      </c>
      <c r="B2311">
        <v>572.49</v>
      </c>
      <c r="C2311">
        <v>67.624200000000002</v>
      </c>
      <c r="D2311">
        <v>95.724409600000001</v>
      </c>
      <c r="E2311">
        <v>8.6408258839999998</v>
      </c>
      <c r="F2311">
        <v>7</v>
      </c>
      <c r="G2311">
        <v>3</v>
      </c>
    </row>
    <row r="2312" spans="1:7" x14ac:dyDescent="0.3">
      <c r="A2312">
        <v>110.4</v>
      </c>
      <c r="B2312">
        <v>894.56</v>
      </c>
      <c r="C2312">
        <v>36.494599999999998</v>
      </c>
      <c r="D2312">
        <v>7.3856E-3</v>
      </c>
      <c r="E2312">
        <v>9.6894199959999998</v>
      </c>
      <c r="F2312">
        <v>3</v>
      </c>
      <c r="G2312">
        <v>4</v>
      </c>
    </row>
    <row r="2313" spans="1:7" x14ac:dyDescent="0.3">
      <c r="A2313">
        <v>10.86</v>
      </c>
      <c r="B2313">
        <v>12.7</v>
      </c>
      <c r="C2313">
        <v>35.558399999999999</v>
      </c>
      <c r="D2313">
        <v>68.986863999999997</v>
      </c>
      <c r="E2313">
        <v>24.855110320000001</v>
      </c>
      <c r="F2313">
        <v>7</v>
      </c>
      <c r="G2313">
        <v>1</v>
      </c>
    </row>
    <row r="2314" spans="1:7" x14ac:dyDescent="0.3">
      <c r="A2314">
        <v>11.49</v>
      </c>
      <c r="B2314">
        <v>12.7</v>
      </c>
      <c r="C2314">
        <v>35.558399999999999</v>
      </c>
      <c r="D2314">
        <v>68.986863999999997</v>
      </c>
      <c r="E2314">
        <v>24.855110320000001</v>
      </c>
      <c r="F2314">
        <v>7</v>
      </c>
      <c r="G2314">
        <v>1</v>
      </c>
    </row>
    <row r="2315" spans="1:7" x14ac:dyDescent="0.3">
      <c r="A2315">
        <v>5.79</v>
      </c>
      <c r="B2315">
        <v>12.7</v>
      </c>
      <c r="C2315">
        <v>99.983400000000003</v>
      </c>
      <c r="D2315">
        <v>3.2431999999999999E-3</v>
      </c>
      <c r="E2315">
        <v>26.54132976</v>
      </c>
      <c r="F2315">
        <v>3</v>
      </c>
      <c r="G2315">
        <v>2</v>
      </c>
    </row>
    <row r="2316" spans="1:7" x14ac:dyDescent="0.3">
      <c r="A2316">
        <v>89.25</v>
      </c>
      <c r="B2316">
        <v>572.49</v>
      </c>
      <c r="C2316">
        <v>65.645399999999995</v>
      </c>
      <c r="D2316">
        <v>2.7031999999999998E-3</v>
      </c>
      <c r="E2316">
        <v>6.4683233199999997</v>
      </c>
      <c r="F2316">
        <v>6</v>
      </c>
      <c r="G2316">
        <v>3</v>
      </c>
    </row>
    <row r="2317" spans="1:7" x14ac:dyDescent="0.3">
      <c r="A2317">
        <v>85.65</v>
      </c>
      <c r="B2317">
        <v>572.49</v>
      </c>
      <c r="C2317">
        <v>65.645399999999995</v>
      </c>
      <c r="D2317">
        <v>2.7031999999999998E-3</v>
      </c>
      <c r="E2317">
        <v>6.4683233199999997</v>
      </c>
      <c r="F2317">
        <v>6</v>
      </c>
      <c r="G2317">
        <v>3</v>
      </c>
    </row>
    <row r="2318" spans="1:7" x14ac:dyDescent="0.3">
      <c r="A2318">
        <v>109.86</v>
      </c>
      <c r="B2318">
        <v>894.56</v>
      </c>
      <c r="C2318">
        <v>67.92</v>
      </c>
      <c r="D2318">
        <v>6.9712000000000003E-3</v>
      </c>
      <c r="E2318">
        <v>9.683982404</v>
      </c>
      <c r="F2318">
        <v>1</v>
      </c>
      <c r="G2318">
        <v>4</v>
      </c>
    </row>
    <row r="2319" spans="1:7" x14ac:dyDescent="0.3">
      <c r="A2319">
        <v>8.02</v>
      </c>
      <c r="B2319">
        <v>12.7</v>
      </c>
      <c r="C2319">
        <v>33.779400000000003</v>
      </c>
      <c r="D2319">
        <v>2.5376000000000001E-3</v>
      </c>
      <c r="E2319">
        <v>20.208749409999999</v>
      </c>
      <c r="F2319">
        <v>5</v>
      </c>
      <c r="G2319">
        <v>1</v>
      </c>
    </row>
    <row r="2320" spans="1:7" x14ac:dyDescent="0.3">
      <c r="A2320">
        <v>8.42</v>
      </c>
      <c r="B2320">
        <v>12.7</v>
      </c>
      <c r="C2320">
        <v>33.779400000000003</v>
      </c>
      <c r="D2320">
        <v>2.5376000000000001E-3</v>
      </c>
      <c r="E2320">
        <v>20.208749409999999</v>
      </c>
      <c r="F2320">
        <v>5</v>
      </c>
      <c r="G2320">
        <v>1</v>
      </c>
    </row>
    <row r="2321" spans="1:7" x14ac:dyDescent="0.3">
      <c r="A2321">
        <v>9.56</v>
      </c>
      <c r="B2321">
        <v>12.7</v>
      </c>
      <c r="C2321">
        <v>99.929199999999994</v>
      </c>
      <c r="D2321">
        <v>3.2447999999999999E-3</v>
      </c>
      <c r="E2321">
        <v>29.658004980000001</v>
      </c>
      <c r="F2321">
        <v>8</v>
      </c>
      <c r="G2321">
        <v>2</v>
      </c>
    </row>
    <row r="2322" spans="1:7" x14ac:dyDescent="0.3">
      <c r="A2322">
        <v>10.18</v>
      </c>
      <c r="B2322">
        <v>12.7</v>
      </c>
      <c r="C2322">
        <v>99.929199999999994</v>
      </c>
      <c r="D2322">
        <v>3.2447999999999999E-3</v>
      </c>
      <c r="E2322">
        <v>29.658004980000001</v>
      </c>
      <c r="F2322">
        <v>8</v>
      </c>
      <c r="G2322">
        <v>2</v>
      </c>
    </row>
    <row r="2323" spans="1:7" x14ac:dyDescent="0.3">
      <c r="A2323">
        <v>76.12</v>
      </c>
      <c r="B2323">
        <v>572.49</v>
      </c>
      <c r="C2323">
        <v>66.322599999999994</v>
      </c>
      <c r="D2323">
        <v>86.957144799999995</v>
      </c>
      <c r="E2323">
        <v>7.2044158170000001</v>
      </c>
      <c r="F2323">
        <v>3</v>
      </c>
      <c r="G2323">
        <v>3</v>
      </c>
    </row>
    <row r="2324" spans="1:7" x14ac:dyDescent="0.3">
      <c r="A2324">
        <v>109.78</v>
      </c>
      <c r="B2324">
        <v>894.56</v>
      </c>
      <c r="C2324">
        <v>65.269400000000005</v>
      </c>
      <c r="D2324">
        <v>5.1967999999999997E-3</v>
      </c>
      <c r="E2324">
        <v>7.7668006219999999</v>
      </c>
      <c r="F2324">
        <v>4</v>
      </c>
      <c r="G2324">
        <v>4</v>
      </c>
    </row>
    <row r="2325" spans="1:7" x14ac:dyDescent="0.3">
      <c r="A2325">
        <v>75.64</v>
      </c>
      <c r="B2325">
        <v>572.49</v>
      </c>
      <c r="C2325">
        <v>66.569199999999995</v>
      </c>
      <c r="D2325">
        <v>2.9688000000000002E-3</v>
      </c>
      <c r="E2325">
        <v>8.5260951519999999</v>
      </c>
      <c r="F2325">
        <v>1</v>
      </c>
      <c r="G2325">
        <v>3</v>
      </c>
    </row>
    <row r="2326" spans="1:7" x14ac:dyDescent="0.3">
      <c r="A2326">
        <v>105.34</v>
      </c>
      <c r="B2326">
        <v>894.56</v>
      </c>
      <c r="C2326">
        <v>65.736000000000004</v>
      </c>
      <c r="D2326">
        <v>4.8095999999999998E-3</v>
      </c>
      <c r="E2326">
        <v>7.7968180980000001</v>
      </c>
      <c r="F2326">
        <v>2</v>
      </c>
      <c r="G2326">
        <v>4</v>
      </c>
    </row>
    <row r="2327" spans="1:7" x14ac:dyDescent="0.3">
      <c r="A2327">
        <v>13.15</v>
      </c>
      <c r="B2327">
        <v>12.7</v>
      </c>
      <c r="C2327">
        <v>33.511899999999997</v>
      </c>
      <c r="D2327">
        <v>2.5839999999999999E-3</v>
      </c>
      <c r="E2327">
        <v>22.510400929999999</v>
      </c>
      <c r="F2327">
        <v>12</v>
      </c>
      <c r="G2327">
        <v>1</v>
      </c>
    </row>
    <row r="2328" spans="1:7" x14ac:dyDescent="0.3">
      <c r="A2328">
        <v>13.73</v>
      </c>
      <c r="B2328">
        <v>12.7</v>
      </c>
      <c r="C2328">
        <v>33.511899999999997</v>
      </c>
      <c r="D2328">
        <v>2.5839999999999999E-3</v>
      </c>
      <c r="E2328">
        <v>22.510400929999999</v>
      </c>
      <c r="F2328">
        <v>12</v>
      </c>
      <c r="G2328">
        <v>1</v>
      </c>
    </row>
    <row r="2329" spans="1:7" x14ac:dyDescent="0.3">
      <c r="A2329">
        <v>13.07</v>
      </c>
      <c r="B2329">
        <v>12.7</v>
      </c>
      <c r="C2329">
        <v>33.511899999999997</v>
      </c>
      <c r="D2329">
        <v>2.5839999999999999E-3</v>
      </c>
      <c r="E2329">
        <v>22.510400929999999</v>
      </c>
      <c r="F2329">
        <v>12</v>
      </c>
      <c r="G2329">
        <v>1</v>
      </c>
    </row>
    <row r="2330" spans="1:7" x14ac:dyDescent="0.3">
      <c r="A2330">
        <v>6.65</v>
      </c>
      <c r="B2330">
        <v>12.7</v>
      </c>
      <c r="C2330">
        <v>99.835400000000007</v>
      </c>
      <c r="D2330">
        <v>7.8583999999999998E-3</v>
      </c>
      <c r="E2330">
        <v>33.680519080000003</v>
      </c>
      <c r="F2330">
        <v>3</v>
      </c>
      <c r="G2330">
        <v>2</v>
      </c>
    </row>
    <row r="2331" spans="1:7" x14ac:dyDescent="0.3">
      <c r="A2331">
        <v>107.8</v>
      </c>
      <c r="B2331">
        <v>894.56</v>
      </c>
      <c r="C2331">
        <v>48.9011</v>
      </c>
      <c r="D2331">
        <v>2.7063999999999999E-3</v>
      </c>
      <c r="E2331">
        <v>5.7737385960000003</v>
      </c>
      <c r="F2331">
        <v>3</v>
      </c>
      <c r="G2331">
        <v>4</v>
      </c>
    </row>
    <row r="2332" spans="1:7" x14ac:dyDescent="0.3">
      <c r="A2332">
        <v>12.29</v>
      </c>
      <c r="B2332">
        <v>12.7</v>
      </c>
      <c r="C2332">
        <v>36.351500000000001</v>
      </c>
      <c r="D2332">
        <v>66.413868800000003</v>
      </c>
      <c r="E2332">
        <v>22.386074449999999</v>
      </c>
      <c r="F2332">
        <v>10</v>
      </c>
      <c r="G2332">
        <v>1</v>
      </c>
    </row>
    <row r="2333" spans="1:7" x14ac:dyDescent="0.3">
      <c r="A2333">
        <v>12.78</v>
      </c>
      <c r="B2333">
        <v>12.7</v>
      </c>
      <c r="C2333">
        <v>36.351500000000001</v>
      </c>
      <c r="D2333">
        <v>66.413868800000003</v>
      </c>
      <c r="E2333">
        <v>22.386074449999999</v>
      </c>
      <c r="F2333">
        <v>10</v>
      </c>
      <c r="G2333">
        <v>1</v>
      </c>
    </row>
    <row r="2334" spans="1:7" x14ac:dyDescent="0.3">
      <c r="A2334">
        <v>11.08</v>
      </c>
      <c r="B2334">
        <v>12.7</v>
      </c>
      <c r="C2334">
        <v>36.351500000000001</v>
      </c>
      <c r="D2334">
        <v>66.413868800000003</v>
      </c>
      <c r="E2334">
        <v>22.386074449999999</v>
      </c>
      <c r="F2334">
        <v>10</v>
      </c>
      <c r="G2334">
        <v>1</v>
      </c>
    </row>
    <row r="2335" spans="1:7" x14ac:dyDescent="0.3">
      <c r="A2335">
        <v>15.46</v>
      </c>
      <c r="B2335">
        <v>12.7</v>
      </c>
      <c r="C2335">
        <v>99.997900000000001</v>
      </c>
      <c r="D2335">
        <v>4.3536E-3</v>
      </c>
      <c r="E2335">
        <v>29.87715717</v>
      </c>
      <c r="F2335">
        <v>11</v>
      </c>
      <c r="G2335">
        <v>2</v>
      </c>
    </row>
    <row r="2336" spans="1:7" x14ac:dyDescent="0.3">
      <c r="A2336">
        <v>18.02</v>
      </c>
      <c r="B2336">
        <v>12.7</v>
      </c>
      <c r="C2336">
        <v>99.997900000000001</v>
      </c>
      <c r="D2336">
        <v>4.3536E-3</v>
      </c>
      <c r="E2336">
        <v>29.87715717</v>
      </c>
      <c r="F2336">
        <v>11</v>
      </c>
      <c r="G2336">
        <v>2</v>
      </c>
    </row>
    <row r="2337" spans="1:7" x14ac:dyDescent="0.3">
      <c r="A2337">
        <v>14.11</v>
      </c>
      <c r="B2337">
        <v>12.7</v>
      </c>
      <c r="C2337">
        <v>99.997900000000001</v>
      </c>
      <c r="D2337">
        <v>4.3536E-3</v>
      </c>
      <c r="E2337">
        <v>29.87715717</v>
      </c>
      <c r="F2337">
        <v>11</v>
      </c>
      <c r="G2337">
        <v>2</v>
      </c>
    </row>
    <row r="2338" spans="1:7" x14ac:dyDescent="0.3">
      <c r="A2338">
        <v>87.54</v>
      </c>
      <c r="B2338">
        <v>572.49</v>
      </c>
      <c r="C2338">
        <v>64.896500000000003</v>
      </c>
      <c r="D2338">
        <v>2.9128000000000001E-3</v>
      </c>
      <c r="E2338">
        <v>7.9632920709999997</v>
      </c>
      <c r="F2338">
        <v>7</v>
      </c>
      <c r="G2338">
        <v>3</v>
      </c>
    </row>
    <row r="2339" spans="1:7" x14ac:dyDescent="0.3">
      <c r="A2339">
        <v>87.29</v>
      </c>
      <c r="B2339">
        <v>572.49</v>
      </c>
      <c r="C2339">
        <v>64.896500000000003</v>
      </c>
      <c r="D2339">
        <v>2.9128000000000001E-3</v>
      </c>
      <c r="E2339">
        <v>7.9632920709999997</v>
      </c>
      <c r="F2339">
        <v>7</v>
      </c>
      <c r="G2339">
        <v>3</v>
      </c>
    </row>
    <row r="2340" spans="1:7" x14ac:dyDescent="0.3">
      <c r="A2340">
        <v>108.41</v>
      </c>
      <c r="B2340">
        <v>894.56</v>
      </c>
      <c r="C2340">
        <v>66.016499999999994</v>
      </c>
      <c r="D2340">
        <v>7.1383999999999996E-3</v>
      </c>
      <c r="E2340">
        <v>9.755360026</v>
      </c>
      <c r="F2340">
        <v>2</v>
      </c>
      <c r="G2340">
        <v>4</v>
      </c>
    </row>
    <row r="2341" spans="1:7" x14ac:dyDescent="0.3">
      <c r="A2341">
        <v>31.72</v>
      </c>
      <c r="B2341">
        <v>12.7</v>
      </c>
      <c r="C2341">
        <v>33.774299999999997</v>
      </c>
      <c r="D2341">
        <v>2.6464000000000001E-3</v>
      </c>
      <c r="E2341">
        <v>25.091362620000002</v>
      </c>
      <c r="F2341">
        <v>15</v>
      </c>
      <c r="G2341">
        <v>1</v>
      </c>
    </row>
    <row r="2342" spans="1:7" x14ac:dyDescent="0.3">
      <c r="A2342">
        <v>13.24</v>
      </c>
      <c r="B2342">
        <v>12.7</v>
      </c>
      <c r="C2342">
        <v>33.774299999999997</v>
      </c>
      <c r="D2342">
        <v>2.6464000000000001E-3</v>
      </c>
      <c r="E2342">
        <v>25.091362620000002</v>
      </c>
      <c r="F2342">
        <v>15</v>
      </c>
      <c r="G2342">
        <v>1</v>
      </c>
    </row>
    <row r="2343" spans="1:7" x14ac:dyDescent="0.3">
      <c r="A2343">
        <v>11.15</v>
      </c>
      <c r="B2343">
        <v>12.7</v>
      </c>
      <c r="C2343">
        <v>33.774299999999997</v>
      </c>
      <c r="D2343">
        <v>2.6464000000000001E-3</v>
      </c>
      <c r="E2343">
        <v>25.091362620000002</v>
      </c>
      <c r="F2343">
        <v>15</v>
      </c>
      <c r="G2343">
        <v>1</v>
      </c>
    </row>
    <row r="2344" spans="1:7" x14ac:dyDescent="0.3">
      <c r="A2344">
        <v>18.579999999999998</v>
      </c>
      <c r="B2344">
        <v>12.7</v>
      </c>
      <c r="C2344">
        <v>33.774299999999997</v>
      </c>
      <c r="D2344">
        <v>2.6464000000000001E-3</v>
      </c>
      <c r="E2344">
        <v>25.091362620000002</v>
      </c>
      <c r="F2344">
        <v>15</v>
      </c>
      <c r="G2344">
        <v>1</v>
      </c>
    </row>
    <row r="2345" spans="1:7" x14ac:dyDescent="0.3">
      <c r="A2345">
        <v>6.78</v>
      </c>
      <c r="B2345">
        <v>12.7</v>
      </c>
      <c r="C2345">
        <v>99.3065</v>
      </c>
      <c r="D2345">
        <v>1.2335199999999999E-2</v>
      </c>
      <c r="E2345">
        <v>27.79411653</v>
      </c>
      <c r="F2345">
        <v>5</v>
      </c>
      <c r="G2345">
        <v>2</v>
      </c>
    </row>
    <row r="2346" spans="1:7" x14ac:dyDescent="0.3">
      <c r="A2346">
        <v>8.1199999999999992</v>
      </c>
      <c r="B2346">
        <v>12.7</v>
      </c>
      <c r="C2346">
        <v>99.3065</v>
      </c>
      <c r="D2346">
        <v>1.2335199999999999E-2</v>
      </c>
      <c r="E2346">
        <v>27.79411653</v>
      </c>
      <c r="F2346">
        <v>5</v>
      </c>
      <c r="G2346">
        <v>2</v>
      </c>
    </row>
    <row r="2347" spans="1:7" x14ac:dyDescent="0.3">
      <c r="A2347">
        <v>77.2</v>
      </c>
      <c r="B2347">
        <v>572.49</v>
      </c>
      <c r="C2347">
        <v>65.774199999999993</v>
      </c>
      <c r="D2347">
        <v>95.337585599999997</v>
      </c>
      <c r="E2347">
        <v>7.2327355840000003</v>
      </c>
      <c r="F2347">
        <v>6</v>
      </c>
      <c r="G2347">
        <v>3</v>
      </c>
    </row>
    <row r="2348" spans="1:7" x14ac:dyDescent="0.3">
      <c r="A2348">
        <v>77.48</v>
      </c>
      <c r="B2348">
        <v>572.49</v>
      </c>
      <c r="C2348">
        <v>65.774199999999993</v>
      </c>
      <c r="D2348">
        <v>95.337585599999997</v>
      </c>
      <c r="E2348">
        <v>7.2327355840000003</v>
      </c>
      <c r="F2348">
        <v>6</v>
      </c>
      <c r="G2348">
        <v>3</v>
      </c>
    </row>
    <row r="2349" spans="1:7" x14ac:dyDescent="0.3">
      <c r="A2349">
        <v>118.41</v>
      </c>
      <c r="B2349">
        <v>894.56</v>
      </c>
      <c r="C2349">
        <v>32.100700000000003</v>
      </c>
      <c r="D2349">
        <v>6.7072E-3</v>
      </c>
      <c r="E2349">
        <v>9.7921191329999999</v>
      </c>
      <c r="F2349">
        <v>5</v>
      </c>
      <c r="G2349">
        <v>4</v>
      </c>
    </row>
    <row r="2350" spans="1:7" x14ac:dyDescent="0.3">
      <c r="A2350">
        <v>115.33</v>
      </c>
      <c r="B2350">
        <v>894.56</v>
      </c>
      <c r="C2350">
        <v>32.100700000000003</v>
      </c>
      <c r="D2350">
        <v>6.7072E-3</v>
      </c>
      <c r="E2350">
        <v>9.7921191329999999</v>
      </c>
      <c r="F2350">
        <v>5</v>
      </c>
      <c r="G2350">
        <v>4</v>
      </c>
    </row>
    <row r="2351" spans="1:7" x14ac:dyDescent="0.3">
      <c r="A2351">
        <v>13.71</v>
      </c>
      <c r="B2351">
        <v>12.7</v>
      </c>
      <c r="C2351">
        <v>32.191600000000001</v>
      </c>
      <c r="D2351">
        <v>65.867205600000005</v>
      </c>
      <c r="E2351">
        <v>17.97913982</v>
      </c>
      <c r="F2351">
        <v>13</v>
      </c>
      <c r="G2351">
        <v>1</v>
      </c>
    </row>
    <row r="2352" spans="1:7" x14ac:dyDescent="0.3">
      <c r="A2352">
        <v>16.97</v>
      </c>
      <c r="B2352">
        <v>12.7</v>
      </c>
      <c r="C2352">
        <v>32.191600000000001</v>
      </c>
      <c r="D2352">
        <v>65.867205600000005</v>
      </c>
      <c r="E2352">
        <v>17.97913982</v>
      </c>
      <c r="F2352">
        <v>13</v>
      </c>
      <c r="G2352">
        <v>1</v>
      </c>
    </row>
    <row r="2353" spans="1:7" x14ac:dyDescent="0.3">
      <c r="A2353">
        <v>24.34</v>
      </c>
      <c r="B2353">
        <v>12.7</v>
      </c>
      <c r="C2353">
        <v>32.191600000000001</v>
      </c>
      <c r="D2353">
        <v>65.867205600000005</v>
      </c>
      <c r="E2353">
        <v>17.97913982</v>
      </c>
      <c r="F2353">
        <v>13</v>
      </c>
      <c r="G2353">
        <v>1</v>
      </c>
    </row>
    <row r="2354" spans="1:7" x14ac:dyDescent="0.3">
      <c r="A2354">
        <v>15.25</v>
      </c>
      <c r="B2354">
        <v>12.7</v>
      </c>
      <c r="C2354">
        <v>32.191600000000001</v>
      </c>
      <c r="D2354">
        <v>65.867205600000005</v>
      </c>
      <c r="E2354">
        <v>17.97913982</v>
      </c>
      <c r="F2354">
        <v>13</v>
      </c>
      <c r="G2354">
        <v>1</v>
      </c>
    </row>
    <row r="2355" spans="1:7" x14ac:dyDescent="0.3">
      <c r="A2355">
        <v>7.01</v>
      </c>
      <c r="B2355">
        <v>12.7</v>
      </c>
      <c r="C2355">
        <v>89.68</v>
      </c>
      <c r="D2355">
        <v>9.8143999999999992E-3</v>
      </c>
      <c r="E2355">
        <v>24.47044373</v>
      </c>
      <c r="F2355">
        <v>6</v>
      </c>
      <c r="G2355">
        <v>2</v>
      </c>
    </row>
    <row r="2356" spans="1:7" x14ac:dyDescent="0.3">
      <c r="A2356">
        <v>7.11</v>
      </c>
      <c r="B2356">
        <v>12.7</v>
      </c>
      <c r="C2356">
        <v>89.68</v>
      </c>
      <c r="D2356">
        <v>9.8143999999999992E-3</v>
      </c>
      <c r="E2356">
        <v>24.47044373</v>
      </c>
      <c r="F2356">
        <v>6</v>
      </c>
      <c r="G2356">
        <v>2</v>
      </c>
    </row>
    <row r="2357" spans="1:7" x14ac:dyDescent="0.3">
      <c r="A2357">
        <v>77.59</v>
      </c>
      <c r="B2357">
        <v>572.49</v>
      </c>
      <c r="C2357">
        <v>59.180399999999999</v>
      </c>
      <c r="D2357">
        <v>2.7000000000000001E-3</v>
      </c>
      <c r="E2357">
        <v>7.3058601249999997</v>
      </c>
      <c r="F2357">
        <v>5</v>
      </c>
      <c r="G2357">
        <v>3</v>
      </c>
    </row>
    <row r="2358" spans="1:7" x14ac:dyDescent="0.3">
      <c r="A2358">
        <v>102.17</v>
      </c>
      <c r="B2358">
        <v>894.56</v>
      </c>
      <c r="C2358">
        <v>64.199799999999996</v>
      </c>
      <c r="D2358">
        <v>5.3352E-3</v>
      </c>
      <c r="E2358">
        <v>7.7857214739999998</v>
      </c>
      <c r="F2358">
        <v>1</v>
      </c>
      <c r="G2358">
        <v>4</v>
      </c>
    </row>
    <row r="2359" spans="1:7" x14ac:dyDescent="0.3">
      <c r="A2359">
        <v>12.14</v>
      </c>
      <c r="B2359">
        <v>12.7</v>
      </c>
      <c r="C2359">
        <v>35.588799999999999</v>
      </c>
      <c r="D2359">
        <v>16.826851999999999</v>
      </c>
      <c r="E2359">
        <v>27.749656210000001</v>
      </c>
      <c r="F2359">
        <v>11</v>
      </c>
      <c r="G2359">
        <v>1</v>
      </c>
    </row>
    <row r="2360" spans="1:7" x14ac:dyDescent="0.3">
      <c r="A2360">
        <v>14.2</v>
      </c>
      <c r="B2360">
        <v>12.7</v>
      </c>
      <c r="C2360">
        <v>35.588799999999999</v>
      </c>
      <c r="D2360">
        <v>16.826851999999999</v>
      </c>
      <c r="E2360">
        <v>27.749656210000001</v>
      </c>
      <c r="F2360">
        <v>11</v>
      </c>
      <c r="G2360">
        <v>1</v>
      </c>
    </row>
    <row r="2361" spans="1:7" x14ac:dyDescent="0.3">
      <c r="A2361">
        <v>15.61</v>
      </c>
      <c r="B2361">
        <v>12.7</v>
      </c>
      <c r="C2361">
        <v>35.588799999999999</v>
      </c>
      <c r="D2361">
        <v>16.826851999999999</v>
      </c>
      <c r="E2361">
        <v>27.749656210000001</v>
      </c>
      <c r="F2361">
        <v>11</v>
      </c>
      <c r="G2361">
        <v>1</v>
      </c>
    </row>
    <row r="2362" spans="1:7" x14ac:dyDescent="0.3">
      <c r="A2362">
        <v>6.79</v>
      </c>
      <c r="B2362">
        <v>12.7</v>
      </c>
      <c r="C2362">
        <v>99.110799999999998</v>
      </c>
      <c r="D2362">
        <v>4.6784000000000001E-3</v>
      </c>
      <c r="E2362">
        <v>33.640315340000001</v>
      </c>
      <c r="F2362">
        <v>6</v>
      </c>
      <c r="G2362">
        <v>2</v>
      </c>
    </row>
    <row r="2363" spans="1:7" x14ac:dyDescent="0.3">
      <c r="A2363">
        <v>8.94</v>
      </c>
      <c r="B2363">
        <v>12.7</v>
      </c>
      <c r="C2363">
        <v>99.110799999999998</v>
      </c>
      <c r="D2363">
        <v>4.6784000000000001E-3</v>
      </c>
      <c r="E2363">
        <v>33.640315340000001</v>
      </c>
      <c r="F2363">
        <v>6</v>
      </c>
      <c r="G2363">
        <v>2</v>
      </c>
    </row>
    <row r="2364" spans="1:7" x14ac:dyDescent="0.3">
      <c r="A2364">
        <v>89.04</v>
      </c>
      <c r="B2364">
        <v>572.49</v>
      </c>
      <c r="C2364">
        <v>36.921999999999997</v>
      </c>
      <c r="D2364">
        <v>3.1784000000000001E-3</v>
      </c>
      <c r="E2364">
        <v>49.22846474</v>
      </c>
      <c r="F2364">
        <v>6</v>
      </c>
      <c r="G2364">
        <v>3</v>
      </c>
    </row>
    <row r="2365" spans="1:7" x14ac:dyDescent="0.3">
      <c r="A2365">
        <v>90.27</v>
      </c>
      <c r="B2365">
        <v>572.49</v>
      </c>
      <c r="C2365">
        <v>36.921999999999997</v>
      </c>
      <c r="D2365">
        <v>3.1784000000000001E-3</v>
      </c>
      <c r="E2365">
        <v>49.22846474</v>
      </c>
      <c r="F2365">
        <v>6</v>
      </c>
      <c r="G2365">
        <v>3</v>
      </c>
    </row>
    <row r="2366" spans="1:7" x14ac:dyDescent="0.3">
      <c r="A2366">
        <v>106.83</v>
      </c>
      <c r="B2366">
        <v>894.56</v>
      </c>
      <c r="C2366">
        <v>37.043100000000003</v>
      </c>
      <c r="D2366">
        <v>3.4640000000000001E-3</v>
      </c>
      <c r="E2366">
        <v>19.601313780000002</v>
      </c>
      <c r="F2366">
        <v>2</v>
      </c>
      <c r="G2366">
        <v>4</v>
      </c>
    </row>
    <row r="2367" spans="1:7" x14ac:dyDescent="0.3">
      <c r="A2367">
        <v>6.85</v>
      </c>
      <c r="B2367">
        <v>12.7</v>
      </c>
      <c r="C2367">
        <v>26.6938</v>
      </c>
      <c r="D2367">
        <v>2.5592000000000002E-3</v>
      </c>
      <c r="E2367">
        <v>9.3313016589999993</v>
      </c>
      <c r="F2367">
        <v>8</v>
      </c>
      <c r="G2367">
        <v>1</v>
      </c>
    </row>
    <row r="2368" spans="1:7" x14ac:dyDescent="0.3">
      <c r="A2368">
        <v>8.5</v>
      </c>
      <c r="B2368">
        <v>12.7</v>
      </c>
      <c r="C2368">
        <v>26.6938</v>
      </c>
      <c r="D2368">
        <v>2.5592000000000002E-3</v>
      </c>
      <c r="E2368">
        <v>9.3313016589999993</v>
      </c>
      <c r="F2368">
        <v>8</v>
      </c>
      <c r="G2368">
        <v>1</v>
      </c>
    </row>
    <row r="2369" spans="1:7" x14ac:dyDescent="0.3">
      <c r="A2369">
        <v>5.87</v>
      </c>
      <c r="B2369">
        <v>12.7</v>
      </c>
      <c r="C2369">
        <v>76.144300000000001</v>
      </c>
      <c r="D2369">
        <v>4.0296000000000004E-3</v>
      </c>
      <c r="E2369">
        <v>10.71072773</v>
      </c>
      <c r="F2369">
        <v>2</v>
      </c>
      <c r="G2369">
        <v>2</v>
      </c>
    </row>
    <row r="2370" spans="1:7" x14ac:dyDescent="0.3">
      <c r="A2370">
        <v>92.42</v>
      </c>
      <c r="B2370">
        <v>572.49</v>
      </c>
      <c r="C2370">
        <v>52.063699999999997</v>
      </c>
      <c r="D2370">
        <v>95.109087200000005</v>
      </c>
      <c r="E2370">
        <v>6.8083081490000001</v>
      </c>
      <c r="F2370">
        <v>9</v>
      </c>
      <c r="G2370">
        <v>3</v>
      </c>
    </row>
    <row r="2371" spans="1:7" x14ac:dyDescent="0.3">
      <c r="A2371">
        <v>91.09</v>
      </c>
      <c r="B2371">
        <v>572.49</v>
      </c>
      <c r="C2371">
        <v>52.063699999999997</v>
      </c>
      <c r="D2371">
        <v>95.109087200000005</v>
      </c>
      <c r="E2371">
        <v>6.8083081490000001</v>
      </c>
      <c r="F2371">
        <v>9</v>
      </c>
      <c r="G2371">
        <v>3</v>
      </c>
    </row>
    <row r="2372" spans="1:7" x14ac:dyDescent="0.3">
      <c r="A2372">
        <v>90.95</v>
      </c>
      <c r="B2372">
        <v>572.49</v>
      </c>
      <c r="C2372">
        <v>52.063699999999997</v>
      </c>
      <c r="D2372">
        <v>95.109087200000005</v>
      </c>
      <c r="E2372">
        <v>6.8083081490000001</v>
      </c>
      <c r="F2372">
        <v>9</v>
      </c>
      <c r="G2372">
        <v>3</v>
      </c>
    </row>
    <row r="2373" spans="1:7" x14ac:dyDescent="0.3">
      <c r="A2373">
        <v>108.65</v>
      </c>
      <c r="B2373">
        <v>894.56</v>
      </c>
      <c r="C2373">
        <v>65.995800000000003</v>
      </c>
      <c r="D2373">
        <v>9.0191999999999998E-3</v>
      </c>
      <c r="E2373">
        <v>11.98479738</v>
      </c>
      <c r="F2373">
        <v>2</v>
      </c>
      <c r="G2373">
        <v>4</v>
      </c>
    </row>
    <row r="2374" spans="1:7" x14ac:dyDescent="0.3">
      <c r="A2374">
        <v>17.829999999999998</v>
      </c>
      <c r="B2374">
        <v>12.7</v>
      </c>
      <c r="C2374">
        <v>36.729900000000001</v>
      </c>
      <c r="D2374">
        <v>67.5824152</v>
      </c>
      <c r="E2374">
        <v>38.115084539999998</v>
      </c>
      <c r="F2374">
        <v>14</v>
      </c>
      <c r="G2374">
        <v>1</v>
      </c>
    </row>
    <row r="2375" spans="1:7" x14ac:dyDescent="0.3">
      <c r="A2375">
        <v>7.23</v>
      </c>
      <c r="B2375">
        <v>12.7</v>
      </c>
      <c r="C2375">
        <v>36.729900000000001</v>
      </c>
      <c r="D2375">
        <v>67.5824152</v>
      </c>
      <c r="E2375">
        <v>38.115084539999998</v>
      </c>
      <c r="F2375">
        <v>14</v>
      </c>
      <c r="G2375">
        <v>1</v>
      </c>
    </row>
    <row r="2376" spans="1:7" x14ac:dyDescent="0.3">
      <c r="A2376">
        <v>16</v>
      </c>
      <c r="B2376">
        <v>12.7</v>
      </c>
      <c r="C2376">
        <v>36.729900000000001</v>
      </c>
      <c r="D2376">
        <v>67.5824152</v>
      </c>
      <c r="E2376">
        <v>38.115084539999998</v>
      </c>
      <c r="F2376">
        <v>14</v>
      </c>
      <c r="G2376">
        <v>1</v>
      </c>
    </row>
    <row r="2377" spans="1:7" x14ac:dyDescent="0.3">
      <c r="A2377">
        <v>15.61</v>
      </c>
      <c r="B2377">
        <v>12.7</v>
      </c>
      <c r="C2377">
        <v>36.729900000000001</v>
      </c>
      <c r="D2377">
        <v>67.5824152</v>
      </c>
      <c r="E2377">
        <v>38.115084539999998</v>
      </c>
      <c r="F2377">
        <v>14</v>
      </c>
      <c r="G2377">
        <v>1</v>
      </c>
    </row>
    <row r="2378" spans="1:7" x14ac:dyDescent="0.3">
      <c r="A2378">
        <v>6.45</v>
      </c>
      <c r="B2378">
        <v>12.7</v>
      </c>
      <c r="C2378">
        <v>99.263000000000005</v>
      </c>
      <c r="D2378">
        <v>1.23824E-2</v>
      </c>
      <c r="E2378">
        <v>47.52667065</v>
      </c>
      <c r="F2378">
        <v>6</v>
      </c>
      <c r="G2378">
        <v>2</v>
      </c>
    </row>
    <row r="2379" spans="1:7" x14ac:dyDescent="0.3">
      <c r="A2379">
        <v>11.24</v>
      </c>
      <c r="B2379">
        <v>12.7</v>
      </c>
      <c r="C2379">
        <v>99.263000000000005</v>
      </c>
      <c r="D2379">
        <v>1.23824E-2</v>
      </c>
      <c r="E2379">
        <v>47.52667065</v>
      </c>
      <c r="F2379">
        <v>6</v>
      </c>
      <c r="G2379">
        <v>2</v>
      </c>
    </row>
    <row r="2380" spans="1:7" x14ac:dyDescent="0.3">
      <c r="A2380">
        <v>78.83</v>
      </c>
      <c r="B2380">
        <v>572.49</v>
      </c>
      <c r="C2380">
        <v>64.950199999999995</v>
      </c>
      <c r="D2380">
        <v>2.8256000000000002E-3</v>
      </c>
      <c r="E2380">
        <v>7.5465166320000003</v>
      </c>
      <c r="F2380">
        <v>6</v>
      </c>
      <c r="G2380">
        <v>3</v>
      </c>
    </row>
    <row r="2381" spans="1:7" x14ac:dyDescent="0.3">
      <c r="A2381">
        <v>106.13</v>
      </c>
      <c r="B2381">
        <v>894.56</v>
      </c>
      <c r="C2381">
        <v>65.632099999999994</v>
      </c>
      <c r="D2381">
        <v>5.2712000000000002E-3</v>
      </c>
      <c r="E2381">
        <v>8.0945816239999999</v>
      </c>
      <c r="F2381">
        <v>2</v>
      </c>
      <c r="G2381">
        <v>4</v>
      </c>
    </row>
    <row r="2382" spans="1:7" x14ac:dyDescent="0.3">
      <c r="A2382">
        <v>22.16</v>
      </c>
      <c r="B2382">
        <v>12.7</v>
      </c>
      <c r="C2382">
        <v>34.326799999999999</v>
      </c>
      <c r="D2382">
        <v>2.6375999999999999E-3</v>
      </c>
      <c r="E2382">
        <v>20.044785090000001</v>
      </c>
      <c r="F2382">
        <v>18</v>
      </c>
      <c r="G2382">
        <v>1</v>
      </c>
    </row>
    <row r="2383" spans="1:7" x14ac:dyDescent="0.3">
      <c r="A2383">
        <v>6.98</v>
      </c>
      <c r="B2383">
        <v>12.7</v>
      </c>
      <c r="C2383">
        <v>34.326799999999999</v>
      </c>
      <c r="D2383">
        <v>2.6375999999999999E-3</v>
      </c>
      <c r="E2383">
        <v>20.044785090000001</v>
      </c>
      <c r="F2383">
        <v>18</v>
      </c>
      <c r="G2383">
        <v>1</v>
      </c>
    </row>
    <row r="2384" spans="1:7" x14ac:dyDescent="0.3">
      <c r="A2384">
        <v>20.67</v>
      </c>
      <c r="B2384">
        <v>12.7</v>
      </c>
      <c r="C2384">
        <v>34.326799999999999</v>
      </c>
      <c r="D2384">
        <v>2.6375999999999999E-3</v>
      </c>
      <c r="E2384">
        <v>20.044785090000001</v>
      </c>
      <c r="F2384">
        <v>18</v>
      </c>
      <c r="G2384">
        <v>1</v>
      </c>
    </row>
    <row r="2385" spans="1:7" x14ac:dyDescent="0.3">
      <c r="A2385">
        <v>12.83</v>
      </c>
      <c r="B2385">
        <v>12.7</v>
      </c>
      <c r="C2385">
        <v>34.326799999999999</v>
      </c>
      <c r="D2385">
        <v>2.6375999999999999E-3</v>
      </c>
      <c r="E2385">
        <v>20.044785090000001</v>
      </c>
      <c r="F2385">
        <v>18</v>
      </c>
      <c r="G2385">
        <v>1</v>
      </c>
    </row>
    <row r="2386" spans="1:7" x14ac:dyDescent="0.3">
      <c r="A2386">
        <v>13.63</v>
      </c>
      <c r="B2386">
        <v>12.7</v>
      </c>
      <c r="C2386">
        <v>34.326799999999999</v>
      </c>
      <c r="D2386">
        <v>2.6375999999999999E-3</v>
      </c>
      <c r="E2386">
        <v>20.044785090000001</v>
      </c>
      <c r="F2386">
        <v>18</v>
      </c>
      <c r="G2386">
        <v>1</v>
      </c>
    </row>
    <row r="2387" spans="1:7" x14ac:dyDescent="0.3">
      <c r="A2387">
        <v>6.08</v>
      </c>
      <c r="B2387">
        <v>12.7</v>
      </c>
      <c r="C2387">
        <v>99.314999999999998</v>
      </c>
      <c r="D2387">
        <v>1.2215200000000001E-2</v>
      </c>
      <c r="E2387">
        <v>31.904690080000002</v>
      </c>
      <c r="F2387">
        <v>6</v>
      </c>
      <c r="G2387">
        <v>2</v>
      </c>
    </row>
    <row r="2388" spans="1:7" x14ac:dyDescent="0.3">
      <c r="A2388">
        <v>88.55</v>
      </c>
      <c r="B2388">
        <v>572.49</v>
      </c>
      <c r="C2388">
        <v>65.4696</v>
      </c>
      <c r="D2388">
        <v>94.780791199999996</v>
      </c>
      <c r="E2388">
        <v>6.8127123520000001</v>
      </c>
      <c r="F2388">
        <v>8</v>
      </c>
      <c r="G2388">
        <v>3</v>
      </c>
    </row>
    <row r="2389" spans="1:7" x14ac:dyDescent="0.3">
      <c r="A2389">
        <v>89.33</v>
      </c>
      <c r="B2389">
        <v>572.49</v>
      </c>
      <c r="C2389">
        <v>65.4696</v>
      </c>
      <c r="D2389">
        <v>94.780791199999996</v>
      </c>
      <c r="E2389">
        <v>6.8127123520000001</v>
      </c>
      <c r="F2389">
        <v>8</v>
      </c>
      <c r="G2389">
        <v>3</v>
      </c>
    </row>
    <row r="2390" spans="1:7" x14ac:dyDescent="0.3">
      <c r="A2390">
        <v>106.79</v>
      </c>
      <c r="B2390">
        <v>894.56</v>
      </c>
      <c r="C2390">
        <v>38.261000000000003</v>
      </c>
      <c r="D2390">
        <v>6.8815999999999999E-3</v>
      </c>
      <c r="E2390">
        <v>10.022392549999999</v>
      </c>
      <c r="F2390">
        <v>1</v>
      </c>
      <c r="G2390">
        <v>4</v>
      </c>
    </row>
    <row r="2391" spans="1:7" x14ac:dyDescent="0.3">
      <c r="A2391">
        <v>6.79</v>
      </c>
      <c r="B2391">
        <v>12.7</v>
      </c>
      <c r="C2391">
        <v>36.710299999999997</v>
      </c>
      <c r="D2391">
        <v>66.232644800000003</v>
      </c>
      <c r="E2391">
        <v>25.812667820000001</v>
      </c>
      <c r="F2391">
        <v>15</v>
      </c>
      <c r="G2391">
        <v>1</v>
      </c>
    </row>
    <row r="2392" spans="1:7" x14ac:dyDescent="0.3">
      <c r="A2392">
        <v>15.73</v>
      </c>
      <c r="B2392">
        <v>12.7</v>
      </c>
      <c r="C2392">
        <v>36.710299999999997</v>
      </c>
      <c r="D2392">
        <v>66.232644800000003</v>
      </c>
      <c r="E2392">
        <v>25.812667820000001</v>
      </c>
      <c r="F2392">
        <v>15</v>
      </c>
      <c r="G2392">
        <v>1</v>
      </c>
    </row>
    <row r="2393" spans="1:7" x14ac:dyDescent="0.3">
      <c r="A2393">
        <v>11.09</v>
      </c>
      <c r="B2393">
        <v>12.7</v>
      </c>
      <c r="C2393">
        <v>36.710299999999997</v>
      </c>
      <c r="D2393">
        <v>66.232644800000003</v>
      </c>
      <c r="E2393">
        <v>25.812667820000001</v>
      </c>
      <c r="F2393">
        <v>15</v>
      </c>
      <c r="G2393">
        <v>1</v>
      </c>
    </row>
    <row r="2394" spans="1:7" x14ac:dyDescent="0.3">
      <c r="A2394">
        <v>15.37</v>
      </c>
      <c r="B2394">
        <v>12.7</v>
      </c>
      <c r="C2394">
        <v>36.710299999999997</v>
      </c>
      <c r="D2394">
        <v>66.232644800000003</v>
      </c>
      <c r="E2394">
        <v>25.812667820000001</v>
      </c>
      <c r="F2394">
        <v>15</v>
      </c>
      <c r="G2394">
        <v>1</v>
      </c>
    </row>
    <row r="2395" spans="1:7" x14ac:dyDescent="0.3">
      <c r="A2395">
        <v>7.09</v>
      </c>
      <c r="B2395">
        <v>12.7</v>
      </c>
      <c r="C2395">
        <v>99.583600000000004</v>
      </c>
      <c r="D2395">
        <v>1.2463200000000001E-2</v>
      </c>
      <c r="E2395">
        <v>31.23975377</v>
      </c>
      <c r="F2395">
        <v>9</v>
      </c>
      <c r="G2395">
        <v>2</v>
      </c>
    </row>
    <row r="2396" spans="1:7" x14ac:dyDescent="0.3">
      <c r="A2396">
        <v>9.0500000000000007</v>
      </c>
      <c r="B2396">
        <v>12.7</v>
      </c>
      <c r="C2396">
        <v>99.583600000000004</v>
      </c>
      <c r="D2396">
        <v>1.2463200000000001E-2</v>
      </c>
      <c r="E2396">
        <v>31.23975377</v>
      </c>
      <c r="F2396">
        <v>9</v>
      </c>
      <c r="G2396">
        <v>2</v>
      </c>
    </row>
    <row r="2397" spans="1:7" x14ac:dyDescent="0.3">
      <c r="A2397">
        <v>12.53</v>
      </c>
      <c r="B2397">
        <v>12.7</v>
      </c>
      <c r="C2397">
        <v>99.583600000000004</v>
      </c>
      <c r="D2397">
        <v>1.2463200000000001E-2</v>
      </c>
      <c r="E2397">
        <v>31.23975377</v>
      </c>
      <c r="F2397">
        <v>9</v>
      </c>
      <c r="G2397">
        <v>2</v>
      </c>
    </row>
    <row r="2398" spans="1:7" x14ac:dyDescent="0.3">
      <c r="A2398">
        <v>91.05</v>
      </c>
      <c r="B2398">
        <v>572.49</v>
      </c>
      <c r="C2398">
        <v>66.180499999999995</v>
      </c>
      <c r="D2398">
        <v>2.5864E-3</v>
      </c>
      <c r="E2398">
        <v>7.6373318010000002</v>
      </c>
      <c r="F2398">
        <v>9</v>
      </c>
      <c r="G2398">
        <v>3</v>
      </c>
    </row>
    <row r="2399" spans="1:7" x14ac:dyDescent="0.3">
      <c r="A2399">
        <v>89.08</v>
      </c>
      <c r="B2399">
        <v>572.49</v>
      </c>
      <c r="C2399">
        <v>66.180499999999995</v>
      </c>
      <c r="D2399">
        <v>2.5864E-3</v>
      </c>
      <c r="E2399">
        <v>7.6373318010000002</v>
      </c>
      <c r="F2399">
        <v>9</v>
      </c>
      <c r="G2399">
        <v>3</v>
      </c>
    </row>
    <row r="2400" spans="1:7" x14ac:dyDescent="0.3">
      <c r="A2400">
        <v>91.45</v>
      </c>
      <c r="B2400">
        <v>572.49</v>
      </c>
      <c r="C2400">
        <v>66.180499999999995</v>
      </c>
      <c r="D2400">
        <v>2.5864E-3</v>
      </c>
      <c r="E2400">
        <v>7.6373318010000002</v>
      </c>
      <c r="F2400">
        <v>9</v>
      </c>
      <c r="G2400">
        <v>3</v>
      </c>
    </row>
    <row r="2401" spans="1:7" x14ac:dyDescent="0.3">
      <c r="A2401">
        <v>102.3</v>
      </c>
      <c r="B2401">
        <v>894.56</v>
      </c>
      <c r="C2401">
        <v>67.641999999999996</v>
      </c>
      <c r="D2401">
        <v>8.7112000000000005E-3</v>
      </c>
      <c r="E2401">
        <v>11.47528762</v>
      </c>
      <c r="F2401">
        <v>4</v>
      </c>
      <c r="G2401">
        <v>4</v>
      </c>
    </row>
    <row r="2402" spans="1:7" x14ac:dyDescent="0.3">
      <c r="A2402">
        <v>10.49</v>
      </c>
      <c r="B2402">
        <v>12.7</v>
      </c>
      <c r="C2402">
        <v>36.185299999999998</v>
      </c>
      <c r="D2402">
        <v>2.2856E-3</v>
      </c>
      <c r="E2402">
        <v>54.723065400000003</v>
      </c>
      <c r="F2402">
        <v>5</v>
      </c>
      <c r="G2402">
        <v>1</v>
      </c>
    </row>
    <row r="2403" spans="1:7" x14ac:dyDescent="0.3">
      <c r="A2403">
        <v>9.6199999999999992</v>
      </c>
      <c r="B2403">
        <v>12.7</v>
      </c>
      <c r="C2403">
        <v>36.185299999999998</v>
      </c>
      <c r="D2403">
        <v>2.2856E-3</v>
      </c>
      <c r="E2403">
        <v>54.723065400000003</v>
      </c>
      <c r="F2403">
        <v>5</v>
      </c>
      <c r="G2403">
        <v>1</v>
      </c>
    </row>
    <row r="2404" spans="1:7" x14ac:dyDescent="0.3">
      <c r="A2404">
        <v>11.08</v>
      </c>
      <c r="B2404">
        <v>12.7</v>
      </c>
      <c r="C2404">
        <v>99.918800000000005</v>
      </c>
      <c r="D2404">
        <v>3.3960000000000001E-3</v>
      </c>
      <c r="E2404">
        <v>65.070434039999995</v>
      </c>
      <c r="F2404">
        <v>11</v>
      </c>
      <c r="G2404">
        <v>2</v>
      </c>
    </row>
    <row r="2405" spans="1:7" x14ac:dyDescent="0.3">
      <c r="A2405">
        <v>12.24</v>
      </c>
      <c r="B2405">
        <v>12.7</v>
      </c>
      <c r="C2405">
        <v>99.918800000000005</v>
      </c>
      <c r="D2405">
        <v>3.3960000000000001E-3</v>
      </c>
      <c r="E2405">
        <v>65.070434039999995</v>
      </c>
      <c r="F2405">
        <v>11</v>
      </c>
      <c r="G2405">
        <v>2</v>
      </c>
    </row>
    <row r="2406" spans="1:7" x14ac:dyDescent="0.3">
      <c r="A2406">
        <v>10.23</v>
      </c>
      <c r="B2406">
        <v>12.7</v>
      </c>
      <c r="C2406">
        <v>99.918800000000005</v>
      </c>
      <c r="D2406">
        <v>3.3960000000000001E-3</v>
      </c>
      <c r="E2406">
        <v>65.070434039999995</v>
      </c>
      <c r="F2406">
        <v>11</v>
      </c>
      <c r="G2406">
        <v>2</v>
      </c>
    </row>
    <row r="2407" spans="1:7" x14ac:dyDescent="0.3">
      <c r="A2407">
        <v>76.31</v>
      </c>
      <c r="B2407">
        <v>572.49</v>
      </c>
      <c r="C2407">
        <v>64.183599999999998</v>
      </c>
      <c r="D2407">
        <v>97.060401600000006</v>
      </c>
      <c r="E2407">
        <v>7.6782490660000002</v>
      </c>
      <c r="F2407">
        <v>4</v>
      </c>
      <c r="G2407">
        <v>3</v>
      </c>
    </row>
    <row r="2408" spans="1:7" x14ac:dyDescent="0.3">
      <c r="A2408">
        <v>105.86</v>
      </c>
      <c r="B2408">
        <v>894.56</v>
      </c>
      <c r="C2408">
        <v>65.052899999999994</v>
      </c>
      <c r="D2408">
        <v>5.2808000000000004E-3</v>
      </c>
      <c r="E2408">
        <v>7.5803724089999998</v>
      </c>
      <c r="F2408">
        <v>2</v>
      </c>
      <c r="G2408">
        <v>4</v>
      </c>
    </row>
    <row r="2409" spans="1:7" x14ac:dyDescent="0.3">
      <c r="A2409">
        <v>23.19</v>
      </c>
      <c r="B2409">
        <v>12.7</v>
      </c>
      <c r="C2409">
        <v>36.247100000000003</v>
      </c>
      <c r="D2409">
        <v>57.820944799999999</v>
      </c>
      <c r="E2409">
        <v>59.578466050000003</v>
      </c>
      <c r="F2409">
        <v>18</v>
      </c>
      <c r="G2409">
        <v>1</v>
      </c>
    </row>
    <row r="2410" spans="1:7" x14ac:dyDescent="0.3">
      <c r="A2410">
        <v>26.38</v>
      </c>
      <c r="B2410">
        <v>12.7</v>
      </c>
      <c r="C2410">
        <v>36.247100000000003</v>
      </c>
      <c r="D2410">
        <v>57.820944799999999</v>
      </c>
      <c r="E2410">
        <v>59.578466050000003</v>
      </c>
      <c r="F2410">
        <v>18</v>
      </c>
      <c r="G2410">
        <v>1</v>
      </c>
    </row>
    <row r="2411" spans="1:7" x14ac:dyDescent="0.3">
      <c r="A2411">
        <v>18.77</v>
      </c>
      <c r="B2411">
        <v>12.7</v>
      </c>
      <c r="C2411">
        <v>36.247100000000003</v>
      </c>
      <c r="D2411">
        <v>57.820944799999999</v>
      </c>
      <c r="E2411">
        <v>59.578466050000003</v>
      </c>
      <c r="F2411">
        <v>18</v>
      </c>
      <c r="G2411">
        <v>1</v>
      </c>
    </row>
    <row r="2412" spans="1:7" x14ac:dyDescent="0.3">
      <c r="A2412">
        <v>21.03</v>
      </c>
      <c r="B2412">
        <v>12.7</v>
      </c>
      <c r="C2412">
        <v>36.247100000000003</v>
      </c>
      <c r="D2412">
        <v>57.820944799999999</v>
      </c>
      <c r="E2412">
        <v>59.578466050000003</v>
      </c>
      <c r="F2412">
        <v>18</v>
      </c>
      <c r="G2412">
        <v>1</v>
      </c>
    </row>
    <row r="2413" spans="1:7" x14ac:dyDescent="0.3">
      <c r="A2413">
        <v>23.22</v>
      </c>
      <c r="B2413">
        <v>12.7</v>
      </c>
      <c r="C2413">
        <v>36.247100000000003</v>
      </c>
      <c r="D2413">
        <v>57.820944799999999</v>
      </c>
      <c r="E2413">
        <v>59.578466050000003</v>
      </c>
      <c r="F2413">
        <v>18</v>
      </c>
      <c r="G2413">
        <v>1</v>
      </c>
    </row>
    <row r="2414" spans="1:7" x14ac:dyDescent="0.3">
      <c r="A2414">
        <v>74.150000000000006</v>
      </c>
      <c r="B2414">
        <v>572.49</v>
      </c>
      <c r="C2414">
        <v>66.749300000000005</v>
      </c>
      <c r="D2414">
        <v>1.9168E-3</v>
      </c>
      <c r="E2414">
        <v>5.5864984340000001</v>
      </c>
      <c r="F2414">
        <v>2</v>
      </c>
      <c r="G2414">
        <v>3</v>
      </c>
    </row>
    <row r="2415" spans="1:7" x14ac:dyDescent="0.3">
      <c r="A2415">
        <v>109.78</v>
      </c>
      <c r="B2415">
        <v>894.56</v>
      </c>
      <c r="C2415">
        <v>64.210400000000007</v>
      </c>
      <c r="D2415">
        <v>5.1295999999999998E-3</v>
      </c>
      <c r="E2415">
        <v>7.5390614720000002</v>
      </c>
      <c r="F2415">
        <v>4</v>
      </c>
      <c r="G2415">
        <v>4</v>
      </c>
    </row>
    <row r="2416" spans="1:7" x14ac:dyDescent="0.3">
      <c r="A2416">
        <v>21.75</v>
      </c>
      <c r="B2416">
        <v>12.7</v>
      </c>
      <c r="C2416">
        <v>35.2196</v>
      </c>
      <c r="D2416">
        <v>2.3032E-3</v>
      </c>
      <c r="E2416">
        <v>19.0483771</v>
      </c>
      <c r="F2416">
        <v>17</v>
      </c>
      <c r="G2416">
        <v>1</v>
      </c>
    </row>
    <row r="2417" spans="1:7" x14ac:dyDescent="0.3">
      <c r="A2417">
        <v>13.41</v>
      </c>
      <c r="B2417">
        <v>12.7</v>
      </c>
      <c r="C2417">
        <v>35.2196</v>
      </c>
      <c r="D2417">
        <v>2.3032E-3</v>
      </c>
      <c r="E2417">
        <v>19.0483771</v>
      </c>
      <c r="F2417">
        <v>17</v>
      </c>
      <c r="G2417">
        <v>1</v>
      </c>
    </row>
    <row r="2418" spans="1:7" x14ac:dyDescent="0.3">
      <c r="A2418">
        <v>16.68</v>
      </c>
      <c r="B2418">
        <v>12.7</v>
      </c>
      <c r="C2418">
        <v>35.2196</v>
      </c>
      <c r="D2418">
        <v>2.3032E-3</v>
      </c>
      <c r="E2418">
        <v>19.0483771</v>
      </c>
      <c r="F2418">
        <v>17</v>
      </c>
      <c r="G2418">
        <v>1</v>
      </c>
    </row>
    <row r="2419" spans="1:7" x14ac:dyDescent="0.3">
      <c r="A2419">
        <v>25.81</v>
      </c>
      <c r="B2419">
        <v>12.7</v>
      </c>
      <c r="C2419">
        <v>35.2196</v>
      </c>
      <c r="D2419">
        <v>2.3032E-3</v>
      </c>
      <c r="E2419">
        <v>19.0483771</v>
      </c>
      <c r="F2419">
        <v>17</v>
      </c>
      <c r="G2419">
        <v>1</v>
      </c>
    </row>
    <row r="2420" spans="1:7" x14ac:dyDescent="0.3">
      <c r="A2420">
        <v>26.45</v>
      </c>
      <c r="B2420">
        <v>12.7</v>
      </c>
      <c r="C2420">
        <v>35.2196</v>
      </c>
      <c r="D2420">
        <v>2.3032E-3</v>
      </c>
      <c r="E2420">
        <v>19.0483771</v>
      </c>
      <c r="F2420">
        <v>17</v>
      </c>
      <c r="G2420">
        <v>1</v>
      </c>
    </row>
    <row r="2421" spans="1:7" x14ac:dyDescent="0.3">
      <c r="A2421">
        <v>10.45</v>
      </c>
      <c r="B2421">
        <v>12.7</v>
      </c>
      <c r="C2421">
        <v>98.844399999999993</v>
      </c>
      <c r="D2421">
        <v>1.46024E-2</v>
      </c>
      <c r="E2421">
        <v>34.642899059999998</v>
      </c>
      <c r="F2421">
        <v>14</v>
      </c>
      <c r="G2421">
        <v>2</v>
      </c>
    </row>
    <row r="2422" spans="1:7" x14ac:dyDescent="0.3">
      <c r="A2422">
        <v>8.58</v>
      </c>
      <c r="B2422">
        <v>12.7</v>
      </c>
      <c r="C2422">
        <v>98.844399999999993</v>
      </c>
      <c r="D2422">
        <v>1.46024E-2</v>
      </c>
      <c r="E2422">
        <v>34.642899059999998</v>
      </c>
      <c r="F2422">
        <v>14</v>
      </c>
      <c r="G2422">
        <v>2</v>
      </c>
    </row>
    <row r="2423" spans="1:7" x14ac:dyDescent="0.3">
      <c r="A2423">
        <v>15.66</v>
      </c>
      <c r="B2423">
        <v>12.7</v>
      </c>
      <c r="C2423">
        <v>98.844399999999993</v>
      </c>
      <c r="D2423">
        <v>1.46024E-2</v>
      </c>
      <c r="E2423">
        <v>34.642899059999998</v>
      </c>
      <c r="F2423">
        <v>14</v>
      </c>
      <c r="G2423">
        <v>2</v>
      </c>
    </row>
    <row r="2424" spans="1:7" x14ac:dyDescent="0.3">
      <c r="A2424">
        <v>18.18</v>
      </c>
      <c r="B2424">
        <v>12.7</v>
      </c>
      <c r="C2424">
        <v>98.844399999999993</v>
      </c>
      <c r="D2424">
        <v>1.46024E-2</v>
      </c>
      <c r="E2424">
        <v>34.642899059999998</v>
      </c>
      <c r="F2424">
        <v>14</v>
      </c>
      <c r="G2424">
        <v>2</v>
      </c>
    </row>
    <row r="2425" spans="1:7" x14ac:dyDescent="0.3">
      <c r="A2425">
        <v>75.739999999999995</v>
      </c>
      <c r="B2425">
        <v>572.49</v>
      </c>
      <c r="C2425">
        <v>37.865499999999997</v>
      </c>
      <c r="D2425">
        <v>96.694514400000003</v>
      </c>
      <c r="E2425">
        <v>8.5352234169999992</v>
      </c>
      <c r="F2425">
        <v>1</v>
      </c>
      <c r="G2425">
        <v>3</v>
      </c>
    </row>
    <row r="2426" spans="1:7" x14ac:dyDescent="0.3">
      <c r="A2426">
        <v>102.86</v>
      </c>
      <c r="B2426">
        <v>894.56</v>
      </c>
      <c r="C2426">
        <v>27.8476</v>
      </c>
      <c r="D2426">
        <v>4.8504000000000004E-3</v>
      </c>
      <c r="E2426">
        <v>7.5947906390000002</v>
      </c>
      <c r="F2426">
        <v>4</v>
      </c>
      <c r="G2426">
        <v>4</v>
      </c>
    </row>
    <row r="2427" spans="1:7" x14ac:dyDescent="0.3">
      <c r="A2427">
        <v>13.78</v>
      </c>
      <c r="B2427">
        <v>12.7</v>
      </c>
      <c r="C2427">
        <v>24.075600000000001</v>
      </c>
      <c r="D2427">
        <v>59.134916799999999</v>
      </c>
      <c r="E2427">
        <v>17.455753130000002</v>
      </c>
      <c r="F2427">
        <v>20</v>
      </c>
      <c r="G2427">
        <v>1</v>
      </c>
    </row>
    <row r="2428" spans="1:7" x14ac:dyDescent="0.3">
      <c r="A2428">
        <v>21.05</v>
      </c>
      <c r="B2428">
        <v>12.7</v>
      </c>
      <c r="C2428">
        <v>24.075600000000001</v>
      </c>
      <c r="D2428">
        <v>59.134916799999999</v>
      </c>
      <c r="E2428">
        <v>17.455753130000002</v>
      </c>
      <c r="F2428">
        <v>20</v>
      </c>
      <c r="G2428">
        <v>1</v>
      </c>
    </row>
    <row r="2429" spans="1:7" x14ac:dyDescent="0.3">
      <c r="A2429">
        <v>15.14</v>
      </c>
      <c r="B2429">
        <v>12.7</v>
      </c>
      <c r="C2429">
        <v>24.075600000000001</v>
      </c>
      <c r="D2429">
        <v>59.134916799999999</v>
      </c>
      <c r="E2429">
        <v>17.455753130000002</v>
      </c>
      <c r="F2429">
        <v>20</v>
      </c>
      <c r="G2429">
        <v>1</v>
      </c>
    </row>
    <row r="2430" spans="1:7" x14ac:dyDescent="0.3">
      <c r="A2430">
        <v>10.42</v>
      </c>
      <c r="B2430">
        <v>12.7</v>
      </c>
      <c r="C2430">
        <v>24.075600000000001</v>
      </c>
      <c r="D2430">
        <v>59.134916799999999</v>
      </c>
      <c r="E2430">
        <v>17.455753130000002</v>
      </c>
      <c r="F2430">
        <v>20</v>
      </c>
      <c r="G2430">
        <v>1</v>
      </c>
    </row>
    <row r="2431" spans="1:7" x14ac:dyDescent="0.3">
      <c r="A2431">
        <v>21.13</v>
      </c>
      <c r="B2431">
        <v>12.7</v>
      </c>
      <c r="C2431">
        <v>24.075600000000001</v>
      </c>
      <c r="D2431">
        <v>59.134916799999999</v>
      </c>
      <c r="E2431">
        <v>17.455753130000002</v>
      </c>
      <c r="F2431">
        <v>20</v>
      </c>
      <c r="G2431">
        <v>1</v>
      </c>
    </row>
    <row r="2432" spans="1:7" x14ac:dyDescent="0.3">
      <c r="A2432">
        <v>11.35</v>
      </c>
      <c r="B2432">
        <v>12.7</v>
      </c>
      <c r="C2432">
        <v>67.872799999999998</v>
      </c>
      <c r="D2432">
        <v>1.55832E-2</v>
      </c>
      <c r="E2432">
        <v>21.7077779</v>
      </c>
      <c r="F2432">
        <v>13</v>
      </c>
      <c r="G2432">
        <v>2</v>
      </c>
    </row>
    <row r="2433" spans="1:7" x14ac:dyDescent="0.3">
      <c r="A2433">
        <v>12.08</v>
      </c>
      <c r="B2433">
        <v>12.7</v>
      </c>
      <c r="C2433">
        <v>67.872799999999998</v>
      </c>
      <c r="D2433">
        <v>1.55832E-2</v>
      </c>
      <c r="E2433">
        <v>21.7077779</v>
      </c>
      <c r="F2433">
        <v>13</v>
      </c>
      <c r="G2433">
        <v>2</v>
      </c>
    </row>
    <row r="2434" spans="1:7" x14ac:dyDescent="0.3">
      <c r="A2434">
        <v>12.16</v>
      </c>
      <c r="B2434">
        <v>12.7</v>
      </c>
      <c r="C2434">
        <v>67.872799999999998</v>
      </c>
      <c r="D2434">
        <v>1.55832E-2</v>
      </c>
      <c r="E2434">
        <v>21.7077779</v>
      </c>
      <c r="F2434">
        <v>13</v>
      </c>
      <c r="G2434">
        <v>2</v>
      </c>
    </row>
    <row r="2435" spans="1:7" x14ac:dyDescent="0.3">
      <c r="A2435">
        <v>85.66</v>
      </c>
      <c r="B2435">
        <v>572.49</v>
      </c>
      <c r="C2435">
        <v>37.057000000000002</v>
      </c>
      <c r="D2435">
        <v>2.9984E-3</v>
      </c>
      <c r="E2435">
        <v>7.7499711509999996</v>
      </c>
      <c r="F2435">
        <v>9</v>
      </c>
      <c r="G2435">
        <v>3</v>
      </c>
    </row>
    <row r="2436" spans="1:7" x14ac:dyDescent="0.3">
      <c r="A2436">
        <v>87.65</v>
      </c>
      <c r="B2436">
        <v>572.49</v>
      </c>
      <c r="C2436">
        <v>37.057000000000002</v>
      </c>
      <c r="D2436">
        <v>2.9984E-3</v>
      </c>
      <c r="E2436">
        <v>7.7499711509999996</v>
      </c>
      <c r="F2436">
        <v>9</v>
      </c>
      <c r="G2436">
        <v>3</v>
      </c>
    </row>
    <row r="2437" spans="1:7" x14ac:dyDescent="0.3">
      <c r="A2437">
        <v>107.28</v>
      </c>
      <c r="B2437">
        <v>894.56</v>
      </c>
      <c r="C2437">
        <v>36.062899999999999</v>
      </c>
      <c r="D2437">
        <v>5.0352000000000001E-3</v>
      </c>
      <c r="E2437">
        <v>9.4636492049999994</v>
      </c>
      <c r="F2437">
        <v>1</v>
      </c>
      <c r="G2437">
        <v>4</v>
      </c>
    </row>
    <row r="2438" spans="1:7" x14ac:dyDescent="0.3">
      <c r="A2438">
        <v>16.16</v>
      </c>
      <c r="B2438">
        <v>12.7</v>
      </c>
      <c r="C2438">
        <v>35.454700000000003</v>
      </c>
      <c r="D2438">
        <v>2.3384E-3</v>
      </c>
      <c r="E2438">
        <v>31.656479999999998</v>
      </c>
      <c r="F2438">
        <v>16</v>
      </c>
      <c r="G2438">
        <v>1</v>
      </c>
    </row>
    <row r="2439" spans="1:7" x14ac:dyDescent="0.3">
      <c r="A2439">
        <v>23.59</v>
      </c>
      <c r="B2439">
        <v>12.7</v>
      </c>
      <c r="C2439">
        <v>35.454700000000003</v>
      </c>
      <c r="D2439">
        <v>2.3384E-3</v>
      </c>
      <c r="E2439">
        <v>31.656479999999998</v>
      </c>
      <c r="F2439">
        <v>16</v>
      </c>
      <c r="G2439">
        <v>1</v>
      </c>
    </row>
    <row r="2440" spans="1:7" x14ac:dyDescent="0.3">
      <c r="A2440">
        <v>19.760000000000002</v>
      </c>
      <c r="B2440">
        <v>12.7</v>
      </c>
      <c r="C2440">
        <v>35.454700000000003</v>
      </c>
      <c r="D2440">
        <v>2.3384E-3</v>
      </c>
      <c r="E2440">
        <v>31.656479999999998</v>
      </c>
      <c r="F2440">
        <v>16</v>
      </c>
      <c r="G2440">
        <v>1</v>
      </c>
    </row>
    <row r="2441" spans="1:7" x14ac:dyDescent="0.3">
      <c r="A2441">
        <v>15.4</v>
      </c>
      <c r="B2441">
        <v>12.7</v>
      </c>
      <c r="C2441">
        <v>35.454700000000003</v>
      </c>
      <c r="D2441">
        <v>2.3384E-3</v>
      </c>
      <c r="E2441">
        <v>31.656479999999998</v>
      </c>
      <c r="F2441">
        <v>16</v>
      </c>
      <c r="G2441">
        <v>1</v>
      </c>
    </row>
    <row r="2442" spans="1:7" x14ac:dyDescent="0.3">
      <c r="A2442">
        <v>21.08</v>
      </c>
      <c r="B2442">
        <v>12.7</v>
      </c>
      <c r="C2442">
        <v>99.406499999999994</v>
      </c>
      <c r="D2442">
        <v>1.1407199999999999E-2</v>
      </c>
      <c r="E2442">
        <v>37.366640590000003</v>
      </c>
      <c r="F2442">
        <v>15</v>
      </c>
      <c r="G2442">
        <v>2</v>
      </c>
    </row>
    <row r="2443" spans="1:7" x14ac:dyDescent="0.3">
      <c r="A2443">
        <v>16.66</v>
      </c>
      <c r="B2443">
        <v>12.7</v>
      </c>
      <c r="C2443">
        <v>99.406499999999994</v>
      </c>
      <c r="D2443">
        <v>1.1407199999999999E-2</v>
      </c>
      <c r="E2443">
        <v>37.366640590000003</v>
      </c>
      <c r="F2443">
        <v>15</v>
      </c>
      <c r="G2443">
        <v>2</v>
      </c>
    </row>
    <row r="2444" spans="1:7" x14ac:dyDescent="0.3">
      <c r="A2444">
        <v>21.52</v>
      </c>
      <c r="B2444">
        <v>12.7</v>
      </c>
      <c r="C2444">
        <v>99.406499999999994</v>
      </c>
      <c r="D2444">
        <v>1.1407199999999999E-2</v>
      </c>
      <c r="E2444">
        <v>37.366640590000003</v>
      </c>
      <c r="F2444">
        <v>15</v>
      </c>
      <c r="G2444">
        <v>2</v>
      </c>
    </row>
    <row r="2445" spans="1:7" x14ac:dyDescent="0.3">
      <c r="A2445">
        <v>12.2</v>
      </c>
      <c r="B2445">
        <v>12.7</v>
      </c>
      <c r="C2445">
        <v>99.406499999999994</v>
      </c>
      <c r="D2445">
        <v>1.1407199999999999E-2</v>
      </c>
      <c r="E2445">
        <v>37.366640590000003</v>
      </c>
      <c r="F2445">
        <v>15</v>
      </c>
      <c r="G2445">
        <v>2</v>
      </c>
    </row>
    <row r="2446" spans="1:7" x14ac:dyDescent="0.3">
      <c r="A2446">
        <v>94.05</v>
      </c>
      <c r="B2446">
        <v>572.49</v>
      </c>
      <c r="C2446">
        <v>66.182100000000005</v>
      </c>
      <c r="D2446">
        <v>97.773876799999996</v>
      </c>
      <c r="E2446">
        <v>8.5619438920000004</v>
      </c>
      <c r="F2446">
        <v>8</v>
      </c>
      <c r="G2446">
        <v>3</v>
      </c>
    </row>
    <row r="2447" spans="1:7" x14ac:dyDescent="0.3">
      <c r="A2447">
        <v>93.88</v>
      </c>
      <c r="B2447">
        <v>572.49</v>
      </c>
      <c r="C2447">
        <v>66.182100000000005</v>
      </c>
      <c r="D2447">
        <v>97.773876799999996</v>
      </c>
      <c r="E2447">
        <v>8.5619438920000004</v>
      </c>
      <c r="F2447">
        <v>8</v>
      </c>
      <c r="G2447">
        <v>3</v>
      </c>
    </row>
    <row r="2448" spans="1:7" x14ac:dyDescent="0.3">
      <c r="A2448">
        <v>106.96</v>
      </c>
      <c r="B2448">
        <v>894.56</v>
      </c>
      <c r="C2448">
        <v>36.229799999999997</v>
      </c>
      <c r="D2448">
        <v>6.3303999999999999E-3</v>
      </c>
      <c r="E2448">
        <v>9.6424992350000007</v>
      </c>
      <c r="F2448">
        <v>3</v>
      </c>
      <c r="G2448">
        <v>4</v>
      </c>
    </row>
    <row r="2449" spans="1:7" x14ac:dyDescent="0.3">
      <c r="A2449">
        <v>7.92</v>
      </c>
      <c r="B2449">
        <v>12.7</v>
      </c>
      <c r="C2449">
        <v>36.7346</v>
      </c>
      <c r="D2449">
        <v>59.203015999999998</v>
      </c>
      <c r="E2449">
        <v>33.098622910000003</v>
      </c>
      <c r="F2449">
        <v>2</v>
      </c>
      <c r="G2449">
        <v>1</v>
      </c>
    </row>
    <row r="2450" spans="1:7" x14ac:dyDescent="0.3">
      <c r="A2450">
        <v>9.2799999999999994</v>
      </c>
      <c r="B2450">
        <v>12.7</v>
      </c>
      <c r="C2450">
        <v>99.989599999999996</v>
      </c>
      <c r="D2450">
        <v>3.2799999999999999E-3</v>
      </c>
      <c r="E2450">
        <v>38.791634180000003</v>
      </c>
      <c r="F2450">
        <v>8</v>
      </c>
      <c r="G2450">
        <v>2</v>
      </c>
    </row>
    <row r="2451" spans="1:7" x14ac:dyDescent="0.3">
      <c r="A2451">
        <v>7.92</v>
      </c>
      <c r="B2451">
        <v>12.7</v>
      </c>
      <c r="C2451">
        <v>99.989599999999996</v>
      </c>
      <c r="D2451">
        <v>3.2799999999999999E-3</v>
      </c>
      <c r="E2451">
        <v>38.791634180000003</v>
      </c>
      <c r="F2451">
        <v>8</v>
      </c>
      <c r="G2451">
        <v>2</v>
      </c>
    </row>
    <row r="2452" spans="1:7" x14ac:dyDescent="0.3">
      <c r="A2452">
        <v>96.23</v>
      </c>
      <c r="B2452">
        <v>572.49</v>
      </c>
      <c r="C2452">
        <v>64.619299999999996</v>
      </c>
      <c r="D2452">
        <v>2.8335999999999999E-3</v>
      </c>
      <c r="E2452">
        <v>7.1007571049999996</v>
      </c>
      <c r="F2452">
        <v>10</v>
      </c>
      <c r="G2452">
        <v>3</v>
      </c>
    </row>
    <row r="2453" spans="1:7" x14ac:dyDescent="0.3">
      <c r="A2453">
        <v>100.67</v>
      </c>
      <c r="B2453">
        <v>572.49</v>
      </c>
      <c r="C2453">
        <v>64.619299999999996</v>
      </c>
      <c r="D2453">
        <v>2.8335999999999999E-3</v>
      </c>
      <c r="E2453">
        <v>7.1007571049999996</v>
      </c>
      <c r="F2453">
        <v>10</v>
      </c>
      <c r="G2453">
        <v>3</v>
      </c>
    </row>
    <row r="2454" spans="1:7" x14ac:dyDescent="0.3">
      <c r="A2454">
        <v>98.06</v>
      </c>
      <c r="B2454">
        <v>572.49</v>
      </c>
      <c r="C2454">
        <v>64.619299999999996</v>
      </c>
      <c r="D2454">
        <v>2.8335999999999999E-3</v>
      </c>
      <c r="E2454">
        <v>7.1007571049999996</v>
      </c>
      <c r="F2454">
        <v>10</v>
      </c>
      <c r="G2454">
        <v>3</v>
      </c>
    </row>
    <row r="2455" spans="1:7" x14ac:dyDescent="0.3">
      <c r="A2455">
        <v>106.12</v>
      </c>
      <c r="B2455">
        <v>894.56</v>
      </c>
      <c r="C2455">
        <v>64.278999999999996</v>
      </c>
      <c r="D2455">
        <v>9.1623999999999994E-3</v>
      </c>
      <c r="E2455">
        <v>11.62485831</v>
      </c>
      <c r="F2455">
        <v>1</v>
      </c>
      <c r="G2455">
        <v>4</v>
      </c>
    </row>
    <row r="2456" spans="1:7" x14ac:dyDescent="0.3">
      <c r="A2456">
        <v>19.98</v>
      </c>
      <c r="B2456">
        <v>12.7</v>
      </c>
      <c r="C2456">
        <v>35.597900000000003</v>
      </c>
      <c r="D2456">
        <v>2.2704000000000001E-3</v>
      </c>
      <c r="E2456">
        <v>55.64652109</v>
      </c>
      <c r="F2456">
        <v>13</v>
      </c>
      <c r="G2456">
        <v>1</v>
      </c>
    </row>
    <row r="2457" spans="1:7" x14ac:dyDescent="0.3">
      <c r="A2457">
        <v>17.72</v>
      </c>
      <c r="B2457">
        <v>12.7</v>
      </c>
      <c r="C2457">
        <v>35.597900000000003</v>
      </c>
      <c r="D2457">
        <v>2.2704000000000001E-3</v>
      </c>
      <c r="E2457">
        <v>55.64652109</v>
      </c>
      <c r="F2457">
        <v>13</v>
      </c>
      <c r="G2457">
        <v>1</v>
      </c>
    </row>
    <row r="2458" spans="1:7" x14ac:dyDescent="0.3">
      <c r="A2458">
        <v>18.64</v>
      </c>
      <c r="B2458">
        <v>12.7</v>
      </c>
      <c r="C2458">
        <v>35.597900000000003</v>
      </c>
      <c r="D2458">
        <v>2.2704000000000001E-3</v>
      </c>
      <c r="E2458">
        <v>55.64652109</v>
      </c>
      <c r="F2458">
        <v>13</v>
      </c>
      <c r="G2458">
        <v>1</v>
      </c>
    </row>
    <row r="2459" spans="1:7" x14ac:dyDescent="0.3">
      <c r="A2459">
        <v>18.190000000000001</v>
      </c>
      <c r="B2459">
        <v>12.7</v>
      </c>
      <c r="C2459">
        <v>35.597900000000003</v>
      </c>
      <c r="D2459">
        <v>2.2704000000000001E-3</v>
      </c>
      <c r="E2459">
        <v>55.64652109</v>
      </c>
      <c r="F2459">
        <v>13</v>
      </c>
      <c r="G2459">
        <v>1</v>
      </c>
    </row>
    <row r="2460" spans="1:7" x14ac:dyDescent="0.3">
      <c r="A2460">
        <v>17.399999999999999</v>
      </c>
      <c r="B2460">
        <v>12.7</v>
      </c>
      <c r="C2460">
        <v>99.647900000000007</v>
      </c>
      <c r="D2460">
        <v>8.6808000000000007E-3</v>
      </c>
      <c r="E2460">
        <v>63.185828600000001</v>
      </c>
      <c r="F2460">
        <v>14</v>
      </c>
      <c r="G2460">
        <v>2</v>
      </c>
    </row>
    <row r="2461" spans="1:7" x14ac:dyDescent="0.3">
      <c r="A2461">
        <v>17.22</v>
      </c>
      <c r="B2461">
        <v>12.7</v>
      </c>
      <c r="C2461">
        <v>99.647900000000007</v>
      </c>
      <c r="D2461">
        <v>8.6808000000000007E-3</v>
      </c>
      <c r="E2461">
        <v>63.185828600000001</v>
      </c>
      <c r="F2461">
        <v>14</v>
      </c>
      <c r="G2461">
        <v>2</v>
      </c>
    </row>
    <row r="2462" spans="1:7" x14ac:dyDescent="0.3">
      <c r="A2462">
        <v>19.03</v>
      </c>
      <c r="B2462">
        <v>12.7</v>
      </c>
      <c r="C2462">
        <v>99.647900000000007</v>
      </c>
      <c r="D2462">
        <v>8.6808000000000007E-3</v>
      </c>
      <c r="E2462">
        <v>63.185828600000001</v>
      </c>
      <c r="F2462">
        <v>14</v>
      </c>
      <c r="G2462">
        <v>2</v>
      </c>
    </row>
    <row r="2463" spans="1:7" x14ac:dyDescent="0.3">
      <c r="A2463">
        <v>15.93</v>
      </c>
      <c r="B2463">
        <v>12.7</v>
      </c>
      <c r="C2463">
        <v>99.647900000000007</v>
      </c>
      <c r="D2463">
        <v>8.6808000000000007E-3</v>
      </c>
      <c r="E2463">
        <v>63.185828600000001</v>
      </c>
      <c r="F2463">
        <v>14</v>
      </c>
      <c r="G2463">
        <v>2</v>
      </c>
    </row>
    <row r="2464" spans="1:7" x14ac:dyDescent="0.3">
      <c r="A2464">
        <v>93.64</v>
      </c>
      <c r="B2464">
        <v>572.49</v>
      </c>
      <c r="C2464">
        <v>66.423400000000001</v>
      </c>
      <c r="D2464">
        <v>97.048221600000005</v>
      </c>
      <c r="E2464">
        <v>8.4261763219999999</v>
      </c>
      <c r="F2464">
        <v>10</v>
      </c>
      <c r="G2464">
        <v>3</v>
      </c>
    </row>
    <row r="2465" spans="1:7" x14ac:dyDescent="0.3">
      <c r="A2465">
        <v>91.18</v>
      </c>
      <c r="B2465">
        <v>572.49</v>
      </c>
      <c r="C2465">
        <v>66.423400000000001</v>
      </c>
      <c r="D2465">
        <v>97.048221600000005</v>
      </c>
      <c r="E2465">
        <v>8.4261763219999999</v>
      </c>
      <c r="F2465">
        <v>10</v>
      </c>
      <c r="G2465">
        <v>3</v>
      </c>
    </row>
    <row r="2466" spans="1:7" x14ac:dyDescent="0.3">
      <c r="A2466">
        <v>96.58</v>
      </c>
      <c r="B2466">
        <v>572.49</v>
      </c>
      <c r="C2466">
        <v>66.423400000000001</v>
      </c>
      <c r="D2466">
        <v>97.048221600000005</v>
      </c>
      <c r="E2466">
        <v>8.4261763219999999</v>
      </c>
      <c r="F2466">
        <v>10</v>
      </c>
      <c r="G2466">
        <v>3</v>
      </c>
    </row>
    <row r="2467" spans="1:7" x14ac:dyDescent="0.3">
      <c r="A2467">
        <v>107.35</v>
      </c>
      <c r="B2467">
        <v>894.56</v>
      </c>
      <c r="C2467">
        <v>29.173200000000001</v>
      </c>
      <c r="D2467">
        <v>8.8935999999999998E-3</v>
      </c>
      <c r="E2467">
        <v>11.576633510000001</v>
      </c>
      <c r="F2467">
        <v>4</v>
      </c>
      <c r="G2467">
        <v>4</v>
      </c>
    </row>
    <row r="2468" spans="1:7" x14ac:dyDescent="0.3">
      <c r="A2468">
        <v>14.83</v>
      </c>
      <c r="B2468">
        <v>12.7</v>
      </c>
      <c r="C2468">
        <v>37.886600000000001</v>
      </c>
      <c r="D2468">
        <v>59.021355999999997</v>
      </c>
      <c r="E2468">
        <v>43.248319080000002</v>
      </c>
      <c r="F2468">
        <v>18</v>
      </c>
      <c r="G2468">
        <v>1</v>
      </c>
    </row>
    <row r="2469" spans="1:7" x14ac:dyDescent="0.3">
      <c r="A2469">
        <v>17.61</v>
      </c>
      <c r="B2469">
        <v>12.7</v>
      </c>
      <c r="C2469">
        <v>37.886600000000001</v>
      </c>
      <c r="D2469">
        <v>59.021355999999997</v>
      </c>
      <c r="E2469">
        <v>43.248319080000002</v>
      </c>
      <c r="F2469">
        <v>18</v>
      </c>
      <c r="G2469">
        <v>1</v>
      </c>
    </row>
    <row r="2470" spans="1:7" x14ac:dyDescent="0.3">
      <c r="A2470">
        <v>17.260000000000002</v>
      </c>
      <c r="B2470">
        <v>12.7</v>
      </c>
      <c r="C2470">
        <v>37.886600000000001</v>
      </c>
      <c r="D2470">
        <v>59.021355999999997</v>
      </c>
      <c r="E2470">
        <v>43.248319080000002</v>
      </c>
      <c r="F2470">
        <v>18</v>
      </c>
      <c r="G2470">
        <v>1</v>
      </c>
    </row>
    <row r="2471" spans="1:7" x14ac:dyDescent="0.3">
      <c r="A2471">
        <v>17.23</v>
      </c>
      <c r="B2471">
        <v>12.7</v>
      </c>
      <c r="C2471">
        <v>37.886600000000001</v>
      </c>
      <c r="D2471">
        <v>59.021355999999997</v>
      </c>
      <c r="E2471">
        <v>43.248319080000002</v>
      </c>
      <c r="F2471">
        <v>18</v>
      </c>
      <c r="G2471">
        <v>1</v>
      </c>
    </row>
    <row r="2472" spans="1:7" x14ac:dyDescent="0.3">
      <c r="A2472">
        <v>7.44</v>
      </c>
      <c r="B2472">
        <v>12.7</v>
      </c>
      <c r="C2472">
        <v>37.886600000000001</v>
      </c>
      <c r="D2472">
        <v>59.021355999999997</v>
      </c>
      <c r="E2472">
        <v>43.248319080000002</v>
      </c>
      <c r="F2472">
        <v>18</v>
      </c>
      <c r="G2472">
        <v>1</v>
      </c>
    </row>
    <row r="2473" spans="1:7" x14ac:dyDescent="0.3">
      <c r="A2473">
        <v>14.63</v>
      </c>
      <c r="B2473">
        <v>12.7</v>
      </c>
      <c r="C2473">
        <v>99.037899999999993</v>
      </c>
      <c r="D2473">
        <v>1.5855999999999999E-2</v>
      </c>
      <c r="E2473">
        <v>54.08622742</v>
      </c>
      <c r="F2473">
        <v>13</v>
      </c>
      <c r="G2473">
        <v>2</v>
      </c>
    </row>
    <row r="2474" spans="1:7" x14ac:dyDescent="0.3">
      <c r="A2474">
        <v>8.36</v>
      </c>
      <c r="B2474">
        <v>12.7</v>
      </c>
      <c r="C2474">
        <v>99.037899999999993</v>
      </c>
      <c r="D2474">
        <v>1.5855999999999999E-2</v>
      </c>
      <c r="E2474">
        <v>54.08622742</v>
      </c>
      <c r="F2474">
        <v>13</v>
      </c>
      <c r="G2474">
        <v>2</v>
      </c>
    </row>
    <row r="2475" spans="1:7" x14ac:dyDescent="0.3">
      <c r="A2475">
        <v>10.87</v>
      </c>
      <c r="B2475">
        <v>12.7</v>
      </c>
      <c r="C2475">
        <v>99.037899999999993</v>
      </c>
      <c r="D2475">
        <v>1.5855999999999999E-2</v>
      </c>
      <c r="E2475">
        <v>54.08622742</v>
      </c>
      <c r="F2475">
        <v>13</v>
      </c>
      <c r="G2475">
        <v>2</v>
      </c>
    </row>
    <row r="2476" spans="1:7" x14ac:dyDescent="0.3">
      <c r="A2476">
        <v>85.95</v>
      </c>
      <c r="B2476">
        <v>572.49</v>
      </c>
      <c r="C2476">
        <v>37.657400000000003</v>
      </c>
      <c r="D2476">
        <v>4.2144000000000001E-3</v>
      </c>
      <c r="E2476">
        <v>7.7930044020000002</v>
      </c>
      <c r="F2476">
        <v>7</v>
      </c>
      <c r="G2476">
        <v>3</v>
      </c>
    </row>
    <row r="2477" spans="1:7" x14ac:dyDescent="0.3">
      <c r="A2477">
        <v>85.95</v>
      </c>
      <c r="B2477">
        <v>572.49</v>
      </c>
      <c r="C2477">
        <v>37.657400000000003</v>
      </c>
      <c r="D2477">
        <v>4.2144000000000001E-3</v>
      </c>
      <c r="E2477">
        <v>7.7930044020000002</v>
      </c>
      <c r="F2477">
        <v>7</v>
      </c>
      <c r="G2477">
        <v>3</v>
      </c>
    </row>
    <row r="2478" spans="1:7" x14ac:dyDescent="0.3">
      <c r="A2478">
        <v>106.88</v>
      </c>
      <c r="B2478">
        <v>894.56</v>
      </c>
      <c r="C2478">
        <v>35.1905</v>
      </c>
      <c r="D2478">
        <v>5.2183999999999998E-3</v>
      </c>
      <c r="E2478">
        <v>9.6436310420000009</v>
      </c>
      <c r="F2478">
        <v>2</v>
      </c>
      <c r="G2478">
        <v>4</v>
      </c>
    </row>
    <row r="2479" spans="1:7" x14ac:dyDescent="0.3">
      <c r="A2479">
        <v>22.29</v>
      </c>
      <c r="B2479">
        <v>12.7</v>
      </c>
      <c r="C2479">
        <v>35.764400000000002</v>
      </c>
      <c r="D2479">
        <v>2.2943999999999998E-3</v>
      </c>
      <c r="E2479">
        <v>47.766367580000001</v>
      </c>
      <c r="F2479">
        <v>16</v>
      </c>
      <c r="G2479">
        <v>1</v>
      </c>
    </row>
    <row r="2480" spans="1:7" x14ac:dyDescent="0.3">
      <c r="A2480">
        <v>23.58</v>
      </c>
      <c r="B2480">
        <v>12.7</v>
      </c>
      <c r="C2480">
        <v>35.764400000000002</v>
      </c>
      <c r="D2480">
        <v>2.2943999999999998E-3</v>
      </c>
      <c r="E2480">
        <v>47.766367580000001</v>
      </c>
      <c r="F2480">
        <v>16</v>
      </c>
      <c r="G2480">
        <v>1</v>
      </c>
    </row>
    <row r="2481" spans="1:7" x14ac:dyDescent="0.3">
      <c r="A2481">
        <v>24.27</v>
      </c>
      <c r="B2481">
        <v>12.7</v>
      </c>
      <c r="C2481">
        <v>35.764400000000002</v>
      </c>
      <c r="D2481">
        <v>2.2943999999999998E-3</v>
      </c>
      <c r="E2481">
        <v>47.766367580000001</v>
      </c>
      <c r="F2481">
        <v>16</v>
      </c>
      <c r="G2481">
        <v>1</v>
      </c>
    </row>
    <row r="2482" spans="1:7" x14ac:dyDescent="0.3">
      <c r="A2482">
        <v>17.329999999999998</v>
      </c>
      <c r="B2482">
        <v>12.7</v>
      </c>
      <c r="C2482">
        <v>35.764400000000002</v>
      </c>
      <c r="D2482">
        <v>2.2943999999999998E-3</v>
      </c>
      <c r="E2482">
        <v>47.766367580000001</v>
      </c>
      <c r="F2482">
        <v>16</v>
      </c>
      <c r="G2482">
        <v>1</v>
      </c>
    </row>
    <row r="2483" spans="1:7" x14ac:dyDescent="0.3">
      <c r="A2483">
        <v>7.81</v>
      </c>
      <c r="B2483">
        <v>12.7</v>
      </c>
      <c r="C2483">
        <v>99.814599999999999</v>
      </c>
      <c r="D2483">
        <v>1.41312E-2</v>
      </c>
      <c r="E2483">
        <v>50.394496070000002</v>
      </c>
      <c r="F2483">
        <v>8</v>
      </c>
      <c r="G2483">
        <v>2</v>
      </c>
    </row>
    <row r="2484" spans="1:7" x14ac:dyDescent="0.3">
      <c r="A2484">
        <v>8.08</v>
      </c>
      <c r="B2484">
        <v>12.7</v>
      </c>
      <c r="C2484">
        <v>99.814599999999999</v>
      </c>
      <c r="D2484">
        <v>1.41312E-2</v>
      </c>
      <c r="E2484">
        <v>50.394496070000002</v>
      </c>
      <c r="F2484">
        <v>8</v>
      </c>
      <c r="G2484">
        <v>2</v>
      </c>
    </row>
    <row r="2485" spans="1:7" x14ac:dyDescent="0.3">
      <c r="A2485">
        <v>77.06</v>
      </c>
      <c r="B2485">
        <v>572.49</v>
      </c>
      <c r="C2485">
        <v>66.093800000000002</v>
      </c>
      <c r="D2485">
        <v>96.688675200000006</v>
      </c>
      <c r="E2485">
        <v>7.1395829879999999</v>
      </c>
      <c r="F2485">
        <v>4</v>
      </c>
      <c r="G2485">
        <v>3</v>
      </c>
    </row>
    <row r="2486" spans="1:7" x14ac:dyDescent="0.3">
      <c r="A2486">
        <v>107.92</v>
      </c>
      <c r="B2486">
        <v>894.56</v>
      </c>
      <c r="C2486">
        <v>63.810499999999998</v>
      </c>
      <c r="D2486">
        <v>5.0184000000000001E-3</v>
      </c>
      <c r="E2486">
        <v>7.6977850300000004</v>
      </c>
      <c r="F2486">
        <v>3</v>
      </c>
      <c r="G2486">
        <v>4</v>
      </c>
    </row>
    <row r="2487" spans="1:7" x14ac:dyDescent="0.3">
      <c r="A2487">
        <v>16.579999999999998</v>
      </c>
      <c r="B2487">
        <v>12.7</v>
      </c>
      <c r="C2487">
        <v>36.888100000000001</v>
      </c>
      <c r="D2487">
        <v>58.694505599999999</v>
      </c>
      <c r="E2487">
        <v>41.336870150000003</v>
      </c>
      <c r="F2487">
        <v>12</v>
      </c>
      <c r="G2487">
        <v>1</v>
      </c>
    </row>
    <row r="2488" spans="1:7" x14ac:dyDescent="0.3">
      <c r="A2488">
        <v>15.48</v>
      </c>
      <c r="B2488">
        <v>12.7</v>
      </c>
      <c r="C2488">
        <v>36.888100000000001</v>
      </c>
      <c r="D2488">
        <v>58.694505599999999</v>
      </c>
      <c r="E2488">
        <v>41.336870150000003</v>
      </c>
      <c r="F2488">
        <v>12</v>
      </c>
      <c r="G2488">
        <v>1</v>
      </c>
    </row>
    <row r="2489" spans="1:7" x14ac:dyDescent="0.3">
      <c r="A2489">
        <v>15.96</v>
      </c>
      <c r="B2489">
        <v>12.7</v>
      </c>
      <c r="C2489">
        <v>36.888100000000001</v>
      </c>
      <c r="D2489">
        <v>58.694505599999999</v>
      </c>
      <c r="E2489">
        <v>41.336870150000003</v>
      </c>
      <c r="F2489">
        <v>12</v>
      </c>
      <c r="G2489">
        <v>1</v>
      </c>
    </row>
    <row r="2490" spans="1:7" x14ac:dyDescent="0.3">
      <c r="A2490">
        <v>20.37</v>
      </c>
      <c r="B2490">
        <v>12.7</v>
      </c>
      <c r="C2490">
        <v>99.706400000000002</v>
      </c>
      <c r="D2490">
        <v>8.7472000000000001E-3</v>
      </c>
      <c r="E2490">
        <v>49.670435169999998</v>
      </c>
      <c r="F2490">
        <v>12</v>
      </c>
      <c r="G2490">
        <v>2</v>
      </c>
    </row>
    <row r="2491" spans="1:7" x14ac:dyDescent="0.3">
      <c r="A2491">
        <v>16.61</v>
      </c>
      <c r="B2491">
        <v>12.7</v>
      </c>
      <c r="C2491">
        <v>99.706400000000002</v>
      </c>
      <c r="D2491">
        <v>8.7472000000000001E-3</v>
      </c>
      <c r="E2491">
        <v>49.670435169999998</v>
      </c>
      <c r="F2491">
        <v>12</v>
      </c>
      <c r="G2491">
        <v>2</v>
      </c>
    </row>
    <row r="2492" spans="1:7" x14ac:dyDescent="0.3">
      <c r="A2492">
        <v>14.54</v>
      </c>
      <c r="B2492">
        <v>12.7</v>
      </c>
      <c r="C2492">
        <v>99.706400000000002</v>
      </c>
      <c r="D2492">
        <v>8.7472000000000001E-3</v>
      </c>
      <c r="E2492">
        <v>49.670435169999998</v>
      </c>
      <c r="F2492">
        <v>12</v>
      </c>
      <c r="G2492">
        <v>2</v>
      </c>
    </row>
    <row r="2493" spans="1:7" x14ac:dyDescent="0.3">
      <c r="A2493">
        <v>87.9</v>
      </c>
      <c r="B2493">
        <v>572.49</v>
      </c>
      <c r="C2493">
        <v>64.718599999999995</v>
      </c>
      <c r="D2493">
        <v>3.6568E-3</v>
      </c>
      <c r="E2493">
        <v>7.8452643369999997</v>
      </c>
      <c r="F2493">
        <v>9</v>
      </c>
      <c r="G2493">
        <v>3</v>
      </c>
    </row>
    <row r="2494" spans="1:7" x14ac:dyDescent="0.3">
      <c r="A2494">
        <v>91.25</v>
      </c>
      <c r="B2494">
        <v>572.49</v>
      </c>
      <c r="C2494">
        <v>64.718599999999995</v>
      </c>
      <c r="D2494">
        <v>3.6568E-3</v>
      </c>
      <c r="E2494">
        <v>7.8452643369999997</v>
      </c>
      <c r="F2494">
        <v>9</v>
      </c>
      <c r="G2494">
        <v>3</v>
      </c>
    </row>
    <row r="2495" spans="1:7" x14ac:dyDescent="0.3">
      <c r="A2495">
        <v>107.1</v>
      </c>
      <c r="B2495">
        <v>894.56</v>
      </c>
      <c r="C2495">
        <v>37.323999999999998</v>
      </c>
      <c r="D2495">
        <v>7.3096000000000003E-3</v>
      </c>
      <c r="E2495">
        <v>9.6507909479999991</v>
      </c>
      <c r="F2495">
        <v>1</v>
      </c>
      <c r="G2495">
        <v>4</v>
      </c>
    </row>
    <row r="2496" spans="1:7" x14ac:dyDescent="0.3">
      <c r="A2496">
        <v>14.27</v>
      </c>
      <c r="B2496">
        <v>12.7</v>
      </c>
      <c r="C2496">
        <v>34.6755</v>
      </c>
      <c r="D2496">
        <v>2.4328000000000002E-3</v>
      </c>
      <c r="E2496">
        <v>54.374149150000001</v>
      </c>
      <c r="F2496">
        <v>15</v>
      </c>
      <c r="G2496">
        <v>1</v>
      </c>
    </row>
    <row r="2497" spans="1:7" x14ac:dyDescent="0.3">
      <c r="A2497">
        <v>18</v>
      </c>
      <c r="B2497">
        <v>12.7</v>
      </c>
      <c r="C2497">
        <v>34.6755</v>
      </c>
      <c r="D2497">
        <v>2.4328000000000002E-3</v>
      </c>
      <c r="E2497">
        <v>54.374149150000001</v>
      </c>
      <c r="F2497">
        <v>15</v>
      </c>
      <c r="G2497">
        <v>1</v>
      </c>
    </row>
    <row r="2498" spans="1:7" x14ac:dyDescent="0.3">
      <c r="A2498">
        <v>17.14</v>
      </c>
      <c r="B2498">
        <v>12.7</v>
      </c>
      <c r="C2498">
        <v>34.6755</v>
      </c>
      <c r="D2498">
        <v>2.4328000000000002E-3</v>
      </c>
      <c r="E2498">
        <v>54.374149150000001</v>
      </c>
      <c r="F2498">
        <v>15</v>
      </c>
      <c r="G2498">
        <v>1</v>
      </c>
    </row>
    <row r="2499" spans="1:7" x14ac:dyDescent="0.3">
      <c r="A2499">
        <v>17</v>
      </c>
      <c r="B2499">
        <v>12.7</v>
      </c>
      <c r="C2499">
        <v>34.6755</v>
      </c>
      <c r="D2499">
        <v>2.4328000000000002E-3</v>
      </c>
      <c r="E2499">
        <v>54.374149150000001</v>
      </c>
      <c r="F2499">
        <v>15</v>
      </c>
      <c r="G2499">
        <v>1</v>
      </c>
    </row>
    <row r="2500" spans="1:7" x14ac:dyDescent="0.3">
      <c r="A2500">
        <v>8.98</v>
      </c>
      <c r="B2500">
        <v>12.7</v>
      </c>
      <c r="C2500">
        <v>99.227400000000003</v>
      </c>
      <c r="D2500">
        <v>1.3474399999999999E-2</v>
      </c>
      <c r="E2500">
        <v>69.513758710000005</v>
      </c>
      <c r="F2500">
        <v>7</v>
      </c>
      <c r="G2500">
        <v>2</v>
      </c>
    </row>
    <row r="2501" spans="1:7" x14ac:dyDescent="0.3">
      <c r="A2501">
        <v>8.16</v>
      </c>
      <c r="B2501">
        <v>12.7</v>
      </c>
      <c r="C2501">
        <v>99.227400000000003</v>
      </c>
      <c r="D2501">
        <v>1.3474399999999999E-2</v>
      </c>
      <c r="E2501">
        <v>69.513758710000005</v>
      </c>
      <c r="F2501">
        <v>7</v>
      </c>
      <c r="G2501">
        <v>2</v>
      </c>
    </row>
  </sheetData>
  <autoFilter ref="A1:F23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D1" sqref="D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12.574999999999999</v>
      </c>
      <c r="B2">
        <v>14.742000000000001</v>
      </c>
      <c r="C2">
        <v>12.7</v>
      </c>
      <c r="D2">
        <v>2</v>
      </c>
      <c r="E2">
        <v>15</v>
      </c>
      <c r="F2">
        <v>98.703000000000003</v>
      </c>
      <c r="G2">
        <v>53.845999999999997</v>
      </c>
      <c r="H2">
        <v>1.277E-2</v>
      </c>
      <c r="I2">
        <v>-2.1669</v>
      </c>
      <c r="J2">
        <v>2.1669</v>
      </c>
      <c r="K2" s="3">
        <f>(J2/A2)*100</f>
        <v>17.231809145129226</v>
      </c>
      <c r="L2">
        <f>K2^2</f>
        <v>296.93524641415922</v>
      </c>
    </row>
    <row r="3" spans="1:15" x14ac:dyDescent="0.3">
      <c r="A3">
        <v>75.75</v>
      </c>
      <c r="B3">
        <v>80.936999999999998</v>
      </c>
      <c r="C3">
        <v>572.49</v>
      </c>
      <c r="D3">
        <v>3</v>
      </c>
      <c r="E3">
        <v>7</v>
      </c>
      <c r="F3">
        <v>90.876999999999995</v>
      </c>
      <c r="G3">
        <v>15.57</v>
      </c>
      <c r="H3">
        <v>4.8640000000000003E-3</v>
      </c>
      <c r="I3">
        <v>-5.1867000000000001</v>
      </c>
      <c r="J3">
        <v>5.1867000000000001</v>
      </c>
      <c r="K3" s="3">
        <f t="shared" ref="K3:K66" si="0">(J3/A3)*100</f>
        <v>6.8471287128712879</v>
      </c>
      <c r="L3">
        <f t="shared" ref="L3:L66" si="1">K3^2</f>
        <v>46.88317161062642</v>
      </c>
      <c r="N3" s="2" t="s">
        <v>11</v>
      </c>
      <c r="O3" s="2">
        <f>AVERAGE(K2:K601)</f>
        <v>9.6783285895968074</v>
      </c>
    </row>
    <row r="4" spans="1:15" x14ac:dyDescent="0.3">
      <c r="A4">
        <v>17.702999999999999</v>
      </c>
      <c r="B4">
        <v>17.297000000000001</v>
      </c>
      <c r="C4">
        <v>12.7</v>
      </c>
      <c r="D4">
        <v>1</v>
      </c>
      <c r="E4">
        <v>16</v>
      </c>
      <c r="F4">
        <v>99.126999999999995</v>
      </c>
      <c r="G4">
        <v>19.148</v>
      </c>
      <c r="H4">
        <v>48.783000000000001</v>
      </c>
      <c r="I4">
        <v>0.40583000000000002</v>
      </c>
      <c r="J4">
        <v>0.40583000000000002</v>
      </c>
      <c r="K4" s="3">
        <f t="shared" si="0"/>
        <v>2.2924363102299048</v>
      </c>
      <c r="L4">
        <f t="shared" si="1"/>
        <v>5.2552642364605004</v>
      </c>
      <c r="N4" s="2"/>
      <c r="O4" s="2"/>
    </row>
    <row r="5" spans="1:15" x14ac:dyDescent="0.3">
      <c r="A5">
        <v>7.16</v>
      </c>
      <c r="B5">
        <v>6.4713000000000003</v>
      </c>
      <c r="C5">
        <v>12.7</v>
      </c>
      <c r="D5">
        <v>2</v>
      </c>
      <c r="E5">
        <v>4</v>
      </c>
      <c r="F5">
        <v>52.716999999999999</v>
      </c>
      <c r="G5">
        <v>33.6</v>
      </c>
      <c r="H5">
        <v>8.6087999999999998E-3</v>
      </c>
      <c r="I5">
        <v>0.68872999999999995</v>
      </c>
      <c r="J5">
        <v>0.68872999999999995</v>
      </c>
      <c r="K5" s="3">
        <f t="shared" si="0"/>
        <v>9.6191340782122889</v>
      </c>
      <c r="L5">
        <f t="shared" si="1"/>
        <v>92.527740414624986</v>
      </c>
      <c r="N5" s="2" t="s">
        <v>12</v>
      </c>
      <c r="O5" s="2">
        <f>AVERAGE(J2:J492)</f>
        <v>2.061681996537676</v>
      </c>
    </row>
    <row r="6" spans="1:15" x14ac:dyDescent="0.3">
      <c r="A6">
        <v>75.2</v>
      </c>
      <c r="B6">
        <v>75.299000000000007</v>
      </c>
      <c r="C6">
        <v>572.49</v>
      </c>
      <c r="D6">
        <v>3</v>
      </c>
      <c r="E6">
        <v>4</v>
      </c>
      <c r="F6">
        <v>99.986999999999995</v>
      </c>
      <c r="G6">
        <v>45.71</v>
      </c>
      <c r="H6">
        <v>2.1656000000000002E-3</v>
      </c>
      <c r="I6">
        <v>-9.8929000000000003E-2</v>
      </c>
      <c r="J6">
        <v>9.8929000000000003E-2</v>
      </c>
      <c r="K6" s="3">
        <f t="shared" si="0"/>
        <v>0.13155452127659575</v>
      </c>
      <c r="L6">
        <f t="shared" si="1"/>
        <v>1.7306592068314284E-2</v>
      </c>
    </row>
    <row r="7" spans="1:15" x14ac:dyDescent="0.3">
      <c r="A7">
        <v>13.813000000000001</v>
      </c>
      <c r="B7">
        <v>17.297000000000001</v>
      </c>
      <c r="C7">
        <v>12.7</v>
      </c>
      <c r="D7">
        <v>1</v>
      </c>
      <c r="E7">
        <v>19</v>
      </c>
      <c r="F7">
        <v>51.491</v>
      </c>
      <c r="G7">
        <v>6.0266000000000002</v>
      </c>
      <c r="H7">
        <v>49.902000000000001</v>
      </c>
      <c r="I7">
        <v>-3.4842</v>
      </c>
      <c r="J7">
        <v>3.4842</v>
      </c>
      <c r="K7" s="3">
        <f t="shared" si="0"/>
        <v>25.22406428726562</v>
      </c>
      <c r="L7">
        <f t="shared" si="1"/>
        <v>636.25341916810885</v>
      </c>
      <c r="N7" s="3" t="s">
        <v>13</v>
      </c>
      <c r="O7" s="3">
        <f>O11/690</f>
        <v>150.9502765411506</v>
      </c>
    </row>
    <row r="8" spans="1:15" x14ac:dyDescent="0.3">
      <c r="A8">
        <v>12.333</v>
      </c>
      <c r="B8">
        <v>12.885</v>
      </c>
      <c r="C8">
        <v>12.7</v>
      </c>
      <c r="D8">
        <v>2</v>
      </c>
      <c r="E8">
        <v>12</v>
      </c>
      <c r="F8">
        <v>98.677999999999997</v>
      </c>
      <c r="G8">
        <v>24.853000000000002</v>
      </c>
      <c r="H8">
        <v>1.0947E-2</v>
      </c>
      <c r="I8">
        <v>-0.55173000000000005</v>
      </c>
      <c r="J8">
        <v>0.55173000000000005</v>
      </c>
      <c r="K8" s="3">
        <f t="shared" si="0"/>
        <v>4.4736073947944544</v>
      </c>
      <c r="L8">
        <f t="shared" si="1"/>
        <v>20.013163122759625</v>
      </c>
    </row>
    <row r="9" spans="1:15" x14ac:dyDescent="0.3">
      <c r="A9">
        <v>10.125</v>
      </c>
      <c r="B9">
        <v>8.3864999999999998</v>
      </c>
      <c r="C9">
        <v>12.7</v>
      </c>
      <c r="D9">
        <v>1</v>
      </c>
      <c r="E9">
        <v>6</v>
      </c>
      <c r="F9">
        <v>99.171000000000006</v>
      </c>
      <c r="G9">
        <v>19.047000000000001</v>
      </c>
      <c r="H9">
        <v>48.319000000000003</v>
      </c>
      <c r="I9">
        <v>1.7384999999999999</v>
      </c>
      <c r="J9">
        <v>1.7384999999999999</v>
      </c>
      <c r="K9" s="3">
        <f t="shared" si="0"/>
        <v>17.170370370370371</v>
      </c>
      <c r="L9">
        <f t="shared" si="1"/>
        <v>294.82161865569276</v>
      </c>
    </row>
    <row r="10" spans="1:15" x14ac:dyDescent="0.3">
      <c r="A10">
        <v>11.765000000000001</v>
      </c>
      <c r="B10">
        <v>12.885</v>
      </c>
      <c r="C10">
        <v>12.7</v>
      </c>
      <c r="D10">
        <v>2</v>
      </c>
      <c r="E10">
        <v>11</v>
      </c>
      <c r="F10">
        <v>99.521000000000001</v>
      </c>
      <c r="G10">
        <v>20.399000000000001</v>
      </c>
      <c r="H10">
        <v>2.1936E-3</v>
      </c>
      <c r="I10">
        <v>-1.1201000000000001</v>
      </c>
      <c r="J10">
        <v>1.1201000000000001</v>
      </c>
      <c r="K10" s="3">
        <f t="shared" si="0"/>
        <v>9.5206119847003841</v>
      </c>
      <c r="L10">
        <f t="shared" si="1"/>
        <v>90.642052563220588</v>
      </c>
    </row>
    <row r="11" spans="1:15" x14ac:dyDescent="0.3">
      <c r="A11">
        <v>77.959999999999994</v>
      </c>
      <c r="B11">
        <v>75.299000000000007</v>
      </c>
      <c r="C11">
        <v>572.49</v>
      </c>
      <c r="D11">
        <v>3</v>
      </c>
      <c r="E11">
        <v>4</v>
      </c>
      <c r="F11">
        <v>100.38</v>
      </c>
      <c r="G11">
        <v>46.497</v>
      </c>
      <c r="H11">
        <v>2.8343999999999999E-3</v>
      </c>
      <c r="I11">
        <v>2.6610999999999998</v>
      </c>
      <c r="J11">
        <v>2.6610999999999998</v>
      </c>
      <c r="K11" s="3">
        <f t="shared" si="0"/>
        <v>3.4134171369933295</v>
      </c>
      <c r="L11">
        <f t="shared" si="1"/>
        <v>11.651416551119738</v>
      </c>
      <c r="N11" s="3" t="s">
        <v>14</v>
      </c>
      <c r="O11" s="3">
        <f>SUM(L2:L492)</f>
        <v>104155.69081339391</v>
      </c>
    </row>
    <row r="12" spans="1:15" x14ac:dyDescent="0.3">
      <c r="A12">
        <v>109.27</v>
      </c>
      <c r="B12">
        <v>107.49</v>
      </c>
      <c r="C12">
        <v>894.56</v>
      </c>
      <c r="D12">
        <v>4</v>
      </c>
      <c r="E12">
        <v>5</v>
      </c>
      <c r="F12">
        <v>100.43</v>
      </c>
      <c r="G12">
        <v>32.087000000000003</v>
      </c>
      <c r="H12">
        <v>4.1279999999999997E-3</v>
      </c>
      <c r="I12">
        <v>1.7791999999999999</v>
      </c>
      <c r="J12">
        <v>1.7791999999999999</v>
      </c>
      <c r="K12" s="3">
        <f t="shared" si="0"/>
        <v>1.628260272718953</v>
      </c>
      <c r="L12">
        <f t="shared" si="1"/>
        <v>2.6512315157147994</v>
      </c>
    </row>
    <row r="13" spans="1:15" x14ac:dyDescent="0.3">
      <c r="A13">
        <v>20.463999999999999</v>
      </c>
      <c r="B13">
        <v>17.297000000000001</v>
      </c>
      <c r="C13">
        <v>12.7</v>
      </c>
      <c r="D13">
        <v>1</v>
      </c>
      <c r="E13">
        <v>20</v>
      </c>
      <c r="F13">
        <v>99.043999999999997</v>
      </c>
      <c r="G13">
        <v>71.004000000000005</v>
      </c>
      <c r="H13">
        <v>49.335999999999999</v>
      </c>
      <c r="I13">
        <v>3.1673</v>
      </c>
      <c r="J13">
        <v>3.1673</v>
      </c>
      <c r="K13" s="3">
        <f t="shared" si="0"/>
        <v>15.477423768569196</v>
      </c>
      <c r="L13">
        <f t="shared" si="1"/>
        <v>239.5506465118707</v>
      </c>
    </row>
    <row r="14" spans="1:15" x14ac:dyDescent="0.3">
      <c r="A14">
        <v>15.06</v>
      </c>
      <c r="B14">
        <v>17.297000000000001</v>
      </c>
      <c r="C14">
        <v>12.7</v>
      </c>
      <c r="D14">
        <v>1</v>
      </c>
      <c r="E14">
        <v>19</v>
      </c>
      <c r="F14">
        <v>99.445999999999998</v>
      </c>
      <c r="G14">
        <v>64.100999999999999</v>
      </c>
      <c r="H14">
        <v>49.165999999999997</v>
      </c>
      <c r="I14">
        <v>-2.2366999999999999</v>
      </c>
      <c r="J14">
        <v>2.2366999999999999</v>
      </c>
      <c r="K14" s="3">
        <f t="shared" si="0"/>
        <v>14.851925630810092</v>
      </c>
      <c r="L14">
        <f t="shared" si="1"/>
        <v>220.57969494311374</v>
      </c>
    </row>
    <row r="15" spans="1:15" x14ac:dyDescent="0.3">
      <c r="A15">
        <v>6.3</v>
      </c>
      <c r="B15">
        <v>6.4713000000000003</v>
      </c>
      <c r="C15">
        <v>12.7</v>
      </c>
      <c r="D15">
        <v>2</v>
      </c>
      <c r="E15">
        <v>4</v>
      </c>
      <c r="F15">
        <v>98.704999999999998</v>
      </c>
      <c r="G15">
        <v>73.39</v>
      </c>
      <c r="H15">
        <v>1.2475E-2</v>
      </c>
      <c r="I15">
        <v>-0.17127000000000001</v>
      </c>
      <c r="J15">
        <v>0.17127000000000001</v>
      </c>
      <c r="K15" s="3">
        <f t="shared" si="0"/>
        <v>2.7185714285714289</v>
      </c>
      <c r="L15">
        <f t="shared" si="1"/>
        <v>7.3906306122448999</v>
      </c>
      <c r="N15" s="3"/>
      <c r="O15" s="3"/>
    </row>
    <row r="16" spans="1:15" x14ac:dyDescent="0.3">
      <c r="A16">
        <v>75.790000000000006</v>
      </c>
      <c r="B16">
        <v>77.971000000000004</v>
      </c>
      <c r="C16">
        <v>572.49</v>
      </c>
      <c r="D16">
        <v>3</v>
      </c>
      <c r="E16">
        <v>5</v>
      </c>
      <c r="F16">
        <v>100.47</v>
      </c>
      <c r="G16">
        <v>61.994</v>
      </c>
      <c r="H16">
        <v>2.1648000000000001E-3</v>
      </c>
      <c r="I16">
        <v>-2.1812999999999998</v>
      </c>
      <c r="J16">
        <v>2.1812999999999998</v>
      </c>
      <c r="K16" s="3">
        <f t="shared" si="0"/>
        <v>2.8780841799709722</v>
      </c>
      <c r="L16">
        <f t="shared" si="1"/>
        <v>8.2833685469991831</v>
      </c>
      <c r="N16" s="3"/>
      <c r="O16" s="4"/>
    </row>
    <row r="17" spans="1:17" x14ac:dyDescent="0.3">
      <c r="A17">
        <v>106.37</v>
      </c>
      <c r="B17">
        <v>107.49</v>
      </c>
      <c r="C17">
        <v>894.56</v>
      </c>
      <c r="D17">
        <v>4</v>
      </c>
      <c r="E17">
        <v>5</v>
      </c>
      <c r="F17">
        <v>100.17</v>
      </c>
      <c r="G17">
        <v>41.948999999999998</v>
      </c>
      <c r="H17">
        <v>4.2823999999999996E-3</v>
      </c>
      <c r="I17">
        <v>-1.1208</v>
      </c>
      <c r="J17">
        <v>1.1208</v>
      </c>
      <c r="K17" s="3">
        <f t="shared" si="0"/>
        <v>1.0536805490269812</v>
      </c>
      <c r="L17">
        <f t="shared" si="1"/>
        <v>1.1102426993978005</v>
      </c>
      <c r="N17" s="3"/>
      <c r="O17" s="3"/>
    </row>
    <row r="18" spans="1:17" x14ac:dyDescent="0.3">
      <c r="A18">
        <v>11.965</v>
      </c>
      <c r="B18">
        <v>14.742000000000001</v>
      </c>
      <c r="C18">
        <v>12.7</v>
      </c>
      <c r="D18">
        <v>1</v>
      </c>
      <c r="E18">
        <v>15</v>
      </c>
      <c r="F18">
        <v>98.923000000000002</v>
      </c>
      <c r="G18">
        <v>64.504999999999995</v>
      </c>
      <c r="H18">
        <v>48.747999999999998</v>
      </c>
      <c r="I18">
        <v>-2.7768999999999999</v>
      </c>
      <c r="J18">
        <v>2.7768999999999999</v>
      </c>
      <c r="K18" s="3">
        <f t="shared" si="0"/>
        <v>23.208524864187215</v>
      </c>
      <c r="L18">
        <f t="shared" si="1"/>
        <v>538.63562637159623</v>
      </c>
      <c r="N18" s="5" t="s">
        <v>26</v>
      </c>
      <c r="O18" s="3">
        <f>VARA(A2:A492)</f>
        <v>1571.3954145207533</v>
      </c>
    </row>
    <row r="19" spans="1:17" x14ac:dyDescent="0.3">
      <c r="A19">
        <v>11.56</v>
      </c>
      <c r="B19">
        <v>11.448</v>
      </c>
      <c r="C19">
        <v>12.7</v>
      </c>
      <c r="D19">
        <v>2</v>
      </c>
      <c r="E19">
        <v>10</v>
      </c>
      <c r="F19">
        <v>53.728999999999999</v>
      </c>
      <c r="G19">
        <v>53.055</v>
      </c>
      <c r="H19">
        <v>7.3112000000000003E-3</v>
      </c>
      <c r="I19">
        <v>0.11171</v>
      </c>
      <c r="J19">
        <v>0.11171</v>
      </c>
      <c r="K19" s="3">
        <f t="shared" si="0"/>
        <v>0.9663494809688582</v>
      </c>
      <c r="L19">
        <f t="shared" si="1"/>
        <v>0.93383131936878161</v>
      </c>
    </row>
    <row r="20" spans="1:17" x14ac:dyDescent="0.3">
      <c r="A20">
        <v>77.209999999999994</v>
      </c>
      <c r="B20">
        <v>75.299000000000007</v>
      </c>
      <c r="C20">
        <v>572.49</v>
      </c>
      <c r="D20">
        <v>3</v>
      </c>
      <c r="E20">
        <v>3</v>
      </c>
      <c r="F20">
        <v>99.980999999999995</v>
      </c>
      <c r="G20">
        <v>59.459000000000003</v>
      </c>
      <c r="H20">
        <v>2.1903999999999999E-3</v>
      </c>
      <c r="I20">
        <v>1.9111</v>
      </c>
      <c r="J20">
        <v>1.9111</v>
      </c>
      <c r="K20" s="3">
        <f t="shared" si="0"/>
        <v>2.4751975132754827</v>
      </c>
      <c r="L20">
        <f t="shared" si="1"/>
        <v>6.1266027297251329</v>
      </c>
    </row>
    <row r="21" spans="1:17" x14ac:dyDescent="0.3">
      <c r="A21">
        <v>106.37</v>
      </c>
      <c r="B21">
        <v>104.91</v>
      </c>
      <c r="C21">
        <v>894.56</v>
      </c>
      <c r="D21">
        <v>4</v>
      </c>
      <c r="E21">
        <v>4</v>
      </c>
      <c r="F21">
        <v>99.971000000000004</v>
      </c>
      <c r="G21">
        <v>51.658000000000001</v>
      </c>
      <c r="H21">
        <v>3.9015999999999999E-3</v>
      </c>
      <c r="I21">
        <v>1.4592000000000001</v>
      </c>
      <c r="J21">
        <v>1.4592000000000001</v>
      </c>
      <c r="K21" s="3">
        <f t="shared" si="0"/>
        <v>1.3718153614740998</v>
      </c>
      <c r="L21">
        <f t="shared" si="1"/>
        <v>1.8818773859763149</v>
      </c>
    </row>
    <row r="22" spans="1:17" x14ac:dyDescent="0.3">
      <c r="A22">
        <v>9.2449999999999992</v>
      </c>
      <c r="B22">
        <v>8.3864999999999998</v>
      </c>
      <c r="C22">
        <v>12.7</v>
      </c>
      <c r="D22">
        <v>1</v>
      </c>
      <c r="E22">
        <v>6</v>
      </c>
      <c r="F22">
        <v>51.319000000000003</v>
      </c>
      <c r="G22">
        <v>6.1237000000000004</v>
      </c>
      <c r="H22">
        <v>49.313000000000002</v>
      </c>
      <c r="I22">
        <v>0.85851</v>
      </c>
      <c r="J22">
        <v>0.85851</v>
      </c>
      <c r="K22" s="3">
        <f t="shared" si="0"/>
        <v>9.2862087614927002</v>
      </c>
      <c r="L22">
        <f t="shared" si="1"/>
        <v>86.233673162023791</v>
      </c>
    </row>
    <row r="23" spans="1:17" x14ac:dyDescent="0.3">
      <c r="A23">
        <v>16.503</v>
      </c>
      <c r="B23">
        <v>14.742000000000001</v>
      </c>
      <c r="C23">
        <v>12.7</v>
      </c>
      <c r="D23">
        <v>2</v>
      </c>
      <c r="E23">
        <v>15</v>
      </c>
      <c r="F23">
        <v>99.811000000000007</v>
      </c>
      <c r="G23">
        <v>43.026000000000003</v>
      </c>
      <c r="H23">
        <v>2.4648000000000001E-3</v>
      </c>
      <c r="I23">
        <v>1.7605999999999999</v>
      </c>
      <c r="J23">
        <v>1.7605999999999999</v>
      </c>
      <c r="K23" s="3">
        <f t="shared" si="0"/>
        <v>10.66836332787978</v>
      </c>
      <c r="L23">
        <f t="shared" si="1"/>
        <v>113.81397609565012</v>
      </c>
      <c r="N23" s="3" t="s">
        <v>15</v>
      </c>
      <c r="O23" s="3">
        <f>STDEV(J2:J492)</f>
        <v>2.1473994810620076</v>
      </c>
      <c r="P23" s="3"/>
      <c r="Q23" t="s">
        <v>28</v>
      </c>
    </row>
    <row r="24" spans="1:17" x14ac:dyDescent="0.3">
      <c r="A24">
        <v>94.325000000000003</v>
      </c>
      <c r="B24">
        <v>82.317999999999998</v>
      </c>
      <c r="C24">
        <v>572.49</v>
      </c>
      <c r="D24">
        <v>3</v>
      </c>
      <c r="E24">
        <v>10</v>
      </c>
      <c r="F24">
        <v>50.597000000000001</v>
      </c>
      <c r="G24">
        <v>9.0541999999999998</v>
      </c>
      <c r="H24">
        <v>3.6216E-3</v>
      </c>
      <c r="I24">
        <v>12.007</v>
      </c>
      <c r="J24">
        <v>12.007</v>
      </c>
      <c r="K24" s="3">
        <f t="shared" si="0"/>
        <v>12.729393055923669</v>
      </c>
      <c r="L24">
        <f t="shared" si="1"/>
        <v>162.03744757219772</v>
      </c>
      <c r="N24" s="3" t="s">
        <v>16</v>
      </c>
      <c r="O24" s="4">
        <f>AVERAGEA(J2:J492)</f>
        <v>2.061681996537676</v>
      </c>
      <c r="P24" s="4"/>
    </row>
    <row r="25" spans="1:17" x14ac:dyDescent="0.3">
      <c r="A25">
        <v>10.225</v>
      </c>
      <c r="B25">
        <v>17.297000000000001</v>
      </c>
      <c r="C25">
        <v>12.7</v>
      </c>
      <c r="D25">
        <v>1</v>
      </c>
      <c r="E25">
        <v>17</v>
      </c>
      <c r="F25">
        <v>99.120999999999995</v>
      </c>
      <c r="G25">
        <v>38.494</v>
      </c>
      <c r="H25">
        <v>47.655000000000001</v>
      </c>
      <c r="I25">
        <v>-7.0716999999999999</v>
      </c>
      <c r="J25">
        <v>7.0716999999999999</v>
      </c>
      <c r="K25" s="3">
        <f t="shared" si="0"/>
        <v>69.160880195599034</v>
      </c>
      <c r="L25">
        <f t="shared" si="1"/>
        <v>4783.2273494300025</v>
      </c>
      <c r="N25" s="5" t="s">
        <v>18</v>
      </c>
      <c r="O25">
        <f>MEDIAN(J2:J492)</f>
        <v>1.4392</v>
      </c>
    </row>
    <row r="26" spans="1:17" x14ac:dyDescent="0.3">
      <c r="A26">
        <v>103.92</v>
      </c>
      <c r="B26">
        <v>104.91</v>
      </c>
      <c r="C26">
        <v>894.56</v>
      </c>
      <c r="D26">
        <v>4</v>
      </c>
      <c r="E26">
        <v>5</v>
      </c>
      <c r="F26">
        <v>99.99</v>
      </c>
      <c r="G26">
        <v>25.631</v>
      </c>
      <c r="H26">
        <v>1.756E-3</v>
      </c>
      <c r="I26">
        <v>-0.99082999999999999</v>
      </c>
      <c r="J26">
        <v>0.99082999999999999</v>
      </c>
      <c r="K26" s="3">
        <f t="shared" si="0"/>
        <v>0.95345458044649722</v>
      </c>
      <c r="L26">
        <f t="shared" si="1"/>
        <v>0.90907563697440608</v>
      </c>
      <c r="N26" s="3" t="s">
        <v>17</v>
      </c>
      <c r="O26" s="3">
        <f>((O23/O24)*100)</f>
        <v>104.15764820512004</v>
      </c>
      <c r="P26" s="3"/>
    </row>
    <row r="27" spans="1:17" x14ac:dyDescent="0.3">
      <c r="A27">
        <v>5.82</v>
      </c>
      <c r="B27">
        <v>7.8516000000000004</v>
      </c>
      <c r="C27">
        <v>12.7</v>
      </c>
      <c r="D27">
        <v>1</v>
      </c>
      <c r="E27">
        <v>4</v>
      </c>
      <c r="F27">
        <v>40.052999999999997</v>
      </c>
      <c r="G27">
        <v>6.1319999999999997</v>
      </c>
      <c r="H27">
        <v>49.808</v>
      </c>
      <c r="I27">
        <v>-2.0316000000000001</v>
      </c>
      <c r="J27">
        <v>2.0316000000000001</v>
      </c>
      <c r="K27" s="3">
        <f t="shared" si="0"/>
        <v>34.907216494845358</v>
      </c>
      <c r="L27">
        <f t="shared" si="1"/>
        <v>1218.5137634180039</v>
      </c>
    </row>
    <row r="28" spans="1:17" x14ac:dyDescent="0.3">
      <c r="A28">
        <v>9.0299999999999994</v>
      </c>
      <c r="B28">
        <v>9.6584000000000003</v>
      </c>
      <c r="C28">
        <v>12.7</v>
      </c>
      <c r="D28">
        <v>2</v>
      </c>
      <c r="E28">
        <v>9</v>
      </c>
      <c r="F28">
        <v>75.894000000000005</v>
      </c>
      <c r="G28">
        <v>10.161</v>
      </c>
      <c r="H28">
        <v>2.1056E-3</v>
      </c>
      <c r="I28">
        <v>-0.62834999999999996</v>
      </c>
      <c r="J28">
        <v>0.62834999999999996</v>
      </c>
      <c r="K28" s="3">
        <f t="shared" si="0"/>
        <v>6.9584717607973428</v>
      </c>
      <c r="L28">
        <f t="shared" si="1"/>
        <v>48.420329245814074</v>
      </c>
    </row>
    <row r="29" spans="1:17" x14ac:dyDescent="0.3">
      <c r="A29">
        <v>92.41</v>
      </c>
      <c r="B29">
        <v>82.653999999999996</v>
      </c>
      <c r="C29">
        <v>572.49</v>
      </c>
      <c r="D29">
        <v>3</v>
      </c>
      <c r="E29">
        <v>10</v>
      </c>
      <c r="F29">
        <v>37.948</v>
      </c>
      <c r="G29">
        <v>7.5705999999999998</v>
      </c>
      <c r="H29">
        <v>3.4952E-3</v>
      </c>
      <c r="I29">
        <v>9.7558000000000007</v>
      </c>
      <c r="J29">
        <v>9.7558000000000007</v>
      </c>
      <c r="K29" s="3">
        <f t="shared" si="0"/>
        <v>10.557082566821773</v>
      </c>
      <c r="L29">
        <f t="shared" si="1"/>
        <v>111.45199232269219</v>
      </c>
      <c r="N29" s="3" t="s">
        <v>15</v>
      </c>
      <c r="O29" s="3">
        <f>STDEV(K2:K492)</f>
        <v>11.096125534500436</v>
      </c>
      <c r="Q29" t="s">
        <v>27</v>
      </c>
    </row>
    <row r="30" spans="1:17" x14ac:dyDescent="0.3">
      <c r="A30">
        <v>13.663</v>
      </c>
      <c r="B30">
        <v>17.297000000000001</v>
      </c>
      <c r="C30">
        <v>12.7</v>
      </c>
      <c r="D30">
        <v>1</v>
      </c>
      <c r="E30">
        <v>18</v>
      </c>
      <c r="F30">
        <v>99.218999999999994</v>
      </c>
      <c r="G30">
        <v>54.918999999999997</v>
      </c>
      <c r="H30">
        <v>48.978000000000002</v>
      </c>
      <c r="I30">
        <v>-3.6341999999999999</v>
      </c>
      <c r="J30">
        <v>3.6341999999999999</v>
      </c>
      <c r="K30" s="3">
        <f t="shared" si="0"/>
        <v>26.598843592183268</v>
      </c>
      <c r="L30">
        <f t="shared" si="1"/>
        <v>707.49848044142891</v>
      </c>
      <c r="N30" s="3" t="s">
        <v>16</v>
      </c>
      <c r="O30" s="4">
        <f>AVERAGEA(K2:K492)</f>
        <v>9.4475645730235254</v>
      </c>
    </row>
    <row r="31" spans="1:17" x14ac:dyDescent="0.3">
      <c r="A31">
        <v>15.788</v>
      </c>
      <c r="B31">
        <v>14.742000000000001</v>
      </c>
      <c r="C31">
        <v>12.7</v>
      </c>
      <c r="D31">
        <v>1</v>
      </c>
      <c r="E31">
        <v>15</v>
      </c>
      <c r="F31">
        <v>99.052999999999997</v>
      </c>
      <c r="G31">
        <v>54.813000000000002</v>
      </c>
      <c r="H31">
        <v>49.738</v>
      </c>
      <c r="I31">
        <v>1.0456000000000001</v>
      </c>
      <c r="J31">
        <v>1.0456000000000001</v>
      </c>
      <c r="K31" s="3">
        <f t="shared" si="0"/>
        <v>6.6227514568026349</v>
      </c>
      <c r="L31">
        <f t="shared" si="1"/>
        <v>43.860836858581422</v>
      </c>
      <c r="N31" s="5" t="s">
        <v>18</v>
      </c>
      <c r="O31">
        <f>MEDIAN(K2:K492)</f>
        <v>5.4310005467468567</v>
      </c>
    </row>
    <row r="32" spans="1:17" x14ac:dyDescent="0.3">
      <c r="A32">
        <v>6.17</v>
      </c>
      <c r="B32">
        <v>6.4713000000000003</v>
      </c>
      <c r="C32">
        <v>12.7</v>
      </c>
      <c r="D32">
        <v>2</v>
      </c>
      <c r="E32">
        <v>3</v>
      </c>
      <c r="F32">
        <v>56.093000000000004</v>
      </c>
      <c r="G32">
        <v>39.152999999999999</v>
      </c>
      <c r="H32">
        <v>8.5871999999999997E-3</v>
      </c>
      <c r="I32">
        <v>-0.30126999999999998</v>
      </c>
      <c r="J32">
        <v>0.30126999999999998</v>
      </c>
      <c r="K32" s="3">
        <f t="shared" si="0"/>
        <v>4.8828200972447329</v>
      </c>
      <c r="L32">
        <f t="shared" si="1"/>
        <v>23.841932102057061</v>
      </c>
      <c r="N32" s="3" t="s">
        <v>17</v>
      </c>
      <c r="O32" s="3">
        <f>((O29/O30))</f>
        <v>1.1744958659699658</v>
      </c>
    </row>
    <row r="33" spans="1:12" x14ac:dyDescent="0.3">
      <c r="A33">
        <v>74.905000000000001</v>
      </c>
      <c r="B33">
        <v>82.406000000000006</v>
      </c>
      <c r="C33">
        <v>572.49</v>
      </c>
      <c r="D33">
        <v>3</v>
      </c>
      <c r="E33">
        <v>8</v>
      </c>
      <c r="F33">
        <v>99.984999999999999</v>
      </c>
      <c r="G33">
        <v>49.116999999999997</v>
      </c>
      <c r="H33">
        <v>2.0752000000000001E-3</v>
      </c>
      <c r="I33">
        <v>-7.5007999999999999</v>
      </c>
      <c r="J33">
        <v>7.5007999999999999</v>
      </c>
      <c r="K33" s="3">
        <f t="shared" si="0"/>
        <v>10.013750750951205</v>
      </c>
      <c r="L33">
        <f t="shared" si="1"/>
        <v>100.27520410217582</v>
      </c>
    </row>
    <row r="34" spans="1:12" x14ac:dyDescent="0.3">
      <c r="A34">
        <v>103.21</v>
      </c>
      <c r="B34">
        <v>104.91</v>
      </c>
      <c r="C34">
        <v>894.56</v>
      </c>
      <c r="D34">
        <v>4</v>
      </c>
      <c r="E34">
        <v>4</v>
      </c>
      <c r="F34">
        <v>76.358000000000004</v>
      </c>
      <c r="G34">
        <v>12.848000000000001</v>
      </c>
      <c r="H34">
        <v>6.0032000000000002E-3</v>
      </c>
      <c r="I34">
        <v>-1.7008000000000001</v>
      </c>
      <c r="J34">
        <v>1.7008000000000001</v>
      </c>
      <c r="K34" s="3">
        <f t="shared" si="0"/>
        <v>1.6479023350450539</v>
      </c>
      <c r="L34">
        <f t="shared" si="1"/>
        <v>2.7155821058469409</v>
      </c>
    </row>
    <row r="35" spans="1:12" x14ac:dyDescent="0.3">
      <c r="A35">
        <v>7.65</v>
      </c>
      <c r="B35">
        <v>8.3864999999999998</v>
      </c>
      <c r="C35">
        <v>12.7</v>
      </c>
      <c r="D35">
        <v>1</v>
      </c>
      <c r="E35">
        <v>6</v>
      </c>
      <c r="F35">
        <v>50.607999999999997</v>
      </c>
      <c r="G35">
        <v>6.1645000000000003</v>
      </c>
      <c r="H35">
        <v>49.15</v>
      </c>
      <c r="I35">
        <v>-0.73648999999999998</v>
      </c>
      <c r="J35">
        <v>0.73648999999999998</v>
      </c>
      <c r="K35" s="3">
        <f t="shared" si="0"/>
        <v>9.627320261437907</v>
      </c>
      <c r="L35">
        <f t="shared" si="1"/>
        <v>92.685295416292846</v>
      </c>
    </row>
    <row r="36" spans="1:12" x14ac:dyDescent="0.3">
      <c r="A36">
        <v>13.693</v>
      </c>
      <c r="B36">
        <v>14.742000000000001</v>
      </c>
      <c r="C36">
        <v>12.7</v>
      </c>
      <c r="D36">
        <v>2</v>
      </c>
      <c r="E36">
        <v>13</v>
      </c>
      <c r="F36">
        <v>99.86</v>
      </c>
      <c r="G36">
        <v>39.904000000000003</v>
      </c>
      <c r="H36">
        <v>2.5056000000000002E-3</v>
      </c>
      <c r="I36">
        <v>-1.0485</v>
      </c>
      <c r="J36">
        <v>1.0485</v>
      </c>
      <c r="K36" s="3">
        <f t="shared" si="0"/>
        <v>7.6571971080113936</v>
      </c>
      <c r="L36">
        <f t="shared" si="1"/>
        <v>58.632667550938052</v>
      </c>
    </row>
    <row r="37" spans="1:12" x14ac:dyDescent="0.3">
      <c r="A37">
        <v>81.834999999999994</v>
      </c>
      <c r="B37">
        <v>86.274000000000001</v>
      </c>
      <c r="C37">
        <v>572.49</v>
      </c>
      <c r="D37">
        <v>3</v>
      </c>
      <c r="E37">
        <v>8</v>
      </c>
      <c r="F37">
        <v>51.328000000000003</v>
      </c>
      <c r="G37">
        <v>8.3888999999999996</v>
      </c>
      <c r="H37">
        <v>3.3616000000000002E-3</v>
      </c>
      <c r="I37">
        <v>-4.4394</v>
      </c>
      <c r="J37">
        <v>4.4394</v>
      </c>
      <c r="K37" s="3">
        <f t="shared" si="0"/>
        <v>5.4248182318079072</v>
      </c>
      <c r="L37">
        <f t="shared" si="1"/>
        <v>29.428652848155469</v>
      </c>
    </row>
    <row r="38" spans="1:12" x14ac:dyDescent="0.3">
      <c r="A38">
        <v>107.89</v>
      </c>
      <c r="B38">
        <v>106.87</v>
      </c>
      <c r="C38">
        <v>894.56</v>
      </c>
      <c r="D38">
        <v>4</v>
      </c>
      <c r="E38">
        <v>4</v>
      </c>
      <c r="F38">
        <v>51.965000000000003</v>
      </c>
      <c r="G38">
        <v>6.2045000000000003</v>
      </c>
      <c r="H38">
        <v>6.2367999999999998E-3</v>
      </c>
      <c r="I38">
        <v>1.0217000000000001</v>
      </c>
      <c r="J38">
        <v>1.0217000000000001</v>
      </c>
      <c r="K38" s="3">
        <f t="shared" si="0"/>
        <v>0.94698303827972941</v>
      </c>
      <c r="L38">
        <f t="shared" si="1"/>
        <v>0.89677687478950741</v>
      </c>
    </row>
    <row r="39" spans="1:12" x14ac:dyDescent="0.3">
      <c r="A39">
        <v>9.65</v>
      </c>
      <c r="B39">
        <v>9.6584000000000003</v>
      </c>
      <c r="C39">
        <v>12.7</v>
      </c>
      <c r="D39">
        <v>2</v>
      </c>
      <c r="E39">
        <v>8</v>
      </c>
      <c r="F39">
        <v>99.966999999999999</v>
      </c>
      <c r="G39">
        <v>35.354999999999997</v>
      </c>
      <c r="H39">
        <v>1.7367999999999999E-3</v>
      </c>
      <c r="I39">
        <v>-8.3532999999999993E-3</v>
      </c>
      <c r="J39">
        <v>8.3532999999999993E-3</v>
      </c>
      <c r="K39" s="3">
        <f t="shared" si="0"/>
        <v>8.656269430051812E-2</v>
      </c>
      <c r="L39">
        <f t="shared" si="1"/>
        <v>7.4931000445649524E-3</v>
      </c>
    </row>
    <row r="40" spans="1:12" x14ac:dyDescent="0.3">
      <c r="A40">
        <v>7.5650000000000004</v>
      </c>
      <c r="B40">
        <v>8.3864999999999998</v>
      </c>
      <c r="C40">
        <v>12.7</v>
      </c>
      <c r="D40">
        <v>1</v>
      </c>
      <c r="E40">
        <v>7</v>
      </c>
      <c r="F40">
        <v>99.075999999999993</v>
      </c>
      <c r="G40">
        <v>67.653000000000006</v>
      </c>
      <c r="H40">
        <v>49.152000000000001</v>
      </c>
      <c r="I40">
        <v>-0.82149000000000005</v>
      </c>
      <c r="J40">
        <v>0.82149000000000005</v>
      </c>
      <c r="K40" s="3">
        <f t="shared" si="0"/>
        <v>10.859087904824852</v>
      </c>
      <c r="L40">
        <f t="shared" si="1"/>
        <v>117.9197901247134</v>
      </c>
    </row>
    <row r="41" spans="1:12" x14ac:dyDescent="0.3">
      <c r="A41">
        <v>12.9</v>
      </c>
      <c r="B41">
        <v>14.742000000000001</v>
      </c>
      <c r="C41">
        <v>12.7</v>
      </c>
      <c r="D41">
        <v>2</v>
      </c>
      <c r="E41">
        <v>13</v>
      </c>
      <c r="F41">
        <v>52.223999999999997</v>
      </c>
      <c r="G41">
        <v>22.27</v>
      </c>
      <c r="H41">
        <v>2.2704000000000001E-3</v>
      </c>
      <c r="I41">
        <v>-1.8419000000000001</v>
      </c>
      <c r="J41">
        <v>1.8419000000000001</v>
      </c>
      <c r="K41" s="3">
        <f t="shared" si="0"/>
        <v>14.278294573643411</v>
      </c>
      <c r="L41">
        <f t="shared" si="1"/>
        <v>203.86969593173487</v>
      </c>
    </row>
    <row r="42" spans="1:12" x14ac:dyDescent="0.3">
      <c r="A42">
        <v>107.31</v>
      </c>
      <c r="B42">
        <v>104.91</v>
      </c>
      <c r="C42">
        <v>894.56</v>
      </c>
      <c r="D42">
        <v>4</v>
      </c>
      <c r="E42">
        <v>5</v>
      </c>
      <c r="F42">
        <v>99.99</v>
      </c>
      <c r="G42">
        <v>64.518000000000001</v>
      </c>
      <c r="H42">
        <v>1.8848000000000001E-3</v>
      </c>
      <c r="I42">
        <v>2.3992</v>
      </c>
      <c r="J42">
        <v>2.3992</v>
      </c>
      <c r="K42" s="3">
        <f t="shared" si="0"/>
        <v>2.2357655390923492</v>
      </c>
      <c r="L42">
        <f t="shared" si="1"/>
        <v>4.9986475457929025</v>
      </c>
    </row>
    <row r="43" spans="1:12" x14ac:dyDescent="0.3">
      <c r="A43">
        <v>8.39</v>
      </c>
      <c r="B43">
        <v>7.8516000000000004</v>
      </c>
      <c r="C43">
        <v>12.7</v>
      </c>
      <c r="D43">
        <v>1</v>
      </c>
      <c r="E43">
        <v>5</v>
      </c>
      <c r="F43">
        <v>99.052000000000007</v>
      </c>
      <c r="G43">
        <v>38.671999999999997</v>
      </c>
      <c r="H43">
        <v>50.061999999999998</v>
      </c>
      <c r="I43">
        <v>0.53844999999999998</v>
      </c>
      <c r="J43">
        <v>0.53844999999999998</v>
      </c>
      <c r="K43" s="3">
        <f t="shared" si="0"/>
        <v>6.4177592371871279</v>
      </c>
      <c r="L43">
        <f t="shared" si="1"/>
        <v>41.187633626500705</v>
      </c>
    </row>
    <row r="44" spans="1:12" x14ac:dyDescent="0.3">
      <c r="A44">
        <v>84.94</v>
      </c>
      <c r="B44">
        <v>82.406000000000006</v>
      </c>
      <c r="C44">
        <v>572.49</v>
      </c>
      <c r="D44">
        <v>3</v>
      </c>
      <c r="E44">
        <v>8</v>
      </c>
      <c r="F44">
        <v>50.110999999999997</v>
      </c>
      <c r="G44">
        <v>9.4209999999999994</v>
      </c>
      <c r="H44">
        <v>2.0295999999999999E-3</v>
      </c>
      <c r="I44">
        <v>2.5341999999999998</v>
      </c>
      <c r="J44">
        <v>2.5341999999999998</v>
      </c>
      <c r="K44" s="3">
        <f t="shared" si="0"/>
        <v>2.9835177772545323</v>
      </c>
      <c r="L44">
        <f t="shared" si="1"/>
        <v>8.9013783271938252</v>
      </c>
    </row>
    <row r="45" spans="1:12" x14ac:dyDescent="0.3">
      <c r="A45">
        <v>111.01</v>
      </c>
      <c r="B45">
        <v>104.91</v>
      </c>
      <c r="C45">
        <v>894.56</v>
      </c>
      <c r="D45">
        <v>4</v>
      </c>
      <c r="E45">
        <v>5</v>
      </c>
      <c r="F45">
        <v>99.972999999999999</v>
      </c>
      <c r="G45">
        <v>45.107999999999997</v>
      </c>
      <c r="H45">
        <v>5.8887999999999996E-3</v>
      </c>
      <c r="I45">
        <v>6.0991999999999997</v>
      </c>
      <c r="J45">
        <v>6.0991999999999997</v>
      </c>
      <c r="K45" s="3">
        <f t="shared" si="0"/>
        <v>5.4942797946130977</v>
      </c>
      <c r="L45">
        <f t="shared" si="1"/>
        <v>30.187110461493742</v>
      </c>
    </row>
    <row r="46" spans="1:12" x14ac:dyDescent="0.3">
      <c r="A46">
        <v>16.09</v>
      </c>
      <c r="B46">
        <v>17.297000000000001</v>
      </c>
      <c r="C46">
        <v>12.7</v>
      </c>
      <c r="D46">
        <v>1</v>
      </c>
      <c r="E46">
        <v>18</v>
      </c>
      <c r="F46">
        <v>52.44</v>
      </c>
      <c r="G46">
        <v>6.1651999999999996</v>
      </c>
      <c r="H46">
        <v>48.481000000000002</v>
      </c>
      <c r="I46">
        <v>-1.2067000000000001</v>
      </c>
      <c r="J46">
        <v>1.2067000000000001</v>
      </c>
      <c r="K46" s="3">
        <f t="shared" si="0"/>
        <v>7.4996892479801129</v>
      </c>
      <c r="L46">
        <f t="shared" si="1"/>
        <v>56.245338816268514</v>
      </c>
    </row>
    <row r="47" spans="1:12" x14ac:dyDescent="0.3">
      <c r="A47">
        <v>14.64</v>
      </c>
      <c r="B47">
        <v>12.885</v>
      </c>
      <c r="C47">
        <v>12.7</v>
      </c>
      <c r="D47">
        <v>2</v>
      </c>
      <c r="E47">
        <v>12</v>
      </c>
      <c r="F47">
        <v>98.495000000000005</v>
      </c>
      <c r="G47">
        <v>28.082000000000001</v>
      </c>
      <c r="H47">
        <v>9.3752000000000002E-3</v>
      </c>
      <c r="I47">
        <v>1.7548999999999999</v>
      </c>
      <c r="J47">
        <v>1.7548999999999999</v>
      </c>
      <c r="K47" s="3">
        <f t="shared" si="0"/>
        <v>11.987021857923496</v>
      </c>
      <c r="L47">
        <f t="shared" si="1"/>
        <v>143.68869302233566</v>
      </c>
    </row>
    <row r="48" spans="1:12" x14ac:dyDescent="0.3">
      <c r="A48">
        <v>85.78</v>
      </c>
      <c r="B48">
        <v>80.936999999999998</v>
      </c>
      <c r="C48">
        <v>572.49</v>
      </c>
      <c r="D48">
        <v>3</v>
      </c>
      <c r="E48">
        <v>7</v>
      </c>
      <c r="F48">
        <v>49.194000000000003</v>
      </c>
      <c r="G48">
        <v>8.4008000000000003</v>
      </c>
      <c r="H48">
        <v>2.5287999999999999E-3</v>
      </c>
      <c r="I48">
        <v>4.8433000000000002</v>
      </c>
      <c r="J48">
        <v>4.8433000000000002</v>
      </c>
      <c r="K48" s="3">
        <f t="shared" si="0"/>
        <v>5.646187922592679</v>
      </c>
      <c r="L48">
        <f t="shared" si="1"/>
        <v>31.879438057231432</v>
      </c>
    </row>
    <row r="49" spans="1:12" x14ac:dyDescent="0.3">
      <c r="A49">
        <v>9.1</v>
      </c>
      <c r="B49">
        <v>17.297000000000001</v>
      </c>
      <c r="C49">
        <v>12.7</v>
      </c>
      <c r="D49">
        <v>1</v>
      </c>
      <c r="E49">
        <v>16</v>
      </c>
      <c r="F49">
        <v>99.075000000000003</v>
      </c>
      <c r="G49">
        <v>45.234999999999999</v>
      </c>
      <c r="H49">
        <v>48.808</v>
      </c>
      <c r="I49">
        <v>-8.1966999999999999</v>
      </c>
      <c r="J49">
        <v>8.1966999999999999</v>
      </c>
      <c r="K49" s="3">
        <f t="shared" si="0"/>
        <v>90.073626373626382</v>
      </c>
      <c r="L49">
        <f t="shared" si="1"/>
        <v>8113.2581680956418</v>
      </c>
    </row>
    <row r="50" spans="1:12" x14ac:dyDescent="0.3">
      <c r="A50">
        <v>10.403</v>
      </c>
      <c r="B50">
        <v>14.742000000000001</v>
      </c>
      <c r="C50">
        <v>12.7</v>
      </c>
      <c r="D50">
        <v>1</v>
      </c>
      <c r="E50">
        <v>14</v>
      </c>
      <c r="F50">
        <v>45.69</v>
      </c>
      <c r="G50">
        <v>4.7187000000000001</v>
      </c>
      <c r="H50">
        <v>96.804000000000002</v>
      </c>
      <c r="I50">
        <v>-4.3394000000000004</v>
      </c>
      <c r="J50">
        <v>4.3394000000000004</v>
      </c>
      <c r="K50" s="3">
        <f t="shared" si="0"/>
        <v>41.712967413246183</v>
      </c>
      <c r="L50">
        <f t="shared" si="1"/>
        <v>1739.971650418538</v>
      </c>
    </row>
    <row r="51" spans="1:12" x14ac:dyDescent="0.3">
      <c r="A51">
        <v>12.83</v>
      </c>
      <c r="B51">
        <v>14.742000000000001</v>
      </c>
      <c r="C51">
        <v>12.7</v>
      </c>
      <c r="D51">
        <v>1</v>
      </c>
      <c r="E51">
        <v>14</v>
      </c>
      <c r="F51">
        <v>99.042000000000002</v>
      </c>
      <c r="G51">
        <v>41.155000000000001</v>
      </c>
      <c r="H51">
        <v>97.447000000000003</v>
      </c>
      <c r="I51">
        <v>-1.9118999999999999</v>
      </c>
      <c r="J51">
        <v>1.9118999999999999</v>
      </c>
      <c r="K51" s="3">
        <f t="shared" si="0"/>
        <v>14.901792673421669</v>
      </c>
      <c r="L51">
        <f t="shared" si="1"/>
        <v>222.06342488164373</v>
      </c>
    </row>
    <row r="52" spans="1:12" x14ac:dyDescent="0.3">
      <c r="A52">
        <v>85.224999999999994</v>
      </c>
      <c r="B52">
        <v>80.936999999999998</v>
      </c>
      <c r="C52">
        <v>572.49</v>
      </c>
      <c r="D52">
        <v>3</v>
      </c>
      <c r="E52">
        <v>7</v>
      </c>
      <c r="F52">
        <v>100.27</v>
      </c>
      <c r="G52">
        <v>57.488</v>
      </c>
      <c r="H52">
        <v>1.6944E-3</v>
      </c>
      <c r="I52">
        <v>4.2882999999999996</v>
      </c>
      <c r="J52">
        <v>4.2882999999999996</v>
      </c>
      <c r="K52" s="3">
        <f t="shared" si="0"/>
        <v>5.0317395130536813</v>
      </c>
      <c r="L52">
        <f t="shared" si="1"/>
        <v>25.318402527225697</v>
      </c>
    </row>
    <row r="53" spans="1:12" x14ac:dyDescent="0.3">
      <c r="A53">
        <v>107.81</v>
      </c>
      <c r="B53">
        <v>104.91</v>
      </c>
      <c r="C53">
        <v>894.56</v>
      </c>
      <c r="D53">
        <v>4</v>
      </c>
      <c r="E53">
        <v>4</v>
      </c>
      <c r="F53">
        <v>99.861000000000004</v>
      </c>
      <c r="G53">
        <v>62.241999999999997</v>
      </c>
      <c r="H53">
        <v>6.3655999999999999E-3</v>
      </c>
      <c r="I53">
        <v>2.8992</v>
      </c>
      <c r="J53">
        <v>2.8992</v>
      </c>
      <c r="K53" s="3">
        <f t="shared" si="0"/>
        <v>2.6891754011687228</v>
      </c>
      <c r="L53">
        <f t="shared" si="1"/>
        <v>7.2316643382509609</v>
      </c>
    </row>
    <row r="54" spans="1:12" x14ac:dyDescent="0.3">
      <c r="A54">
        <v>11.215</v>
      </c>
      <c r="B54">
        <v>11.448</v>
      </c>
      <c r="C54">
        <v>12.7</v>
      </c>
      <c r="D54">
        <v>2</v>
      </c>
      <c r="E54">
        <v>10</v>
      </c>
      <c r="F54">
        <v>50.636000000000003</v>
      </c>
      <c r="G54">
        <v>38.444000000000003</v>
      </c>
      <c r="H54">
        <v>1.7592E-3</v>
      </c>
      <c r="I54">
        <v>-0.23329</v>
      </c>
      <c r="J54">
        <v>0.23329</v>
      </c>
      <c r="K54" s="3">
        <f t="shared" si="0"/>
        <v>2.0801604993312526</v>
      </c>
      <c r="L54">
        <f t="shared" si="1"/>
        <v>4.327067702978046</v>
      </c>
    </row>
    <row r="55" spans="1:12" x14ac:dyDescent="0.3">
      <c r="A55">
        <v>84.784999999999997</v>
      </c>
      <c r="B55">
        <v>80.936999999999998</v>
      </c>
      <c r="C55">
        <v>572.49</v>
      </c>
      <c r="D55">
        <v>3</v>
      </c>
      <c r="E55">
        <v>7</v>
      </c>
      <c r="F55">
        <v>99.978999999999999</v>
      </c>
      <c r="G55">
        <v>36.281999999999996</v>
      </c>
      <c r="H55">
        <v>3.2024000000000002E-3</v>
      </c>
      <c r="I55">
        <v>3.8483000000000001</v>
      </c>
      <c r="J55">
        <v>3.8483000000000001</v>
      </c>
      <c r="K55" s="3">
        <f t="shared" si="0"/>
        <v>4.5388924927758447</v>
      </c>
      <c r="L55">
        <f t="shared" si="1"/>
        <v>20.601545060976921</v>
      </c>
    </row>
    <row r="56" spans="1:12" x14ac:dyDescent="0.3">
      <c r="A56">
        <v>108.84</v>
      </c>
      <c r="B56">
        <v>104.91</v>
      </c>
      <c r="C56">
        <v>894.56</v>
      </c>
      <c r="D56">
        <v>4</v>
      </c>
      <c r="E56">
        <v>4</v>
      </c>
      <c r="F56">
        <v>99.968999999999994</v>
      </c>
      <c r="G56">
        <v>21.936</v>
      </c>
      <c r="H56">
        <v>6.0648000000000004E-3</v>
      </c>
      <c r="I56">
        <v>3.9291999999999998</v>
      </c>
      <c r="J56">
        <v>3.9291999999999998</v>
      </c>
      <c r="K56" s="3">
        <f t="shared" si="0"/>
        <v>3.6100698272693861</v>
      </c>
      <c r="L56">
        <f t="shared" si="1"/>
        <v>13.032604157760815</v>
      </c>
    </row>
    <row r="57" spans="1:12" x14ac:dyDescent="0.3">
      <c r="A57">
        <v>7.4249999999999998</v>
      </c>
      <c r="B57">
        <v>8.3864999999999998</v>
      </c>
      <c r="C57">
        <v>12.7</v>
      </c>
      <c r="D57">
        <v>1</v>
      </c>
      <c r="E57">
        <v>6</v>
      </c>
      <c r="F57">
        <v>26.766999999999999</v>
      </c>
      <c r="G57">
        <v>5.5911999999999997</v>
      </c>
      <c r="H57">
        <v>97.748999999999995</v>
      </c>
      <c r="I57">
        <v>-0.96148999999999996</v>
      </c>
      <c r="J57">
        <v>0.96148999999999996</v>
      </c>
      <c r="K57" s="3">
        <f t="shared" si="0"/>
        <v>12.94936026936027</v>
      </c>
      <c r="L57">
        <f t="shared" si="1"/>
        <v>167.68593138568627</v>
      </c>
    </row>
    <row r="58" spans="1:12" x14ac:dyDescent="0.3">
      <c r="A58">
        <v>14.462999999999999</v>
      </c>
      <c r="B58">
        <v>14.742000000000001</v>
      </c>
      <c r="C58">
        <v>12.7</v>
      </c>
      <c r="D58">
        <v>2</v>
      </c>
      <c r="E58">
        <v>13</v>
      </c>
      <c r="F58">
        <v>51.822000000000003</v>
      </c>
      <c r="G58">
        <v>13.353</v>
      </c>
      <c r="H58">
        <v>2.1856000000000002E-3</v>
      </c>
      <c r="I58">
        <v>-0.27936</v>
      </c>
      <c r="J58">
        <v>0.27936</v>
      </c>
      <c r="K58" s="3">
        <f t="shared" si="0"/>
        <v>1.9315494710640948</v>
      </c>
      <c r="L58">
        <f t="shared" si="1"/>
        <v>3.7308833591679842</v>
      </c>
    </row>
    <row r="59" spans="1:12" x14ac:dyDescent="0.3">
      <c r="A59">
        <v>82.795000000000002</v>
      </c>
      <c r="B59">
        <v>88.841999999999999</v>
      </c>
      <c r="C59">
        <v>572.49</v>
      </c>
      <c r="D59">
        <v>3</v>
      </c>
      <c r="E59">
        <v>9</v>
      </c>
      <c r="F59">
        <v>26.311</v>
      </c>
      <c r="G59">
        <v>8.5007999999999999</v>
      </c>
      <c r="H59">
        <v>3.2591999999999999E-3</v>
      </c>
      <c r="I59">
        <v>-6.0467000000000004</v>
      </c>
      <c r="J59">
        <v>6.0467000000000004</v>
      </c>
      <c r="K59" s="3">
        <f t="shared" si="0"/>
        <v>7.3032187934053985</v>
      </c>
      <c r="L59">
        <f t="shared" si="1"/>
        <v>53.337004744349805</v>
      </c>
    </row>
    <row r="60" spans="1:12" x14ac:dyDescent="0.3">
      <c r="A60">
        <v>12.935</v>
      </c>
      <c r="B60">
        <v>11.448</v>
      </c>
      <c r="C60">
        <v>12.7</v>
      </c>
      <c r="D60">
        <v>2</v>
      </c>
      <c r="E60">
        <v>10</v>
      </c>
      <c r="F60">
        <v>99.992000000000004</v>
      </c>
      <c r="G60">
        <v>63.948</v>
      </c>
      <c r="H60">
        <v>1.8064000000000001E-3</v>
      </c>
      <c r="I60">
        <v>1.4866999999999999</v>
      </c>
      <c r="J60">
        <v>1.4866999999999999</v>
      </c>
      <c r="K60" s="3">
        <f t="shared" si="0"/>
        <v>11.493621955933513</v>
      </c>
      <c r="L60">
        <f t="shared" si="1"/>
        <v>132.10334566591692</v>
      </c>
    </row>
    <row r="61" spans="1:12" x14ac:dyDescent="0.3">
      <c r="A61">
        <v>19.760000000000002</v>
      </c>
      <c r="B61">
        <v>17.297000000000001</v>
      </c>
      <c r="C61">
        <v>12.7</v>
      </c>
      <c r="D61">
        <v>1</v>
      </c>
      <c r="E61">
        <v>17</v>
      </c>
      <c r="F61">
        <v>50.841000000000001</v>
      </c>
      <c r="G61">
        <v>12.067</v>
      </c>
      <c r="H61">
        <v>97.766000000000005</v>
      </c>
      <c r="I61">
        <v>2.4632999999999998</v>
      </c>
      <c r="J61">
        <v>2.4632999999999998</v>
      </c>
      <c r="K61" s="3">
        <f t="shared" si="0"/>
        <v>12.466093117408905</v>
      </c>
      <c r="L61">
        <f t="shared" si="1"/>
        <v>155.40347761190966</v>
      </c>
    </row>
    <row r="62" spans="1:12" x14ac:dyDescent="0.3">
      <c r="A62">
        <v>12.38</v>
      </c>
      <c r="B62">
        <v>11.448</v>
      </c>
      <c r="C62">
        <v>12.7</v>
      </c>
      <c r="D62">
        <v>2</v>
      </c>
      <c r="E62">
        <v>10</v>
      </c>
      <c r="F62">
        <v>52.307000000000002</v>
      </c>
      <c r="G62">
        <v>32.536999999999999</v>
      </c>
      <c r="H62">
        <v>8.3719999999999992E-3</v>
      </c>
      <c r="I62">
        <v>0.93171000000000004</v>
      </c>
      <c r="J62">
        <v>0.93171000000000004</v>
      </c>
      <c r="K62" s="3">
        <f t="shared" si="0"/>
        <v>7.5259289176090469</v>
      </c>
      <c r="L62">
        <f t="shared" si="1"/>
        <v>56.63960607290408</v>
      </c>
    </row>
    <row r="63" spans="1:12" x14ac:dyDescent="0.3">
      <c r="A63">
        <v>81.64</v>
      </c>
      <c r="B63">
        <v>77.971000000000004</v>
      </c>
      <c r="C63">
        <v>572.49</v>
      </c>
      <c r="D63">
        <v>3</v>
      </c>
      <c r="E63">
        <v>5</v>
      </c>
      <c r="F63">
        <v>99.841999999999999</v>
      </c>
      <c r="G63">
        <v>29.925999999999998</v>
      </c>
      <c r="H63">
        <v>2.3224000000000001E-3</v>
      </c>
      <c r="I63">
        <v>3.6686999999999999</v>
      </c>
      <c r="J63">
        <v>3.6686999999999999</v>
      </c>
      <c r="K63" s="3">
        <f t="shared" si="0"/>
        <v>4.4937530622243997</v>
      </c>
      <c r="L63">
        <f t="shared" si="1"/>
        <v>20.19381658425117</v>
      </c>
    </row>
    <row r="64" spans="1:12" x14ac:dyDescent="0.3">
      <c r="A64">
        <v>102.77</v>
      </c>
      <c r="B64">
        <v>104.91</v>
      </c>
      <c r="C64">
        <v>894.56</v>
      </c>
      <c r="D64">
        <v>4</v>
      </c>
      <c r="E64">
        <v>5</v>
      </c>
      <c r="F64">
        <v>99.99</v>
      </c>
      <c r="G64">
        <v>54.369</v>
      </c>
      <c r="H64">
        <v>6.1527999999999999E-3</v>
      </c>
      <c r="I64">
        <v>-2.1408</v>
      </c>
      <c r="J64">
        <v>2.1408</v>
      </c>
      <c r="K64" s="3">
        <f t="shared" si="0"/>
        <v>2.0830981804028417</v>
      </c>
      <c r="L64">
        <f t="shared" si="1"/>
        <v>4.3392980291976295</v>
      </c>
    </row>
    <row r="65" spans="1:12" x14ac:dyDescent="0.3">
      <c r="A65">
        <v>12.92</v>
      </c>
      <c r="B65">
        <v>12.885</v>
      </c>
      <c r="C65">
        <v>12.7</v>
      </c>
      <c r="D65">
        <v>1</v>
      </c>
      <c r="E65">
        <v>12</v>
      </c>
      <c r="F65">
        <v>51.985999999999997</v>
      </c>
      <c r="G65">
        <v>5.6113999999999997</v>
      </c>
      <c r="H65">
        <v>96.388000000000005</v>
      </c>
      <c r="I65">
        <v>3.4934E-2</v>
      </c>
      <c r="J65">
        <v>3.4934E-2</v>
      </c>
      <c r="K65" s="3">
        <f t="shared" si="0"/>
        <v>0.27038699690402473</v>
      </c>
      <c r="L65">
        <f t="shared" si="1"/>
        <v>7.3109128094777084E-2</v>
      </c>
    </row>
    <row r="66" spans="1:12" x14ac:dyDescent="0.3">
      <c r="A66">
        <v>9.5150000000000006</v>
      </c>
      <c r="B66">
        <v>8.3864999999999998</v>
      </c>
      <c r="C66">
        <v>12.7</v>
      </c>
      <c r="D66">
        <v>2</v>
      </c>
      <c r="E66">
        <v>6</v>
      </c>
      <c r="F66">
        <v>98.917000000000002</v>
      </c>
      <c r="G66">
        <v>30.222999999999999</v>
      </c>
      <c r="H66">
        <v>4.7159999999999997E-3</v>
      </c>
      <c r="I66">
        <v>1.1285000000000001</v>
      </c>
      <c r="J66">
        <v>1.1285000000000001</v>
      </c>
      <c r="K66" s="3">
        <f t="shared" si="0"/>
        <v>11.86022070415134</v>
      </c>
      <c r="L66">
        <f t="shared" si="1"/>
        <v>140.66483515118011</v>
      </c>
    </row>
    <row r="67" spans="1:12" x14ac:dyDescent="0.3">
      <c r="A67">
        <v>77.17</v>
      </c>
      <c r="B67">
        <v>75.299000000000007</v>
      </c>
      <c r="C67">
        <v>572.49</v>
      </c>
      <c r="D67">
        <v>3</v>
      </c>
      <c r="E67">
        <v>4</v>
      </c>
      <c r="F67">
        <v>51.039000000000001</v>
      </c>
      <c r="G67">
        <v>7.1231</v>
      </c>
      <c r="H67">
        <v>2.1616000000000001E-3</v>
      </c>
      <c r="I67">
        <v>1.8711</v>
      </c>
      <c r="J67">
        <v>1.8711</v>
      </c>
      <c r="K67" s="3">
        <f t="shared" ref="K67:K124" si="2">(J67/A67)*100</f>
        <v>2.4246468835039523</v>
      </c>
      <c r="L67">
        <f t="shared" ref="L67:L124" si="3">K67^2</f>
        <v>5.8789125096854287</v>
      </c>
    </row>
    <row r="68" spans="1:12" x14ac:dyDescent="0.3">
      <c r="A68">
        <v>16.074999999999999</v>
      </c>
      <c r="B68">
        <v>14.742000000000001</v>
      </c>
      <c r="C68">
        <v>12.7</v>
      </c>
      <c r="D68">
        <v>1</v>
      </c>
      <c r="E68">
        <v>14</v>
      </c>
      <c r="F68">
        <v>99.322999999999993</v>
      </c>
      <c r="G68">
        <v>28.382999999999999</v>
      </c>
      <c r="H68">
        <v>97.346999999999994</v>
      </c>
      <c r="I68">
        <v>1.3331</v>
      </c>
      <c r="J68">
        <v>1.3331</v>
      </c>
      <c r="K68" s="3">
        <f t="shared" si="2"/>
        <v>8.293001555209953</v>
      </c>
      <c r="L68">
        <f t="shared" si="3"/>
        <v>68.7738747947147</v>
      </c>
    </row>
    <row r="69" spans="1:12" x14ac:dyDescent="0.3">
      <c r="A69">
        <v>14.21</v>
      </c>
      <c r="B69">
        <v>14.742000000000001</v>
      </c>
      <c r="C69">
        <v>12.7</v>
      </c>
      <c r="D69">
        <v>2</v>
      </c>
      <c r="E69">
        <v>14</v>
      </c>
      <c r="F69">
        <v>98.593000000000004</v>
      </c>
      <c r="G69">
        <v>30.815000000000001</v>
      </c>
      <c r="H69">
        <v>5.9496000000000002E-3</v>
      </c>
      <c r="I69">
        <v>-0.53186</v>
      </c>
      <c r="J69">
        <v>0.53186</v>
      </c>
      <c r="K69" s="3">
        <f t="shared" si="2"/>
        <v>3.7428571428571429</v>
      </c>
      <c r="L69">
        <f t="shared" si="3"/>
        <v>14.008979591836734</v>
      </c>
    </row>
    <row r="70" spans="1:12" x14ac:dyDescent="0.3">
      <c r="A70">
        <v>91.13</v>
      </c>
      <c r="B70">
        <v>82.406000000000006</v>
      </c>
      <c r="C70">
        <v>572.49</v>
      </c>
      <c r="D70">
        <v>3</v>
      </c>
      <c r="E70">
        <v>9</v>
      </c>
      <c r="F70">
        <v>99.659000000000006</v>
      </c>
      <c r="G70">
        <v>56.448999999999998</v>
      </c>
      <c r="H70">
        <v>2.5064000000000002E-3</v>
      </c>
      <c r="I70">
        <v>8.7241999999999997</v>
      </c>
      <c r="J70">
        <v>8.7241999999999997</v>
      </c>
      <c r="K70" s="3">
        <f t="shared" si="2"/>
        <v>9.5733567431142319</v>
      </c>
      <c r="L70">
        <f t="shared" si="3"/>
        <v>91.649159330930729</v>
      </c>
    </row>
    <row r="71" spans="1:12" x14ac:dyDescent="0.3">
      <c r="A71">
        <v>6.81</v>
      </c>
      <c r="B71">
        <v>8.3864999999999998</v>
      </c>
      <c r="C71">
        <v>12.7</v>
      </c>
      <c r="D71">
        <v>1</v>
      </c>
      <c r="E71">
        <v>7</v>
      </c>
      <c r="F71">
        <v>99.093999999999994</v>
      </c>
      <c r="G71">
        <v>44.670999999999999</v>
      </c>
      <c r="H71">
        <v>97.793999999999997</v>
      </c>
      <c r="I71">
        <v>-1.5765</v>
      </c>
      <c r="J71">
        <v>1.5765</v>
      </c>
      <c r="K71" s="3">
        <f t="shared" si="2"/>
        <v>23.14977973568282</v>
      </c>
      <c r="L71">
        <f t="shared" si="3"/>
        <v>535.91230181063099</v>
      </c>
    </row>
    <row r="72" spans="1:12" x14ac:dyDescent="0.3">
      <c r="A72">
        <v>6.61</v>
      </c>
      <c r="B72">
        <v>6.4713000000000003</v>
      </c>
      <c r="C72">
        <v>12.7</v>
      </c>
      <c r="D72">
        <v>2</v>
      </c>
      <c r="E72">
        <v>4</v>
      </c>
      <c r="F72">
        <v>51.152000000000001</v>
      </c>
      <c r="G72">
        <v>51.856000000000002</v>
      </c>
      <c r="H72">
        <v>2.4472000000000001E-3</v>
      </c>
      <c r="I72">
        <v>0.13872999999999999</v>
      </c>
      <c r="J72">
        <v>0.13872999999999999</v>
      </c>
      <c r="K72" s="3">
        <f t="shared" si="2"/>
        <v>2.0987897125567319</v>
      </c>
      <c r="L72">
        <f t="shared" si="3"/>
        <v>4.4049182575339687</v>
      </c>
    </row>
    <row r="73" spans="1:12" x14ac:dyDescent="0.3">
      <c r="A73">
        <v>103.9</v>
      </c>
      <c r="B73">
        <v>104.91</v>
      </c>
      <c r="C73">
        <v>894.56</v>
      </c>
      <c r="D73">
        <v>4</v>
      </c>
      <c r="E73">
        <v>5</v>
      </c>
      <c r="F73">
        <v>62.732999999999997</v>
      </c>
      <c r="G73">
        <v>18.628</v>
      </c>
      <c r="H73">
        <v>1.864E-3</v>
      </c>
      <c r="I73">
        <v>-1.0107999999999999</v>
      </c>
      <c r="J73">
        <v>1.0107999999999999</v>
      </c>
      <c r="K73" s="3">
        <f t="shared" si="2"/>
        <v>0.97285851780558219</v>
      </c>
      <c r="L73">
        <f t="shared" si="3"/>
        <v>0.94645369566687432</v>
      </c>
    </row>
    <row r="74" spans="1:12" x14ac:dyDescent="0.3">
      <c r="A74">
        <v>8.2349999999999994</v>
      </c>
      <c r="B74">
        <v>8.3864999999999998</v>
      </c>
      <c r="C74">
        <v>12.7</v>
      </c>
      <c r="D74">
        <v>1</v>
      </c>
      <c r="E74">
        <v>6</v>
      </c>
      <c r="F74">
        <v>51.944000000000003</v>
      </c>
      <c r="G74">
        <v>5.6353</v>
      </c>
      <c r="H74">
        <v>96.724000000000004</v>
      </c>
      <c r="I74">
        <v>-0.15149000000000001</v>
      </c>
      <c r="J74">
        <v>0.15149000000000001</v>
      </c>
      <c r="K74" s="3">
        <f t="shared" si="2"/>
        <v>1.8395871281117187</v>
      </c>
      <c r="L74">
        <f t="shared" si="3"/>
        <v>3.3840808019143207</v>
      </c>
    </row>
    <row r="75" spans="1:12" x14ac:dyDescent="0.3">
      <c r="A75">
        <v>6.63</v>
      </c>
      <c r="B75">
        <v>6.4713000000000003</v>
      </c>
      <c r="C75">
        <v>12.7</v>
      </c>
      <c r="D75">
        <v>2</v>
      </c>
      <c r="E75">
        <v>5</v>
      </c>
      <c r="F75">
        <v>99.593999999999994</v>
      </c>
      <c r="G75">
        <v>32.920999999999999</v>
      </c>
      <c r="H75">
        <v>2.1551999999999999E-3</v>
      </c>
      <c r="I75">
        <v>0.15873000000000001</v>
      </c>
      <c r="J75">
        <v>0.15873000000000001</v>
      </c>
      <c r="K75" s="3">
        <f t="shared" si="2"/>
        <v>2.3941176470588235</v>
      </c>
      <c r="L75">
        <f t="shared" si="3"/>
        <v>5.731799307958477</v>
      </c>
    </row>
    <row r="76" spans="1:12" x14ac:dyDescent="0.3">
      <c r="A76">
        <v>77.64</v>
      </c>
      <c r="B76">
        <v>80.936999999999998</v>
      </c>
      <c r="C76">
        <v>572.49</v>
      </c>
      <c r="D76">
        <v>3</v>
      </c>
      <c r="E76">
        <v>6</v>
      </c>
      <c r="F76">
        <v>49.042000000000002</v>
      </c>
      <c r="G76">
        <v>6.4207000000000001</v>
      </c>
      <c r="H76">
        <v>2.496E-3</v>
      </c>
      <c r="I76">
        <v>-3.2967</v>
      </c>
      <c r="J76">
        <v>3.2967</v>
      </c>
      <c r="K76" s="3">
        <f t="shared" si="2"/>
        <v>4.2461360123647607</v>
      </c>
      <c r="L76">
        <f t="shared" si="3"/>
        <v>18.029671035500911</v>
      </c>
    </row>
    <row r="77" spans="1:12" x14ac:dyDescent="0.3">
      <c r="A77">
        <v>6.79</v>
      </c>
      <c r="B77">
        <v>7.8516000000000004</v>
      </c>
      <c r="C77">
        <v>12.7</v>
      </c>
      <c r="D77">
        <v>1</v>
      </c>
      <c r="E77">
        <v>4</v>
      </c>
      <c r="F77">
        <v>99.153000000000006</v>
      </c>
      <c r="G77">
        <v>22.033000000000001</v>
      </c>
      <c r="H77">
        <v>97.134</v>
      </c>
      <c r="I77">
        <v>-1.0616000000000001</v>
      </c>
      <c r="J77">
        <v>1.0616000000000001</v>
      </c>
      <c r="K77" s="3">
        <f t="shared" si="2"/>
        <v>15.634756995581739</v>
      </c>
      <c r="L77">
        <f t="shared" si="3"/>
        <v>244.44562631089212</v>
      </c>
    </row>
    <row r="78" spans="1:12" x14ac:dyDescent="0.3">
      <c r="A78">
        <v>86.064999999999998</v>
      </c>
      <c r="B78">
        <v>82.406000000000006</v>
      </c>
      <c r="C78">
        <v>572.49</v>
      </c>
      <c r="D78">
        <v>3</v>
      </c>
      <c r="E78">
        <v>9</v>
      </c>
      <c r="F78">
        <v>87.62</v>
      </c>
      <c r="G78">
        <v>12.298</v>
      </c>
      <c r="H78">
        <v>2.2168000000000001E-3</v>
      </c>
      <c r="I78">
        <v>3.6591999999999998</v>
      </c>
      <c r="J78">
        <v>3.6591999999999998</v>
      </c>
      <c r="K78" s="3">
        <f t="shared" si="2"/>
        <v>4.2516702492302327</v>
      </c>
      <c r="L78">
        <f t="shared" si="3"/>
        <v>18.076699908189468</v>
      </c>
    </row>
    <row r="79" spans="1:12" x14ac:dyDescent="0.3">
      <c r="A79">
        <v>9.61</v>
      </c>
      <c r="B79">
        <v>8.3864999999999998</v>
      </c>
      <c r="C79">
        <v>12.7</v>
      </c>
      <c r="D79">
        <v>1</v>
      </c>
      <c r="E79">
        <v>7</v>
      </c>
      <c r="F79">
        <v>50.798000000000002</v>
      </c>
      <c r="G79">
        <v>15.42</v>
      </c>
      <c r="H79">
        <v>97.784999999999997</v>
      </c>
      <c r="I79">
        <v>1.2235</v>
      </c>
      <c r="J79">
        <v>1.2235</v>
      </c>
      <c r="K79" s="3">
        <f t="shared" si="2"/>
        <v>12.731529656607702</v>
      </c>
      <c r="L79">
        <f t="shared" si="3"/>
        <v>162.09184739708141</v>
      </c>
    </row>
    <row r="80" spans="1:12" x14ac:dyDescent="0.3">
      <c r="A80">
        <v>7.8</v>
      </c>
      <c r="B80">
        <v>8.3864999999999998</v>
      </c>
      <c r="C80">
        <v>12.7</v>
      </c>
      <c r="D80">
        <v>2</v>
      </c>
      <c r="E80">
        <v>7</v>
      </c>
      <c r="F80">
        <v>27.122</v>
      </c>
      <c r="G80">
        <v>13.397</v>
      </c>
      <c r="H80">
        <v>2.4567999999999999E-3</v>
      </c>
      <c r="I80">
        <v>-0.58648999999999996</v>
      </c>
      <c r="J80">
        <v>0.58648999999999996</v>
      </c>
      <c r="K80" s="3">
        <f t="shared" si="2"/>
        <v>7.5191025641025639</v>
      </c>
      <c r="L80">
        <f t="shared" si="3"/>
        <v>56.53690336949375</v>
      </c>
    </row>
    <row r="81" spans="1:12" x14ac:dyDescent="0.3">
      <c r="A81">
        <v>107.73</v>
      </c>
      <c r="B81">
        <v>104.91</v>
      </c>
      <c r="C81">
        <v>894.56</v>
      </c>
      <c r="D81">
        <v>4</v>
      </c>
      <c r="E81">
        <v>4</v>
      </c>
      <c r="F81">
        <v>87.542000000000002</v>
      </c>
      <c r="G81">
        <v>18.687000000000001</v>
      </c>
      <c r="H81">
        <v>1.7440000000000001E-3</v>
      </c>
      <c r="I81">
        <v>2.8191999999999999</v>
      </c>
      <c r="J81">
        <v>2.8191999999999999</v>
      </c>
      <c r="K81" s="3">
        <f t="shared" si="2"/>
        <v>2.6169126520003712</v>
      </c>
      <c r="L81">
        <f t="shared" si="3"/>
        <v>6.8482318281996157</v>
      </c>
    </row>
    <row r="82" spans="1:12" x14ac:dyDescent="0.3">
      <c r="A82">
        <v>10.68</v>
      </c>
      <c r="B82">
        <v>9.6584000000000003</v>
      </c>
      <c r="C82">
        <v>12.7</v>
      </c>
      <c r="D82">
        <v>1</v>
      </c>
      <c r="E82">
        <v>9</v>
      </c>
      <c r="F82">
        <v>50.591999999999999</v>
      </c>
      <c r="G82">
        <v>5.66</v>
      </c>
      <c r="H82">
        <v>97.378</v>
      </c>
      <c r="I82">
        <v>1.0216000000000001</v>
      </c>
      <c r="J82">
        <v>1.0216000000000001</v>
      </c>
      <c r="K82" s="3">
        <f t="shared" si="2"/>
        <v>9.5655430711610485</v>
      </c>
      <c r="L82">
        <f t="shared" si="3"/>
        <v>91.499614246237144</v>
      </c>
    </row>
    <row r="83" spans="1:12" x14ac:dyDescent="0.3">
      <c r="A83">
        <v>14.863</v>
      </c>
      <c r="B83">
        <v>14.742000000000001</v>
      </c>
      <c r="C83">
        <v>12.7</v>
      </c>
      <c r="D83">
        <v>2</v>
      </c>
      <c r="E83">
        <v>15</v>
      </c>
      <c r="F83">
        <v>99.396000000000001</v>
      </c>
      <c r="G83">
        <v>29.722000000000001</v>
      </c>
      <c r="H83">
        <v>2.9743999999999999E-3</v>
      </c>
      <c r="I83">
        <v>0.12064</v>
      </c>
      <c r="J83">
        <v>0.12064</v>
      </c>
      <c r="K83" s="3">
        <f t="shared" si="2"/>
        <v>0.81168001076498686</v>
      </c>
      <c r="L83">
        <f t="shared" si="3"/>
        <v>0.65882443987544914</v>
      </c>
    </row>
    <row r="84" spans="1:12" x14ac:dyDescent="0.3">
      <c r="A84">
        <v>78.83</v>
      </c>
      <c r="B84">
        <v>86.274000000000001</v>
      </c>
      <c r="C84">
        <v>572.49</v>
      </c>
      <c r="D84">
        <v>3</v>
      </c>
      <c r="E84">
        <v>9</v>
      </c>
      <c r="F84">
        <v>50.862000000000002</v>
      </c>
      <c r="G84">
        <v>8.5452999999999992</v>
      </c>
      <c r="H84">
        <v>2.7095999999999999E-3</v>
      </c>
      <c r="I84">
        <v>-7.4443999999999999</v>
      </c>
      <c r="J84">
        <v>7.4443999999999999</v>
      </c>
      <c r="K84" s="3">
        <f t="shared" si="2"/>
        <v>9.4436128377521236</v>
      </c>
      <c r="L84">
        <f t="shared" si="3"/>
        <v>89.181823429356712</v>
      </c>
    </row>
    <row r="85" spans="1:12" x14ac:dyDescent="0.3">
      <c r="A85">
        <v>12.6</v>
      </c>
      <c r="B85">
        <v>14.742000000000001</v>
      </c>
      <c r="C85">
        <v>12.7</v>
      </c>
      <c r="D85">
        <v>1</v>
      </c>
      <c r="E85">
        <v>14</v>
      </c>
      <c r="F85">
        <v>49.957999999999998</v>
      </c>
      <c r="G85">
        <v>15.448</v>
      </c>
      <c r="H85">
        <v>97.010999999999996</v>
      </c>
      <c r="I85">
        <v>-2.1419000000000001</v>
      </c>
      <c r="J85">
        <v>2.1419000000000001</v>
      </c>
      <c r="K85" s="3">
        <f t="shared" si="2"/>
        <v>16.99920634920635</v>
      </c>
      <c r="L85">
        <f t="shared" si="3"/>
        <v>288.97301650289751</v>
      </c>
    </row>
    <row r="86" spans="1:12" x14ac:dyDescent="0.3">
      <c r="A86">
        <v>10.323</v>
      </c>
      <c r="B86">
        <v>12.885</v>
      </c>
      <c r="C86">
        <v>12.7</v>
      </c>
      <c r="D86">
        <v>2</v>
      </c>
      <c r="E86">
        <v>12</v>
      </c>
      <c r="F86">
        <v>55.746000000000002</v>
      </c>
      <c r="G86">
        <v>17.827999999999999</v>
      </c>
      <c r="H86">
        <v>6.4415999999999996E-3</v>
      </c>
      <c r="I86">
        <v>-2.5617000000000001</v>
      </c>
      <c r="J86">
        <v>2.5617000000000001</v>
      </c>
      <c r="K86" s="3">
        <f t="shared" si="2"/>
        <v>24.815460621912237</v>
      </c>
      <c r="L86">
        <f t="shared" si="3"/>
        <v>615.80708587767685</v>
      </c>
    </row>
    <row r="87" spans="1:12" x14ac:dyDescent="0.3">
      <c r="A87">
        <v>78.849999999999994</v>
      </c>
      <c r="B87">
        <v>80.936999999999998</v>
      </c>
      <c r="C87">
        <v>572.49</v>
      </c>
      <c r="D87">
        <v>3</v>
      </c>
      <c r="E87">
        <v>6</v>
      </c>
      <c r="F87">
        <v>100.29</v>
      </c>
      <c r="G87">
        <v>37.006</v>
      </c>
      <c r="H87">
        <v>2.4407999999999999E-3</v>
      </c>
      <c r="I87">
        <v>-2.0867</v>
      </c>
      <c r="J87">
        <v>2.0867</v>
      </c>
      <c r="K87" s="3">
        <f t="shared" si="2"/>
        <v>2.6464172479391248</v>
      </c>
      <c r="L87">
        <f t="shared" si="3"/>
        <v>7.0035242501896908</v>
      </c>
    </row>
    <row r="88" spans="1:12" x14ac:dyDescent="0.3">
      <c r="A88">
        <v>11.89</v>
      </c>
      <c r="B88">
        <v>12.885</v>
      </c>
      <c r="C88">
        <v>12.7</v>
      </c>
      <c r="D88">
        <v>2</v>
      </c>
      <c r="E88">
        <v>11</v>
      </c>
      <c r="F88">
        <v>37.511000000000003</v>
      </c>
      <c r="G88">
        <v>18.728999999999999</v>
      </c>
      <c r="H88">
        <v>1.8144000000000001E-3</v>
      </c>
      <c r="I88">
        <v>-0.99507000000000001</v>
      </c>
      <c r="J88">
        <v>0.99507000000000001</v>
      </c>
      <c r="K88" s="3">
        <f t="shared" si="2"/>
        <v>8.3689655172413797</v>
      </c>
      <c r="L88">
        <f t="shared" si="3"/>
        <v>70.039583828775278</v>
      </c>
    </row>
    <row r="89" spans="1:12" x14ac:dyDescent="0.3">
      <c r="A89">
        <v>73.88</v>
      </c>
      <c r="B89">
        <v>75.299000000000007</v>
      </c>
      <c r="C89">
        <v>572.49</v>
      </c>
      <c r="D89">
        <v>3</v>
      </c>
      <c r="E89">
        <v>3</v>
      </c>
      <c r="F89">
        <v>76.789000000000001</v>
      </c>
      <c r="G89">
        <v>20.300999999999998</v>
      </c>
      <c r="H89">
        <v>2.96E-3</v>
      </c>
      <c r="I89">
        <v>-1.4189000000000001</v>
      </c>
      <c r="J89">
        <v>1.4189000000000001</v>
      </c>
      <c r="K89" s="3">
        <f t="shared" si="2"/>
        <v>1.9205468327016786</v>
      </c>
      <c r="L89">
        <f t="shared" si="3"/>
        <v>3.6885001366004495</v>
      </c>
    </row>
    <row r="90" spans="1:12" x14ac:dyDescent="0.3">
      <c r="A90">
        <v>101.85</v>
      </c>
      <c r="B90">
        <v>104.91</v>
      </c>
      <c r="C90">
        <v>894.56</v>
      </c>
      <c r="D90">
        <v>4</v>
      </c>
      <c r="E90">
        <v>5</v>
      </c>
      <c r="F90">
        <v>51.085000000000001</v>
      </c>
      <c r="G90">
        <v>15.614000000000001</v>
      </c>
      <c r="H90">
        <v>3.9271999999999996E-3</v>
      </c>
      <c r="I90">
        <v>-3.0608</v>
      </c>
      <c r="J90">
        <v>3.0608</v>
      </c>
      <c r="K90" s="3">
        <f t="shared" si="2"/>
        <v>3.0052037309769268</v>
      </c>
      <c r="L90">
        <f t="shared" si="3"/>
        <v>9.0312494646776411</v>
      </c>
    </row>
    <row r="91" spans="1:12" x14ac:dyDescent="0.3">
      <c r="A91">
        <v>9.1300000000000008</v>
      </c>
      <c r="B91">
        <v>7.8516000000000004</v>
      </c>
      <c r="C91">
        <v>12.7</v>
      </c>
      <c r="D91">
        <v>1</v>
      </c>
      <c r="E91">
        <v>4</v>
      </c>
      <c r="F91">
        <v>51.969000000000001</v>
      </c>
      <c r="G91">
        <v>5.8615000000000004</v>
      </c>
      <c r="H91">
        <v>96.138999999999996</v>
      </c>
      <c r="I91">
        <v>1.2784</v>
      </c>
      <c r="J91">
        <v>1.2784</v>
      </c>
      <c r="K91" s="3">
        <f t="shared" si="2"/>
        <v>14.002190580503832</v>
      </c>
      <c r="L91">
        <f t="shared" si="3"/>
        <v>196.06134105275024</v>
      </c>
    </row>
    <row r="92" spans="1:12" x14ac:dyDescent="0.3">
      <c r="A92">
        <v>13.973000000000001</v>
      </c>
      <c r="B92">
        <v>14.742000000000001</v>
      </c>
      <c r="C92">
        <v>12.7</v>
      </c>
      <c r="D92">
        <v>2</v>
      </c>
      <c r="E92">
        <v>13</v>
      </c>
      <c r="F92">
        <v>99.668999999999997</v>
      </c>
      <c r="G92">
        <v>48.683999999999997</v>
      </c>
      <c r="H92">
        <v>2.3456000000000002E-3</v>
      </c>
      <c r="I92">
        <v>-0.76851999999999998</v>
      </c>
      <c r="J92">
        <v>0.76851999999999998</v>
      </c>
      <c r="K92" s="3">
        <f t="shared" si="2"/>
        <v>5.5000357832963562</v>
      </c>
      <c r="L92">
        <f t="shared" si="3"/>
        <v>30.250393617540364</v>
      </c>
    </row>
    <row r="93" spans="1:12" x14ac:dyDescent="0.3">
      <c r="A93">
        <v>106.67</v>
      </c>
      <c r="B93">
        <v>106.87</v>
      </c>
      <c r="C93">
        <v>894.56</v>
      </c>
      <c r="D93">
        <v>4</v>
      </c>
      <c r="E93">
        <v>5</v>
      </c>
      <c r="F93">
        <v>50.695999999999998</v>
      </c>
      <c r="G93">
        <v>5.8921999999999999</v>
      </c>
      <c r="H93">
        <v>1.8703999999999999E-3</v>
      </c>
      <c r="I93">
        <v>-0.19835</v>
      </c>
      <c r="J93">
        <v>0.19835</v>
      </c>
      <c r="K93" s="3">
        <f t="shared" si="2"/>
        <v>0.18594731414643292</v>
      </c>
      <c r="L93">
        <f t="shared" si="3"/>
        <v>3.4576403638272211E-2</v>
      </c>
    </row>
    <row r="94" spans="1:12" x14ac:dyDescent="0.3">
      <c r="A94">
        <v>84.77</v>
      </c>
      <c r="B94">
        <v>80.936999999999998</v>
      </c>
      <c r="C94">
        <v>572.49</v>
      </c>
      <c r="D94">
        <v>3</v>
      </c>
      <c r="E94">
        <v>6</v>
      </c>
      <c r="F94">
        <v>100</v>
      </c>
      <c r="G94">
        <v>19.004000000000001</v>
      </c>
      <c r="H94">
        <v>2.1735999999999999E-3</v>
      </c>
      <c r="I94">
        <v>3.8332999999999999</v>
      </c>
      <c r="J94">
        <v>3.8332999999999999</v>
      </c>
      <c r="K94" s="3">
        <f t="shared" si="2"/>
        <v>4.5220007077975701</v>
      </c>
      <c r="L94">
        <f t="shared" si="3"/>
        <v>20.448490401321724</v>
      </c>
    </row>
    <row r="95" spans="1:12" x14ac:dyDescent="0.3">
      <c r="A95">
        <v>106.74</v>
      </c>
      <c r="B95">
        <v>104.91</v>
      </c>
      <c r="C95">
        <v>894.56</v>
      </c>
      <c r="D95">
        <v>4</v>
      </c>
      <c r="E95">
        <v>4</v>
      </c>
      <c r="F95">
        <v>99.966999999999999</v>
      </c>
      <c r="G95">
        <v>48.134</v>
      </c>
      <c r="H95">
        <v>5.8447999999999998E-3</v>
      </c>
      <c r="I95">
        <v>1.8291999999999999</v>
      </c>
      <c r="J95">
        <v>1.8291999999999999</v>
      </c>
      <c r="K95" s="3">
        <f t="shared" si="2"/>
        <v>1.7136968334270191</v>
      </c>
      <c r="L95">
        <f t="shared" si="3"/>
        <v>2.9367568368977923</v>
      </c>
    </row>
    <row r="96" spans="1:12" x14ac:dyDescent="0.3">
      <c r="A96">
        <v>18.227</v>
      </c>
      <c r="B96">
        <v>17.297000000000001</v>
      </c>
      <c r="C96">
        <v>12.7</v>
      </c>
      <c r="D96">
        <v>1</v>
      </c>
      <c r="E96">
        <v>18</v>
      </c>
      <c r="F96">
        <v>99.251999999999995</v>
      </c>
      <c r="G96">
        <v>41.692</v>
      </c>
      <c r="H96">
        <v>96.774000000000001</v>
      </c>
      <c r="I96">
        <v>0.93083000000000005</v>
      </c>
      <c r="J96">
        <v>0.93083000000000005</v>
      </c>
      <c r="K96" s="3">
        <f t="shared" si="2"/>
        <v>5.1068744170735725</v>
      </c>
      <c r="L96">
        <f t="shared" si="3"/>
        <v>26.080166311760539</v>
      </c>
    </row>
    <row r="97" spans="1:12" x14ac:dyDescent="0.3">
      <c r="A97">
        <v>6.41</v>
      </c>
      <c r="B97">
        <v>6.4713000000000003</v>
      </c>
      <c r="C97">
        <v>12.7</v>
      </c>
      <c r="D97">
        <v>2</v>
      </c>
      <c r="E97">
        <v>4</v>
      </c>
      <c r="F97">
        <v>52.944000000000003</v>
      </c>
      <c r="G97">
        <v>38.414999999999999</v>
      </c>
      <c r="H97">
        <v>8.0256000000000008E-3</v>
      </c>
      <c r="I97">
        <v>-6.1272E-2</v>
      </c>
      <c r="J97">
        <v>6.1272E-2</v>
      </c>
      <c r="K97" s="3">
        <f t="shared" si="2"/>
        <v>0.95588143525741021</v>
      </c>
      <c r="L97">
        <f t="shared" si="3"/>
        <v>0.91370931826976654</v>
      </c>
    </row>
    <row r="98" spans="1:12" x14ac:dyDescent="0.3">
      <c r="A98">
        <v>16.87</v>
      </c>
      <c r="B98">
        <v>14.742000000000001</v>
      </c>
      <c r="C98">
        <v>12.7</v>
      </c>
      <c r="D98">
        <v>1</v>
      </c>
      <c r="E98">
        <v>14</v>
      </c>
      <c r="F98">
        <v>52.353000000000002</v>
      </c>
      <c r="G98">
        <v>5.8799000000000001</v>
      </c>
      <c r="H98">
        <v>96.451999999999998</v>
      </c>
      <c r="I98">
        <v>2.1280999999999999</v>
      </c>
      <c r="J98">
        <v>2.1280999999999999</v>
      </c>
      <c r="K98" s="3">
        <f t="shared" si="2"/>
        <v>12.61470065204505</v>
      </c>
      <c r="L98">
        <f t="shared" si="3"/>
        <v>159.1306725407058</v>
      </c>
    </row>
    <row r="99" spans="1:12" x14ac:dyDescent="0.3">
      <c r="A99">
        <v>10.08</v>
      </c>
      <c r="B99">
        <v>9.6584000000000003</v>
      </c>
      <c r="C99">
        <v>12.7</v>
      </c>
      <c r="D99">
        <v>2</v>
      </c>
      <c r="E99">
        <v>8</v>
      </c>
      <c r="F99">
        <v>98.653000000000006</v>
      </c>
      <c r="G99">
        <v>30.972000000000001</v>
      </c>
      <c r="H99">
        <v>6.7288000000000001E-3</v>
      </c>
      <c r="I99">
        <v>0.42165000000000002</v>
      </c>
      <c r="J99">
        <v>0.42165000000000002</v>
      </c>
      <c r="K99" s="3">
        <f t="shared" si="2"/>
        <v>4.1830357142857144</v>
      </c>
      <c r="L99">
        <f t="shared" si="3"/>
        <v>17.497787786989797</v>
      </c>
    </row>
    <row r="100" spans="1:12" x14ac:dyDescent="0.3">
      <c r="A100">
        <v>77.05</v>
      </c>
      <c r="B100">
        <v>77.971000000000004</v>
      </c>
      <c r="C100">
        <v>572.49</v>
      </c>
      <c r="D100">
        <v>3</v>
      </c>
      <c r="E100">
        <v>5</v>
      </c>
      <c r="F100">
        <v>50.728999999999999</v>
      </c>
      <c r="G100">
        <v>7.3552999999999997</v>
      </c>
      <c r="H100">
        <v>2.3327999999999999E-3</v>
      </c>
      <c r="I100">
        <v>-0.92132000000000003</v>
      </c>
      <c r="J100">
        <v>0.92132000000000003</v>
      </c>
      <c r="K100" s="3">
        <f t="shared" si="2"/>
        <v>1.1957430240103828</v>
      </c>
      <c r="L100">
        <f t="shared" si="3"/>
        <v>1.4298013794694948</v>
      </c>
    </row>
    <row r="101" spans="1:12" x14ac:dyDescent="0.3">
      <c r="A101">
        <v>18.29</v>
      </c>
      <c r="B101">
        <v>17.297000000000001</v>
      </c>
      <c r="C101">
        <v>12.7</v>
      </c>
      <c r="D101">
        <v>1</v>
      </c>
      <c r="E101">
        <v>16</v>
      </c>
      <c r="F101">
        <v>98.965000000000003</v>
      </c>
      <c r="G101">
        <v>54.545000000000002</v>
      </c>
      <c r="H101">
        <v>96.153999999999996</v>
      </c>
      <c r="I101">
        <v>0.99333000000000005</v>
      </c>
      <c r="J101">
        <v>0.99333000000000005</v>
      </c>
      <c r="K101" s="3">
        <f t="shared" si="2"/>
        <v>5.4310005467468567</v>
      </c>
      <c r="L101">
        <f t="shared" si="3"/>
        <v>29.495766938764657</v>
      </c>
    </row>
    <row r="102" spans="1:12" x14ac:dyDescent="0.3">
      <c r="A102">
        <v>7.0449999999999999</v>
      </c>
      <c r="B102">
        <v>9.6584000000000003</v>
      </c>
      <c r="C102">
        <v>12.7</v>
      </c>
      <c r="D102">
        <v>2</v>
      </c>
      <c r="E102">
        <v>9</v>
      </c>
      <c r="F102">
        <v>98.59</v>
      </c>
      <c r="G102">
        <v>56.92</v>
      </c>
      <c r="H102">
        <v>7.6496000000000003E-3</v>
      </c>
      <c r="I102">
        <v>-2.6133999999999999</v>
      </c>
      <c r="J102">
        <v>2.6133999999999999</v>
      </c>
      <c r="K102" s="3">
        <f t="shared" si="2"/>
        <v>37.095812633073102</v>
      </c>
      <c r="L102">
        <f t="shared" si="3"/>
        <v>1376.0993149080659</v>
      </c>
    </row>
    <row r="103" spans="1:12" x14ac:dyDescent="0.3">
      <c r="A103">
        <v>81.974999999999994</v>
      </c>
      <c r="B103">
        <v>82.406000000000006</v>
      </c>
      <c r="C103">
        <v>572.49</v>
      </c>
      <c r="D103">
        <v>3</v>
      </c>
      <c r="E103">
        <v>8</v>
      </c>
      <c r="F103">
        <v>100.1</v>
      </c>
      <c r="G103">
        <v>52.825000000000003</v>
      </c>
      <c r="H103">
        <v>1.9712000000000002E-3</v>
      </c>
      <c r="I103">
        <v>-0.43082999999999999</v>
      </c>
      <c r="J103">
        <v>0.43082999999999999</v>
      </c>
      <c r="K103" s="3">
        <f t="shared" si="2"/>
        <v>0.52556267154620306</v>
      </c>
      <c r="L103">
        <f t="shared" si="3"/>
        <v>0.27621612172278215</v>
      </c>
    </row>
    <row r="104" spans="1:12" x14ac:dyDescent="0.3">
      <c r="A104">
        <v>8.01</v>
      </c>
      <c r="B104">
        <v>6.4713000000000003</v>
      </c>
      <c r="C104">
        <v>12.7</v>
      </c>
      <c r="D104">
        <v>2</v>
      </c>
      <c r="E104">
        <v>5</v>
      </c>
      <c r="F104">
        <v>51.241</v>
      </c>
      <c r="G104">
        <v>25.306999999999999</v>
      </c>
      <c r="H104">
        <v>1.7367999999999999E-3</v>
      </c>
      <c r="I104">
        <v>1.5387</v>
      </c>
      <c r="J104">
        <v>1.5387</v>
      </c>
      <c r="K104" s="3">
        <f t="shared" si="2"/>
        <v>19.209737827715358</v>
      </c>
      <c r="L104">
        <f t="shared" si="3"/>
        <v>369.01402740955837</v>
      </c>
    </row>
    <row r="105" spans="1:12" x14ac:dyDescent="0.3">
      <c r="A105">
        <v>80.290000000000006</v>
      </c>
      <c r="B105">
        <v>86.367999999999995</v>
      </c>
      <c r="C105">
        <v>572.49</v>
      </c>
      <c r="D105">
        <v>3</v>
      </c>
      <c r="E105">
        <v>10</v>
      </c>
      <c r="F105">
        <v>99.965000000000003</v>
      </c>
      <c r="G105">
        <v>26.151</v>
      </c>
      <c r="H105">
        <v>5.8408000000000002E-3</v>
      </c>
      <c r="I105">
        <v>-6.0778999999999996</v>
      </c>
      <c r="J105">
        <v>6.0778999999999996</v>
      </c>
      <c r="K105" s="3">
        <f t="shared" si="2"/>
        <v>7.5699339892888267</v>
      </c>
      <c r="L105">
        <f t="shared" si="3"/>
        <v>57.303900602190247</v>
      </c>
    </row>
    <row r="106" spans="1:12" x14ac:dyDescent="0.3">
      <c r="A106">
        <v>105.72</v>
      </c>
      <c r="B106">
        <v>104.91</v>
      </c>
      <c r="C106">
        <v>894.56</v>
      </c>
      <c r="D106">
        <v>4</v>
      </c>
      <c r="E106">
        <v>5</v>
      </c>
      <c r="F106">
        <v>99.956000000000003</v>
      </c>
      <c r="G106">
        <v>19.055</v>
      </c>
      <c r="H106">
        <v>6.0759999999999998E-3</v>
      </c>
      <c r="I106">
        <v>0.80916999999999994</v>
      </c>
      <c r="J106">
        <v>0.80916999999999994</v>
      </c>
      <c r="K106" s="3">
        <f t="shared" si="2"/>
        <v>0.76538970866439648</v>
      </c>
      <c r="L106">
        <f t="shared" si="3"/>
        <v>0.58582140612936973</v>
      </c>
    </row>
    <row r="107" spans="1:12" x14ac:dyDescent="0.3">
      <c r="A107">
        <v>16.472999999999999</v>
      </c>
      <c r="B107">
        <v>14.742000000000001</v>
      </c>
      <c r="C107">
        <v>12.7</v>
      </c>
      <c r="D107">
        <v>1</v>
      </c>
      <c r="E107">
        <v>14</v>
      </c>
      <c r="F107">
        <v>38.9</v>
      </c>
      <c r="G107">
        <v>5.9002999999999997</v>
      </c>
      <c r="H107">
        <v>97.100999999999999</v>
      </c>
      <c r="I107">
        <v>1.7305999999999999</v>
      </c>
      <c r="J107">
        <v>1.7305999999999999</v>
      </c>
      <c r="K107" s="3">
        <f t="shared" si="2"/>
        <v>10.505675954592364</v>
      </c>
      <c r="L107">
        <f t="shared" si="3"/>
        <v>110.36922726290018</v>
      </c>
    </row>
    <row r="108" spans="1:12" x14ac:dyDescent="0.3">
      <c r="A108">
        <v>8.2449999999999992</v>
      </c>
      <c r="B108">
        <v>12.885</v>
      </c>
      <c r="C108">
        <v>12.7</v>
      </c>
      <c r="D108">
        <v>2</v>
      </c>
      <c r="E108">
        <v>11</v>
      </c>
      <c r="F108">
        <v>80.86</v>
      </c>
      <c r="G108">
        <v>24.562000000000001</v>
      </c>
      <c r="H108">
        <v>8.3072000000000007E-3</v>
      </c>
      <c r="I108">
        <v>-4.6401000000000003</v>
      </c>
      <c r="J108">
        <v>4.6401000000000003</v>
      </c>
      <c r="K108" s="3">
        <f t="shared" si="2"/>
        <v>56.277744087325665</v>
      </c>
      <c r="L108">
        <f t="shared" si="3"/>
        <v>3167.1844795585189</v>
      </c>
    </row>
    <row r="109" spans="1:12" x14ac:dyDescent="0.3">
      <c r="A109">
        <v>83.114999999999995</v>
      </c>
      <c r="B109">
        <v>82.406000000000006</v>
      </c>
      <c r="C109">
        <v>572.49</v>
      </c>
      <c r="D109">
        <v>3</v>
      </c>
      <c r="E109">
        <v>8</v>
      </c>
      <c r="F109">
        <v>40.470999999999997</v>
      </c>
      <c r="G109">
        <v>7.3933999999999997</v>
      </c>
      <c r="H109">
        <v>2.2575999999999998E-3</v>
      </c>
      <c r="I109">
        <v>0.70916999999999997</v>
      </c>
      <c r="J109">
        <v>0.70916999999999997</v>
      </c>
      <c r="K109" s="3">
        <f t="shared" si="2"/>
        <v>0.85323948745713774</v>
      </c>
      <c r="L109">
        <f t="shared" si="3"/>
        <v>0.72801762295611905</v>
      </c>
    </row>
    <row r="110" spans="1:12" x14ac:dyDescent="0.3">
      <c r="A110">
        <v>109.7</v>
      </c>
      <c r="B110">
        <v>106.87</v>
      </c>
      <c r="C110">
        <v>894.56</v>
      </c>
      <c r="D110">
        <v>4</v>
      </c>
      <c r="E110">
        <v>5</v>
      </c>
      <c r="F110">
        <v>50.42</v>
      </c>
      <c r="G110">
        <v>5.9574999999999996</v>
      </c>
      <c r="H110">
        <v>6.3248000000000002E-3</v>
      </c>
      <c r="I110">
        <v>2.8317000000000001</v>
      </c>
      <c r="J110">
        <v>2.8317000000000001</v>
      </c>
      <c r="K110" s="3">
        <f t="shared" si="2"/>
        <v>2.5813126709206928</v>
      </c>
      <c r="L110">
        <f t="shared" si="3"/>
        <v>6.6631751050557213</v>
      </c>
    </row>
    <row r="111" spans="1:12" x14ac:dyDescent="0.3">
      <c r="A111">
        <v>18.477</v>
      </c>
      <c r="B111">
        <v>17.297000000000001</v>
      </c>
      <c r="C111">
        <v>12.7</v>
      </c>
      <c r="D111">
        <v>1</v>
      </c>
      <c r="E111">
        <v>16</v>
      </c>
      <c r="F111">
        <v>99.325000000000003</v>
      </c>
      <c r="G111">
        <v>25.516999999999999</v>
      </c>
      <c r="H111">
        <v>96.337999999999994</v>
      </c>
      <c r="I111">
        <v>1.1808000000000001</v>
      </c>
      <c r="J111">
        <v>1.1808000000000001</v>
      </c>
      <c r="K111" s="3">
        <f t="shared" si="2"/>
        <v>6.3906478324403313</v>
      </c>
      <c r="L111">
        <f t="shared" si="3"/>
        <v>40.840379718274306</v>
      </c>
    </row>
    <row r="112" spans="1:12" x14ac:dyDescent="0.3">
      <c r="A112">
        <v>6.9850000000000003</v>
      </c>
      <c r="B112">
        <v>9.6584000000000003</v>
      </c>
      <c r="C112">
        <v>12.7</v>
      </c>
      <c r="D112">
        <v>2</v>
      </c>
      <c r="E112">
        <v>8</v>
      </c>
      <c r="F112">
        <v>98.712999999999994</v>
      </c>
      <c r="G112">
        <v>27.94</v>
      </c>
      <c r="H112">
        <v>9.5808000000000004E-3</v>
      </c>
      <c r="I112">
        <v>-2.6734</v>
      </c>
      <c r="J112">
        <v>2.6734</v>
      </c>
      <c r="K112" s="3">
        <f t="shared" si="2"/>
        <v>38.273443092340727</v>
      </c>
      <c r="L112">
        <f t="shared" si="3"/>
        <v>1464.8564461426442</v>
      </c>
    </row>
    <row r="113" spans="1:12" x14ac:dyDescent="0.3">
      <c r="A113">
        <v>85.625</v>
      </c>
      <c r="B113">
        <v>82.406000000000006</v>
      </c>
      <c r="C113">
        <v>572.49</v>
      </c>
      <c r="D113">
        <v>3</v>
      </c>
      <c r="E113">
        <v>8</v>
      </c>
      <c r="F113">
        <v>100.03</v>
      </c>
      <c r="G113">
        <v>46.389000000000003</v>
      </c>
      <c r="H113">
        <v>2.2144E-3</v>
      </c>
      <c r="I113">
        <v>3.2191999999999998</v>
      </c>
      <c r="J113">
        <v>3.2191999999999998</v>
      </c>
      <c r="K113" s="3">
        <f t="shared" si="2"/>
        <v>3.7596496350364959</v>
      </c>
      <c r="L113">
        <f t="shared" si="3"/>
        <v>14.134965378230056</v>
      </c>
    </row>
    <row r="114" spans="1:12" x14ac:dyDescent="0.3">
      <c r="A114">
        <v>108.35</v>
      </c>
      <c r="B114">
        <v>104.91</v>
      </c>
      <c r="C114">
        <v>894.56</v>
      </c>
      <c r="D114">
        <v>4</v>
      </c>
      <c r="E114">
        <v>4</v>
      </c>
      <c r="F114">
        <v>99.918999999999997</v>
      </c>
      <c r="G114">
        <v>22.3</v>
      </c>
      <c r="H114">
        <v>5.9752E-3</v>
      </c>
      <c r="I114">
        <v>3.4392</v>
      </c>
      <c r="J114">
        <v>3.4392</v>
      </c>
      <c r="K114" s="3">
        <f t="shared" si="2"/>
        <v>3.1741578218735578</v>
      </c>
      <c r="L114">
        <f t="shared" si="3"/>
        <v>10.075277878161089</v>
      </c>
    </row>
    <row r="115" spans="1:12" x14ac:dyDescent="0.3">
      <c r="A115">
        <v>12.467000000000001</v>
      </c>
      <c r="B115">
        <v>14.742000000000001</v>
      </c>
      <c r="C115">
        <v>12.7</v>
      </c>
      <c r="D115">
        <v>1</v>
      </c>
      <c r="E115">
        <v>15</v>
      </c>
      <c r="F115">
        <v>99.222999999999999</v>
      </c>
      <c r="G115">
        <v>28.76</v>
      </c>
      <c r="H115">
        <v>96.882999999999996</v>
      </c>
      <c r="I115">
        <v>-2.2744</v>
      </c>
      <c r="J115">
        <v>2.2744</v>
      </c>
      <c r="K115" s="3">
        <f t="shared" si="2"/>
        <v>18.243362476939119</v>
      </c>
      <c r="L115">
        <f t="shared" si="3"/>
        <v>332.82027446499023</v>
      </c>
    </row>
    <row r="116" spans="1:12" x14ac:dyDescent="0.3">
      <c r="A116">
        <v>6.59</v>
      </c>
      <c r="B116">
        <v>8.3864999999999998</v>
      </c>
      <c r="C116">
        <v>12.7</v>
      </c>
      <c r="D116">
        <v>2</v>
      </c>
      <c r="E116">
        <v>7</v>
      </c>
      <c r="F116">
        <v>53.67</v>
      </c>
      <c r="G116">
        <v>68.649000000000001</v>
      </c>
      <c r="H116">
        <v>8.5432000000000008E-3</v>
      </c>
      <c r="I116">
        <v>-1.7965</v>
      </c>
      <c r="J116">
        <v>1.7965</v>
      </c>
      <c r="K116" s="3">
        <f t="shared" si="2"/>
        <v>27.261001517450683</v>
      </c>
      <c r="L116">
        <f t="shared" si="3"/>
        <v>743.16220373444844</v>
      </c>
    </row>
    <row r="117" spans="1:12" x14ac:dyDescent="0.3">
      <c r="A117">
        <v>74.11</v>
      </c>
      <c r="B117">
        <v>75.299000000000007</v>
      </c>
      <c r="C117">
        <v>572.49</v>
      </c>
      <c r="D117">
        <v>3</v>
      </c>
      <c r="E117">
        <v>4</v>
      </c>
      <c r="F117">
        <v>99.980999999999995</v>
      </c>
      <c r="G117">
        <v>68.98</v>
      </c>
      <c r="H117">
        <v>2.1543999999999999E-3</v>
      </c>
      <c r="I117">
        <v>-1.1889000000000001</v>
      </c>
      <c r="J117">
        <v>1.1889000000000001</v>
      </c>
      <c r="K117" s="3">
        <f t="shared" si="2"/>
        <v>1.6042369450816354</v>
      </c>
      <c r="L117">
        <f t="shared" si="3"/>
        <v>2.5735761759648579</v>
      </c>
    </row>
    <row r="118" spans="1:12" x14ac:dyDescent="0.3">
      <c r="A118">
        <v>6.6</v>
      </c>
      <c r="B118">
        <v>7.8516000000000004</v>
      </c>
      <c r="C118">
        <v>12.7</v>
      </c>
      <c r="D118">
        <v>1</v>
      </c>
      <c r="E118">
        <v>4</v>
      </c>
      <c r="F118">
        <v>51.600999999999999</v>
      </c>
      <c r="G118">
        <v>5.9242999999999997</v>
      </c>
      <c r="H118">
        <v>98.772999999999996</v>
      </c>
      <c r="I118">
        <v>-1.2516</v>
      </c>
      <c r="J118">
        <v>1.2516</v>
      </c>
      <c r="K118" s="3">
        <f t="shared" si="2"/>
        <v>18.963636363636365</v>
      </c>
      <c r="L118">
        <f t="shared" si="3"/>
        <v>359.61950413223144</v>
      </c>
    </row>
    <row r="119" spans="1:12" x14ac:dyDescent="0.3">
      <c r="A119">
        <v>6.27</v>
      </c>
      <c r="B119">
        <v>6.4713000000000003</v>
      </c>
      <c r="C119">
        <v>12.7</v>
      </c>
      <c r="D119">
        <v>2</v>
      </c>
      <c r="E119">
        <v>3</v>
      </c>
      <c r="F119">
        <v>99.908000000000001</v>
      </c>
      <c r="G119">
        <v>29.318999999999999</v>
      </c>
      <c r="H119">
        <v>2.0536E-3</v>
      </c>
      <c r="I119">
        <v>-0.20127</v>
      </c>
      <c r="J119">
        <v>0.20127</v>
      </c>
      <c r="K119" s="3">
        <f t="shared" si="2"/>
        <v>3.2100478468899527</v>
      </c>
      <c r="L119">
        <f t="shared" si="3"/>
        <v>10.304407179322821</v>
      </c>
    </row>
    <row r="120" spans="1:12" x14ac:dyDescent="0.3">
      <c r="A120">
        <v>72.67</v>
      </c>
      <c r="B120">
        <v>75.299000000000007</v>
      </c>
      <c r="C120">
        <v>572.49</v>
      </c>
      <c r="D120">
        <v>3</v>
      </c>
      <c r="E120">
        <v>3</v>
      </c>
      <c r="F120">
        <v>49.384</v>
      </c>
      <c r="G120">
        <v>29.431999999999999</v>
      </c>
      <c r="H120">
        <v>4.4695999999999998E-3</v>
      </c>
      <c r="I120">
        <v>-2.6288999999999998</v>
      </c>
      <c r="J120">
        <v>2.6288999999999998</v>
      </c>
      <c r="K120" s="3">
        <f t="shared" si="2"/>
        <v>3.617586349250034</v>
      </c>
      <c r="L120">
        <f t="shared" si="3"/>
        <v>13.086930994280189</v>
      </c>
    </row>
    <row r="121" spans="1:12" x14ac:dyDescent="0.3">
      <c r="A121">
        <v>10.475</v>
      </c>
      <c r="B121">
        <v>9.6584000000000003</v>
      </c>
      <c r="C121">
        <v>12.7</v>
      </c>
      <c r="D121">
        <v>1</v>
      </c>
      <c r="E121">
        <v>9</v>
      </c>
      <c r="F121">
        <v>99.224999999999994</v>
      </c>
      <c r="G121">
        <v>68.468000000000004</v>
      </c>
      <c r="H121">
        <v>96.933999999999997</v>
      </c>
      <c r="I121">
        <v>0.81664999999999999</v>
      </c>
      <c r="J121">
        <v>0.81664999999999999</v>
      </c>
      <c r="K121" s="3">
        <f t="shared" si="2"/>
        <v>7.7961813842482099</v>
      </c>
      <c r="L121">
        <f t="shared" si="3"/>
        <v>60.780444176098335</v>
      </c>
    </row>
    <row r="122" spans="1:12" x14ac:dyDescent="0.3">
      <c r="A122">
        <v>9.4932999999999996</v>
      </c>
      <c r="B122">
        <v>9.6584000000000003</v>
      </c>
      <c r="C122">
        <v>12.7</v>
      </c>
      <c r="D122">
        <v>2</v>
      </c>
      <c r="E122">
        <v>9</v>
      </c>
      <c r="F122">
        <v>99.444000000000003</v>
      </c>
      <c r="G122">
        <v>68.864999999999995</v>
      </c>
      <c r="H122">
        <v>2.3952000000000001E-3</v>
      </c>
      <c r="I122">
        <v>-0.16502</v>
      </c>
      <c r="J122">
        <v>0.16502</v>
      </c>
      <c r="K122" s="3">
        <f t="shared" si="2"/>
        <v>1.7382785754163461</v>
      </c>
      <c r="L122">
        <f t="shared" si="3"/>
        <v>3.0216124057514815</v>
      </c>
    </row>
    <row r="123" spans="1:12" x14ac:dyDescent="0.3">
      <c r="A123">
        <v>83.844999999999999</v>
      </c>
      <c r="B123">
        <v>82.406000000000006</v>
      </c>
      <c r="C123">
        <v>572.49</v>
      </c>
      <c r="D123">
        <v>3</v>
      </c>
      <c r="E123">
        <v>9</v>
      </c>
      <c r="F123">
        <v>100.35</v>
      </c>
      <c r="G123">
        <v>47.125</v>
      </c>
      <c r="H123">
        <v>2.3216000000000001E-3</v>
      </c>
      <c r="I123">
        <v>1.4392</v>
      </c>
      <c r="J123">
        <v>1.4392</v>
      </c>
      <c r="K123" s="3">
        <f t="shared" si="2"/>
        <v>1.7165006857892542</v>
      </c>
      <c r="L123">
        <f t="shared" si="3"/>
        <v>2.9463746043149799</v>
      </c>
    </row>
    <row r="124" spans="1:12" x14ac:dyDescent="0.3">
      <c r="A124">
        <v>7.33</v>
      </c>
      <c r="B124">
        <v>7.8516000000000004</v>
      </c>
      <c r="C124">
        <v>12.7</v>
      </c>
      <c r="D124">
        <v>1</v>
      </c>
      <c r="E124">
        <v>4</v>
      </c>
      <c r="F124">
        <v>99.134</v>
      </c>
      <c r="G124">
        <v>32.006999999999998</v>
      </c>
      <c r="H124">
        <v>98.457999999999998</v>
      </c>
      <c r="I124">
        <v>-0.52154999999999996</v>
      </c>
      <c r="J124">
        <v>0.52154999999999996</v>
      </c>
      <c r="K124" s="3">
        <f t="shared" si="2"/>
        <v>7.1152796725784437</v>
      </c>
      <c r="L124">
        <f t="shared" si="3"/>
        <v>50.627204819008007</v>
      </c>
    </row>
    <row r="125" spans="1:12" x14ac:dyDescent="0.3">
      <c r="A125">
        <v>7.58</v>
      </c>
      <c r="B125">
        <v>6.4713000000000003</v>
      </c>
      <c r="C125">
        <v>12.7</v>
      </c>
      <c r="D125">
        <v>2</v>
      </c>
      <c r="E125">
        <v>5</v>
      </c>
      <c r="F125">
        <v>50.920999999999999</v>
      </c>
      <c r="G125">
        <v>62.600999999999999</v>
      </c>
      <c r="H125">
        <v>2.0032000000000001E-3</v>
      </c>
      <c r="I125">
        <v>1.1087</v>
      </c>
      <c r="J125">
        <v>1.1087</v>
      </c>
      <c r="K125" s="3">
        <f t="shared" ref="K125:K185" si="4">(J125/A125)*100</f>
        <v>14.62664907651715</v>
      </c>
      <c r="L125">
        <f t="shared" ref="L125:L185" si="5">K125^2</f>
        <v>213.93886320758</v>
      </c>
    </row>
    <row r="126" spans="1:12" x14ac:dyDescent="0.3">
      <c r="A126">
        <v>85.864999999999995</v>
      </c>
      <c r="B126">
        <v>80.936999999999998</v>
      </c>
      <c r="C126">
        <v>572.49</v>
      </c>
      <c r="D126">
        <v>3</v>
      </c>
      <c r="E126">
        <v>7</v>
      </c>
      <c r="F126">
        <v>99.983000000000004</v>
      </c>
      <c r="G126">
        <v>65.009</v>
      </c>
      <c r="H126">
        <v>3.5279999999999999E-3</v>
      </c>
      <c r="I126">
        <v>4.9283000000000001</v>
      </c>
      <c r="J126">
        <v>4.9283000000000001</v>
      </c>
      <c r="K126" s="3">
        <f t="shared" si="4"/>
        <v>5.7395912187736569</v>
      </c>
      <c r="L126">
        <f t="shared" si="5"/>
        <v>32.942907358623671</v>
      </c>
    </row>
    <row r="127" spans="1:12" x14ac:dyDescent="0.3">
      <c r="A127">
        <v>10.07</v>
      </c>
      <c r="B127">
        <v>7.8516000000000004</v>
      </c>
      <c r="C127">
        <v>12.7</v>
      </c>
      <c r="D127">
        <v>1</v>
      </c>
      <c r="E127">
        <v>5</v>
      </c>
      <c r="F127">
        <v>51.991</v>
      </c>
      <c r="G127">
        <v>5.9355000000000002</v>
      </c>
      <c r="H127">
        <v>97.100999999999999</v>
      </c>
      <c r="I127">
        <v>2.2183999999999999</v>
      </c>
      <c r="J127">
        <v>2.2183999999999999</v>
      </c>
      <c r="K127" s="3">
        <f t="shared" si="4"/>
        <v>22.029791459781528</v>
      </c>
      <c r="L127">
        <f t="shared" si="5"/>
        <v>485.31171176146313</v>
      </c>
    </row>
    <row r="128" spans="1:12" x14ac:dyDescent="0.3">
      <c r="A128">
        <v>9.3249999999999993</v>
      </c>
      <c r="B128">
        <v>9.6584000000000003</v>
      </c>
      <c r="C128">
        <v>12.7</v>
      </c>
      <c r="D128">
        <v>2</v>
      </c>
      <c r="E128">
        <v>9</v>
      </c>
      <c r="F128">
        <v>100.15</v>
      </c>
      <c r="G128">
        <v>54.293999999999997</v>
      </c>
      <c r="H128">
        <v>2.3968000000000001E-3</v>
      </c>
      <c r="I128">
        <v>-0.33334999999999998</v>
      </c>
      <c r="J128">
        <v>0.33334999999999998</v>
      </c>
      <c r="K128" s="3">
        <f t="shared" si="4"/>
        <v>3.5747989276139411</v>
      </c>
      <c r="L128">
        <f t="shared" si="5"/>
        <v>12.779187372869783</v>
      </c>
    </row>
    <row r="129" spans="1:12" x14ac:dyDescent="0.3">
      <c r="A129">
        <v>94.65</v>
      </c>
      <c r="B129">
        <v>82.653999999999996</v>
      </c>
      <c r="C129">
        <v>572.49</v>
      </c>
      <c r="D129">
        <v>3</v>
      </c>
      <c r="E129">
        <v>9</v>
      </c>
      <c r="F129">
        <v>49.481999999999999</v>
      </c>
      <c r="G129">
        <v>7.3826000000000001</v>
      </c>
      <c r="H129">
        <v>2.8392000000000001E-3</v>
      </c>
      <c r="I129">
        <v>11.996</v>
      </c>
      <c r="J129">
        <v>11.996</v>
      </c>
      <c r="K129" s="3">
        <f t="shared" si="4"/>
        <v>12.674062334918117</v>
      </c>
      <c r="L129">
        <f t="shared" si="5"/>
        <v>160.63185606939007</v>
      </c>
    </row>
    <row r="130" spans="1:12" x14ac:dyDescent="0.3">
      <c r="A130">
        <v>12.693</v>
      </c>
      <c r="B130">
        <v>12.885</v>
      </c>
      <c r="C130">
        <v>12.7</v>
      </c>
      <c r="D130">
        <v>1</v>
      </c>
      <c r="E130">
        <v>12</v>
      </c>
      <c r="F130">
        <v>99.305000000000007</v>
      </c>
      <c r="G130">
        <v>28.745000000000001</v>
      </c>
      <c r="H130">
        <v>97.381</v>
      </c>
      <c r="I130">
        <v>-0.19173000000000001</v>
      </c>
      <c r="J130">
        <v>0.19173000000000001</v>
      </c>
      <c r="K130" s="3">
        <f t="shared" si="4"/>
        <v>1.5105176081304656</v>
      </c>
      <c r="L130">
        <f t="shared" si="5"/>
        <v>2.2816634444721831</v>
      </c>
    </row>
    <row r="131" spans="1:12" x14ac:dyDescent="0.3">
      <c r="A131">
        <v>16.09</v>
      </c>
      <c r="B131">
        <v>12.885</v>
      </c>
      <c r="C131">
        <v>12.7</v>
      </c>
      <c r="D131">
        <v>2</v>
      </c>
      <c r="E131">
        <v>12</v>
      </c>
      <c r="F131">
        <v>98.965000000000003</v>
      </c>
      <c r="G131">
        <v>30.544</v>
      </c>
      <c r="H131">
        <v>3.1576E-3</v>
      </c>
      <c r="I131">
        <v>3.2048999999999999</v>
      </c>
      <c r="J131">
        <v>3.2048999999999999</v>
      </c>
      <c r="K131" s="3">
        <f t="shared" si="4"/>
        <v>19.918582970789309</v>
      </c>
      <c r="L131">
        <f t="shared" si="5"/>
        <v>396.74994756421785</v>
      </c>
    </row>
    <row r="132" spans="1:12" x14ac:dyDescent="0.3">
      <c r="A132">
        <v>108.41</v>
      </c>
      <c r="B132">
        <v>107.49</v>
      </c>
      <c r="C132">
        <v>894.56</v>
      </c>
      <c r="D132">
        <v>4</v>
      </c>
      <c r="E132">
        <v>4</v>
      </c>
      <c r="F132">
        <v>100.21</v>
      </c>
      <c r="G132">
        <v>64.269000000000005</v>
      </c>
      <c r="H132">
        <v>1.8783999999999999E-3</v>
      </c>
      <c r="I132">
        <v>0.91918999999999995</v>
      </c>
      <c r="J132">
        <v>0.91918999999999995</v>
      </c>
      <c r="K132" s="3">
        <f t="shared" si="4"/>
        <v>0.8478830366202379</v>
      </c>
      <c r="L132">
        <f t="shared" si="5"/>
        <v>0.71890564378835564</v>
      </c>
    </row>
    <row r="133" spans="1:12" x14ac:dyDescent="0.3">
      <c r="A133">
        <v>13.583</v>
      </c>
      <c r="B133">
        <v>12.885</v>
      </c>
      <c r="C133">
        <v>12.7</v>
      </c>
      <c r="D133">
        <v>2</v>
      </c>
      <c r="E133">
        <v>12</v>
      </c>
      <c r="F133">
        <v>51.814999999999998</v>
      </c>
      <c r="G133">
        <v>39.104999999999997</v>
      </c>
      <c r="H133">
        <v>1.572E-3</v>
      </c>
      <c r="I133">
        <v>0.69826999999999995</v>
      </c>
      <c r="J133">
        <v>0.69826999999999995</v>
      </c>
      <c r="K133" s="3">
        <f t="shared" si="4"/>
        <v>5.1407641905322832</v>
      </c>
      <c r="L133">
        <f t="shared" si="5"/>
        <v>26.427456462659041</v>
      </c>
    </row>
    <row r="134" spans="1:12" x14ac:dyDescent="0.3">
      <c r="A134">
        <v>105.5</v>
      </c>
      <c r="B134">
        <v>104.91</v>
      </c>
      <c r="C134">
        <v>894.56</v>
      </c>
      <c r="D134">
        <v>4</v>
      </c>
      <c r="E134">
        <v>4</v>
      </c>
      <c r="F134">
        <v>99.99</v>
      </c>
      <c r="G134">
        <v>31.896000000000001</v>
      </c>
      <c r="H134">
        <v>1.8416000000000001E-3</v>
      </c>
      <c r="I134">
        <v>0.58916999999999997</v>
      </c>
      <c r="J134">
        <v>0.58916999999999997</v>
      </c>
      <c r="K134" s="3">
        <f t="shared" si="4"/>
        <v>0.55845497630331753</v>
      </c>
      <c r="L134">
        <f t="shared" si="5"/>
        <v>0.31187196055793892</v>
      </c>
    </row>
    <row r="135" spans="1:12" x14ac:dyDescent="0.3">
      <c r="A135">
        <v>21.544</v>
      </c>
      <c r="B135">
        <v>17.297000000000001</v>
      </c>
      <c r="C135">
        <v>12.7</v>
      </c>
      <c r="D135">
        <v>1</v>
      </c>
      <c r="E135">
        <v>20</v>
      </c>
      <c r="F135">
        <v>51.042999999999999</v>
      </c>
      <c r="G135">
        <v>5.9433999999999996</v>
      </c>
      <c r="H135">
        <v>96.804000000000002</v>
      </c>
      <c r="I135">
        <v>4.2473000000000001</v>
      </c>
      <c r="J135">
        <v>4.2473000000000001</v>
      </c>
      <c r="K135" s="3">
        <f t="shared" si="4"/>
        <v>19.714537690308205</v>
      </c>
      <c r="L135">
        <f t="shared" si="5"/>
        <v>388.6629963425828</v>
      </c>
    </row>
    <row r="136" spans="1:12" x14ac:dyDescent="0.3">
      <c r="A136">
        <v>90.62</v>
      </c>
      <c r="B136">
        <v>82.406000000000006</v>
      </c>
      <c r="C136">
        <v>572.49</v>
      </c>
      <c r="D136">
        <v>3</v>
      </c>
      <c r="E136">
        <v>9</v>
      </c>
      <c r="F136">
        <v>49.923000000000002</v>
      </c>
      <c r="G136">
        <v>5.99</v>
      </c>
      <c r="H136">
        <v>1.6776E-3</v>
      </c>
      <c r="I136">
        <v>8.2141999999999999</v>
      </c>
      <c r="J136">
        <v>8.2141999999999999</v>
      </c>
      <c r="K136" s="3">
        <f t="shared" si="4"/>
        <v>9.0644449348929594</v>
      </c>
      <c r="L136">
        <f t="shared" si="5"/>
        <v>82.164161977706627</v>
      </c>
    </row>
    <row r="137" spans="1:12" x14ac:dyDescent="0.3">
      <c r="A137">
        <v>107.03</v>
      </c>
      <c r="B137">
        <v>106.87</v>
      </c>
      <c r="C137">
        <v>894.56</v>
      </c>
      <c r="D137">
        <v>4</v>
      </c>
      <c r="E137">
        <v>4</v>
      </c>
      <c r="F137">
        <v>51.636000000000003</v>
      </c>
      <c r="G137">
        <v>6.0206</v>
      </c>
      <c r="H137">
        <v>7.9512000000000003E-3</v>
      </c>
      <c r="I137">
        <v>0.16164999999999999</v>
      </c>
      <c r="J137">
        <v>0.16164999999999999</v>
      </c>
      <c r="K137" s="3">
        <f t="shared" si="4"/>
        <v>0.15103242081659349</v>
      </c>
      <c r="L137">
        <f t="shared" si="5"/>
        <v>2.2810792137720581E-2</v>
      </c>
    </row>
    <row r="138" spans="1:12" x14ac:dyDescent="0.3">
      <c r="A138">
        <v>10.88</v>
      </c>
      <c r="B138">
        <v>12.885</v>
      </c>
      <c r="C138">
        <v>12.7</v>
      </c>
      <c r="D138">
        <v>1</v>
      </c>
      <c r="E138">
        <v>11</v>
      </c>
      <c r="F138">
        <v>87.156999999999996</v>
      </c>
      <c r="G138">
        <v>22.263000000000002</v>
      </c>
      <c r="H138">
        <v>96.79</v>
      </c>
      <c r="I138">
        <v>-2.0051000000000001</v>
      </c>
      <c r="J138">
        <v>2.0051000000000001</v>
      </c>
      <c r="K138" s="3">
        <f t="shared" si="4"/>
        <v>18.429227941176471</v>
      </c>
      <c r="L138">
        <f t="shared" si="5"/>
        <v>339.63644250783955</v>
      </c>
    </row>
    <row r="139" spans="1:12" x14ac:dyDescent="0.3">
      <c r="A139">
        <v>14.098000000000001</v>
      </c>
      <c r="B139">
        <v>14.742000000000001</v>
      </c>
      <c r="C139">
        <v>12.7</v>
      </c>
      <c r="D139">
        <v>2</v>
      </c>
      <c r="E139">
        <v>15</v>
      </c>
      <c r="F139">
        <v>90.05</v>
      </c>
      <c r="G139">
        <v>23.448</v>
      </c>
      <c r="H139">
        <v>2.8728E-3</v>
      </c>
      <c r="I139">
        <v>-0.64436000000000004</v>
      </c>
      <c r="J139">
        <v>0.64436000000000004</v>
      </c>
      <c r="K139" s="3">
        <f t="shared" si="4"/>
        <v>4.570577386863385</v>
      </c>
      <c r="L139">
        <f t="shared" si="5"/>
        <v>20.890177649306928</v>
      </c>
    </row>
    <row r="140" spans="1:12" x14ac:dyDescent="0.3">
      <c r="A140">
        <v>77.28</v>
      </c>
      <c r="B140">
        <v>77.971000000000004</v>
      </c>
      <c r="C140">
        <v>572.49</v>
      </c>
      <c r="D140">
        <v>3</v>
      </c>
      <c r="E140">
        <v>5</v>
      </c>
      <c r="F140">
        <v>99.168999999999997</v>
      </c>
      <c r="G140">
        <v>59.119</v>
      </c>
      <c r="H140">
        <v>2.5776000000000002E-3</v>
      </c>
      <c r="I140">
        <v>-0.69132000000000005</v>
      </c>
      <c r="J140">
        <v>0.69132000000000005</v>
      </c>
      <c r="K140" s="3">
        <f t="shared" si="4"/>
        <v>0.89456521739130435</v>
      </c>
      <c r="L140">
        <f t="shared" si="5"/>
        <v>0.80024692816635157</v>
      </c>
    </row>
    <row r="141" spans="1:12" x14ac:dyDescent="0.3">
      <c r="A141">
        <v>107.24</v>
      </c>
      <c r="B141">
        <v>107.49</v>
      </c>
      <c r="C141">
        <v>894.56</v>
      </c>
      <c r="D141">
        <v>4</v>
      </c>
      <c r="E141">
        <v>4</v>
      </c>
      <c r="F141">
        <v>100.13</v>
      </c>
      <c r="G141">
        <v>64.433000000000007</v>
      </c>
      <c r="H141">
        <v>4.3616000000000002E-3</v>
      </c>
      <c r="I141">
        <v>-0.25080999999999998</v>
      </c>
      <c r="J141">
        <v>0.25080999999999998</v>
      </c>
      <c r="K141" s="3">
        <f t="shared" si="4"/>
        <v>0.23387728459530024</v>
      </c>
      <c r="L141">
        <f t="shared" si="5"/>
        <v>5.4698584249671063E-2</v>
      </c>
    </row>
    <row r="142" spans="1:12" x14ac:dyDescent="0.3">
      <c r="A142">
        <v>5.42</v>
      </c>
      <c r="B142">
        <v>7.8516000000000004</v>
      </c>
      <c r="C142">
        <v>12.7</v>
      </c>
      <c r="D142">
        <v>1</v>
      </c>
      <c r="E142">
        <v>5</v>
      </c>
      <c r="F142">
        <v>74.753</v>
      </c>
      <c r="G142">
        <v>12.625</v>
      </c>
      <c r="H142">
        <v>96.462999999999994</v>
      </c>
      <c r="I142">
        <v>-2.4316</v>
      </c>
      <c r="J142">
        <v>2.4316</v>
      </c>
      <c r="K142" s="3">
        <f t="shared" si="4"/>
        <v>44.863468634686349</v>
      </c>
      <c r="L142">
        <f t="shared" si="5"/>
        <v>2012.7308179354859</v>
      </c>
    </row>
    <row r="143" spans="1:12" x14ac:dyDescent="0.3">
      <c r="A143">
        <v>7.14</v>
      </c>
      <c r="B143">
        <v>6.4713000000000003</v>
      </c>
      <c r="C143">
        <v>12.7</v>
      </c>
      <c r="D143">
        <v>2</v>
      </c>
      <c r="E143">
        <v>4</v>
      </c>
      <c r="F143">
        <v>49.84</v>
      </c>
      <c r="G143">
        <v>37.229999999999997</v>
      </c>
      <c r="H143">
        <v>2.3248000000000001E-3</v>
      </c>
      <c r="I143">
        <v>0.66873000000000005</v>
      </c>
      <c r="J143">
        <v>0.66873000000000005</v>
      </c>
      <c r="K143" s="3">
        <f t="shared" si="4"/>
        <v>9.3659663865546232</v>
      </c>
      <c r="L143">
        <f t="shared" si="5"/>
        <v>87.721326354071067</v>
      </c>
    </row>
    <row r="144" spans="1:12" x14ac:dyDescent="0.3">
      <c r="A144">
        <v>102.36</v>
      </c>
      <c r="B144">
        <v>104.91</v>
      </c>
      <c r="C144">
        <v>894.56</v>
      </c>
      <c r="D144">
        <v>4</v>
      </c>
      <c r="E144">
        <v>5</v>
      </c>
      <c r="F144">
        <v>75.099999999999994</v>
      </c>
      <c r="G144">
        <v>9.3745999999999992</v>
      </c>
      <c r="H144">
        <v>1.7952000000000001E-3</v>
      </c>
      <c r="I144">
        <v>-2.5508000000000002</v>
      </c>
      <c r="J144">
        <v>2.5508000000000002</v>
      </c>
      <c r="K144" s="3">
        <f t="shared" si="4"/>
        <v>2.4919890582258697</v>
      </c>
      <c r="L144">
        <f t="shared" si="5"/>
        <v>6.210009466317457</v>
      </c>
    </row>
    <row r="145" spans="1:12" x14ac:dyDescent="0.3">
      <c r="A145">
        <v>9.4867000000000008</v>
      </c>
      <c r="B145">
        <v>12.885</v>
      </c>
      <c r="C145">
        <v>12.7</v>
      </c>
      <c r="D145">
        <v>2</v>
      </c>
      <c r="E145">
        <v>12</v>
      </c>
      <c r="F145">
        <v>99.715000000000003</v>
      </c>
      <c r="G145">
        <v>61.042999999999999</v>
      </c>
      <c r="H145">
        <v>1.864E-3</v>
      </c>
      <c r="I145">
        <v>-3.3984000000000001</v>
      </c>
      <c r="J145">
        <v>3.3984000000000001</v>
      </c>
      <c r="K145" s="3">
        <f t="shared" si="4"/>
        <v>35.822783475813509</v>
      </c>
      <c r="L145">
        <f t="shared" si="5"/>
        <v>1283.2718159550175</v>
      </c>
    </row>
    <row r="146" spans="1:12" x14ac:dyDescent="0.3">
      <c r="A146">
        <v>106.28</v>
      </c>
      <c r="B146">
        <v>106.87</v>
      </c>
      <c r="C146">
        <v>894.56</v>
      </c>
      <c r="D146">
        <v>4</v>
      </c>
      <c r="E146">
        <v>4</v>
      </c>
      <c r="F146">
        <v>49.942</v>
      </c>
      <c r="G146">
        <v>5.9805000000000001</v>
      </c>
      <c r="H146">
        <v>1.8431999999999999E-3</v>
      </c>
      <c r="I146">
        <v>-0.58835000000000004</v>
      </c>
      <c r="J146">
        <v>0.58835000000000004</v>
      </c>
      <c r="K146" s="3">
        <f t="shared" si="4"/>
        <v>0.55358487015430935</v>
      </c>
      <c r="L146">
        <f t="shared" si="5"/>
        <v>0.30645620846376354</v>
      </c>
    </row>
    <row r="147" spans="1:12" x14ac:dyDescent="0.3">
      <c r="A147">
        <v>6.86</v>
      </c>
      <c r="B147">
        <v>8.3864999999999998</v>
      </c>
      <c r="C147">
        <v>12.7</v>
      </c>
      <c r="D147">
        <v>2</v>
      </c>
      <c r="E147">
        <v>6</v>
      </c>
      <c r="F147">
        <v>99.994</v>
      </c>
      <c r="G147">
        <v>64.418999999999997</v>
      </c>
      <c r="H147">
        <v>1.7872000000000001E-3</v>
      </c>
      <c r="I147">
        <v>-1.5265</v>
      </c>
      <c r="J147">
        <v>1.5265</v>
      </c>
      <c r="K147" s="3">
        <f t="shared" si="4"/>
        <v>22.25218658892128</v>
      </c>
      <c r="L147">
        <f t="shared" si="5"/>
        <v>495.15980798816804</v>
      </c>
    </row>
    <row r="148" spans="1:12" x14ac:dyDescent="0.3">
      <c r="A148">
        <v>13.19</v>
      </c>
      <c r="B148">
        <v>14.742000000000001</v>
      </c>
      <c r="C148">
        <v>12.7</v>
      </c>
      <c r="D148">
        <v>1</v>
      </c>
      <c r="E148">
        <v>14</v>
      </c>
      <c r="F148">
        <v>99.064999999999998</v>
      </c>
      <c r="G148">
        <v>54.521000000000001</v>
      </c>
      <c r="H148">
        <v>97.462999999999994</v>
      </c>
      <c r="I148">
        <v>-1.5519000000000001</v>
      </c>
      <c r="J148">
        <v>1.5519000000000001</v>
      </c>
      <c r="K148" s="3">
        <f t="shared" si="4"/>
        <v>11.765731614859744</v>
      </c>
      <c r="L148">
        <f t="shared" si="5"/>
        <v>138.43244043291008</v>
      </c>
    </row>
    <row r="149" spans="1:12" x14ac:dyDescent="0.3">
      <c r="A149">
        <v>17.135000000000002</v>
      </c>
      <c r="B149">
        <v>14.742000000000001</v>
      </c>
      <c r="C149">
        <v>12.7</v>
      </c>
      <c r="D149">
        <v>2</v>
      </c>
      <c r="E149">
        <v>15</v>
      </c>
      <c r="F149">
        <v>99.994</v>
      </c>
      <c r="G149">
        <v>56.689</v>
      </c>
      <c r="H149">
        <v>1.7672E-3</v>
      </c>
      <c r="I149">
        <v>2.3931</v>
      </c>
      <c r="J149">
        <v>2.3931</v>
      </c>
      <c r="K149" s="3">
        <f t="shared" si="4"/>
        <v>13.96615115261161</v>
      </c>
      <c r="L149">
        <f t="shared" si="5"/>
        <v>195.05337801759461</v>
      </c>
    </row>
    <row r="150" spans="1:12" x14ac:dyDescent="0.3">
      <c r="A150">
        <v>87.49</v>
      </c>
      <c r="B150">
        <v>75.299000000000007</v>
      </c>
      <c r="C150">
        <v>572.49</v>
      </c>
      <c r="D150">
        <v>3</v>
      </c>
      <c r="E150">
        <v>3</v>
      </c>
      <c r="F150">
        <v>99.314999999999998</v>
      </c>
      <c r="G150">
        <v>37.654000000000003</v>
      </c>
      <c r="H150">
        <v>4.2344000000000001E-3</v>
      </c>
      <c r="I150">
        <v>12.191000000000001</v>
      </c>
      <c r="J150">
        <v>12.191000000000001</v>
      </c>
      <c r="K150" s="3">
        <f t="shared" si="4"/>
        <v>13.934163904446223</v>
      </c>
      <c r="L150">
        <f t="shared" si="5"/>
        <v>194.16092371597199</v>
      </c>
    </row>
    <row r="151" spans="1:12" x14ac:dyDescent="0.3">
      <c r="A151">
        <v>106.56</v>
      </c>
      <c r="B151">
        <v>104.91</v>
      </c>
      <c r="C151">
        <v>894.56</v>
      </c>
      <c r="D151">
        <v>4</v>
      </c>
      <c r="E151">
        <v>5</v>
      </c>
      <c r="F151">
        <v>99.953000000000003</v>
      </c>
      <c r="G151">
        <v>62.268999999999998</v>
      </c>
      <c r="H151">
        <v>4.2696000000000001E-3</v>
      </c>
      <c r="I151">
        <v>1.6492</v>
      </c>
      <c r="J151">
        <v>1.6492</v>
      </c>
      <c r="K151" s="3">
        <f t="shared" si="4"/>
        <v>1.5476726726726726</v>
      </c>
      <c r="L151">
        <f t="shared" si="5"/>
        <v>2.3952907017377738</v>
      </c>
    </row>
    <row r="152" spans="1:12" x14ac:dyDescent="0.3">
      <c r="A152">
        <v>9.19</v>
      </c>
      <c r="B152">
        <v>9.6584000000000003</v>
      </c>
      <c r="C152">
        <v>12.7</v>
      </c>
      <c r="D152">
        <v>1</v>
      </c>
      <c r="E152">
        <v>9</v>
      </c>
      <c r="F152">
        <v>99.078000000000003</v>
      </c>
      <c r="G152">
        <v>57.45</v>
      </c>
      <c r="H152">
        <v>49.18</v>
      </c>
      <c r="I152">
        <v>-0.46834999999999999</v>
      </c>
      <c r="J152">
        <v>0.46834999999999999</v>
      </c>
      <c r="K152" s="3">
        <f t="shared" si="4"/>
        <v>5.096300326441785</v>
      </c>
      <c r="L152">
        <f t="shared" si="5"/>
        <v>25.972277017290644</v>
      </c>
    </row>
    <row r="153" spans="1:12" x14ac:dyDescent="0.3">
      <c r="A153">
        <v>7.82</v>
      </c>
      <c r="B153">
        <v>6.4713000000000003</v>
      </c>
      <c r="C153">
        <v>12.7</v>
      </c>
      <c r="D153">
        <v>2</v>
      </c>
      <c r="E153">
        <v>4</v>
      </c>
      <c r="F153">
        <v>52.768999999999998</v>
      </c>
      <c r="G153">
        <v>52.097000000000001</v>
      </c>
      <c r="H153">
        <v>2.8111999999999998E-3</v>
      </c>
      <c r="I153">
        <v>1.3487</v>
      </c>
      <c r="J153">
        <v>1.3487</v>
      </c>
      <c r="K153" s="3">
        <f t="shared" si="4"/>
        <v>17.246803069053705</v>
      </c>
      <c r="L153">
        <f t="shared" si="5"/>
        <v>297.45221610272029</v>
      </c>
    </row>
    <row r="154" spans="1:12" x14ac:dyDescent="0.3">
      <c r="A154">
        <v>108.14</v>
      </c>
      <c r="B154">
        <v>104.91</v>
      </c>
      <c r="C154">
        <v>894.56</v>
      </c>
      <c r="D154">
        <v>4</v>
      </c>
      <c r="E154">
        <v>5</v>
      </c>
      <c r="F154">
        <v>99.992000000000004</v>
      </c>
      <c r="G154">
        <v>21.850999999999999</v>
      </c>
      <c r="H154">
        <v>1.7792000000000001E-3</v>
      </c>
      <c r="I154">
        <v>3.2292000000000001</v>
      </c>
      <c r="J154">
        <v>3.2292000000000001</v>
      </c>
      <c r="K154" s="3">
        <f t="shared" si="4"/>
        <v>2.9861290919178844</v>
      </c>
      <c r="L154">
        <f t="shared" si="5"/>
        <v>8.9169669535983296</v>
      </c>
    </row>
    <row r="155" spans="1:12" x14ac:dyDescent="0.3">
      <c r="A155">
        <v>14.297000000000001</v>
      </c>
      <c r="B155">
        <v>14.742000000000001</v>
      </c>
      <c r="C155">
        <v>12.7</v>
      </c>
      <c r="D155">
        <v>1</v>
      </c>
      <c r="E155">
        <v>14</v>
      </c>
      <c r="F155">
        <v>51.341999999999999</v>
      </c>
      <c r="G155">
        <v>5.5598000000000001</v>
      </c>
      <c r="H155">
        <v>49.473999999999997</v>
      </c>
      <c r="I155">
        <v>-0.44435999999999998</v>
      </c>
      <c r="J155">
        <v>0.44435999999999998</v>
      </c>
      <c r="K155" s="3">
        <f t="shared" si="4"/>
        <v>3.1080646289431346</v>
      </c>
      <c r="L155">
        <f t="shared" si="5"/>
        <v>9.6600657376874253</v>
      </c>
    </row>
    <row r="156" spans="1:12" x14ac:dyDescent="0.3">
      <c r="A156">
        <v>7.57</v>
      </c>
      <c r="B156">
        <v>6.4713000000000003</v>
      </c>
      <c r="C156">
        <v>12.7</v>
      </c>
      <c r="D156">
        <v>2</v>
      </c>
      <c r="E156">
        <v>5</v>
      </c>
      <c r="F156">
        <v>98.700999999999993</v>
      </c>
      <c r="G156">
        <v>21.08</v>
      </c>
      <c r="H156">
        <v>6.3664000000000004E-3</v>
      </c>
      <c r="I156">
        <v>1.0987</v>
      </c>
      <c r="J156">
        <v>1.0987</v>
      </c>
      <c r="K156" s="3">
        <f t="shared" si="4"/>
        <v>14.513870541611624</v>
      </c>
      <c r="L156">
        <f t="shared" si="5"/>
        <v>210.65243809866169</v>
      </c>
    </row>
    <row r="157" spans="1:12" x14ac:dyDescent="0.3">
      <c r="A157">
        <v>94.49</v>
      </c>
      <c r="B157">
        <v>82.406000000000006</v>
      </c>
      <c r="C157">
        <v>572.49</v>
      </c>
      <c r="D157">
        <v>3</v>
      </c>
      <c r="E157">
        <v>10</v>
      </c>
      <c r="F157">
        <v>49.604999999999997</v>
      </c>
      <c r="G157">
        <v>6.3381999999999996</v>
      </c>
      <c r="H157">
        <v>2.1056E-3</v>
      </c>
      <c r="I157">
        <v>12.084</v>
      </c>
      <c r="J157">
        <v>12.084</v>
      </c>
      <c r="K157" s="3">
        <f t="shared" si="4"/>
        <v>12.788654884114722</v>
      </c>
      <c r="L157">
        <f t="shared" si="5"/>
        <v>163.54969374499134</v>
      </c>
    </row>
    <row r="158" spans="1:12" x14ac:dyDescent="0.3">
      <c r="A158">
        <v>8.8149999999999995</v>
      </c>
      <c r="B158">
        <v>8.3864999999999998</v>
      </c>
      <c r="C158">
        <v>12.7</v>
      </c>
      <c r="D158">
        <v>1</v>
      </c>
      <c r="E158">
        <v>7</v>
      </c>
      <c r="F158">
        <v>99.216999999999999</v>
      </c>
      <c r="G158">
        <v>31.600999999999999</v>
      </c>
      <c r="H158">
        <v>49.643999999999998</v>
      </c>
      <c r="I158">
        <v>0.42851</v>
      </c>
      <c r="J158">
        <v>0.42851</v>
      </c>
      <c r="K158" s="3">
        <f t="shared" si="4"/>
        <v>4.8611457742484401</v>
      </c>
      <c r="L158">
        <f t="shared" si="5"/>
        <v>23.630738238493468</v>
      </c>
    </row>
    <row r="159" spans="1:12" x14ac:dyDescent="0.3">
      <c r="A159">
        <v>7.7</v>
      </c>
      <c r="B159">
        <v>8.3864999999999998</v>
      </c>
      <c r="C159">
        <v>12.7</v>
      </c>
      <c r="D159">
        <v>2</v>
      </c>
      <c r="E159">
        <v>7</v>
      </c>
      <c r="F159">
        <v>99.322999999999993</v>
      </c>
      <c r="G159">
        <v>32.862000000000002</v>
      </c>
      <c r="H159">
        <v>2.5959999999999998E-3</v>
      </c>
      <c r="I159">
        <v>-0.68649000000000004</v>
      </c>
      <c r="J159">
        <v>0.68649000000000004</v>
      </c>
      <c r="K159" s="3">
        <f t="shared" si="4"/>
        <v>8.915454545454546</v>
      </c>
      <c r="L159">
        <f t="shared" si="5"/>
        <v>79.485329752066122</v>
      </c>
    </row>
    <row r="160" spans="1:12" x14ac:dyDescent="0.3">
      <c r="A160">
        <v>78.819999999999993</v>
      </c>
      <c r="B160">
        <v>77.971000000000004</v>
      </c>
      <c r="C160">
        <v>572.49</v>
      </c>
      <c r="D160">
        <v>3</v>
      </c>
      <c r="E160">
        <v>5</v>
      </c>
      <c r="F160">
        <v>100.19</v>
      </c>
      <c r="G160">
        <v>38.770000000000003</v>
      </c>
      <c r="H160">
        <v>2.4031999999999999E-3</v>
      </c>
      <c r="I160">
        <v>0.84867999999999999</v>
      </c>
      <c r="J160">
        <v>0.84867999999999999</v>
      </c>
      <c r="K160" s="3">
        <f t="shared" si="4"/>
        <v>1.0767317939609238</v>
      </c>
      <c r="L160">
        <f t="shared" si="5"/>
        <v>1.1593513561263091</v>
      </c>
    </row>
    <row r="161" spans="1:12" x14ac:dyDescent="0.3">
      <c r="A161">
        <v>8.2249999999999996</v>
      </c>
      <c r="B161">
        <v>8.3864999999999998</v>
      </c>
      <c r="C161">
        <v>12.7</v>
      </c>
      <c r="D161">
        <v>1</v>
      </c>
      <c r="E161">
        <v>7</v>
      </c>
      <c r="F161">
        <v>99.070999999999998</v>
      </c>
      <c r="G161">
        <v>31.613</v>
      </c>
      <c r="H161">
        <v>49.281999999999996</v>
      </c>
      <c r="I161">
        <v>-0.16148999999999999</v>
      </c>
      <c r="J161">
        <v>0.16148999999999999</v>
      </c>
      <c r="K161" s="3">
        <f t="shared" si="4"/>
        <v>1.9634042553191491</v>
      </c>
      <c r="L161">
        <f t="shared" si="5"/>
        <v>3.8549562698053426</v>
      </c>
    </row>
    <row r="162" spans="1:12" x14ac:dyDescent="0.3">
      <c r="A162">
        <v>11.83</v>
      </c>
      <c r="B162">
        <v>12.885</v>
      </c>
      <c r="C162">
        <v>12.7</v>
      </c>
      <c r="D162">
        <v>2</v>
      </c>
      <c r="E162">
        <v>11</v>
      </c>
      <c r="F162">
        <v>33.759</v>
      </c>
      <c r="G162">
        <v>19.802</v>
      </c>
      <c r="H162">
        <v>2.5368000000000001E-3</v>
      </c>
      <c r="I162">
        <v>-1.0550999999999999</v>
      </c>
      <c r="J162">
        <v>1.0550999999999999</v>
      </c>
      <c r="K162" s="3">
        <f t="shared" si="4"/>
        <v>8.9188503803888413</v>
      </c>
      <c r="L162">
        <f t="shared" si="5"/>
        <v>79.545892107762185</v>
      </c>
    </row>
    <row r="163" spans="1:12" x14ac:dyDescent="0.3">
      <c r="A163">
        <v>79.605000000000004</v>
      </c>
      <c r="B163">
        <v>80.936999999999998</v>
      </c>
      <c r="C163">
        <v>572.49</v>
      </c>
      <c r="D163">
        <v>3</v>
      </c>
      <c r="E163">
        <v>6</v>
      </c>
      <c r="F163">
        <v>63.887999999999998</v>
      </c>
      <c r="G163">
        <v>20.042000000000002</v>
      </c>
      <c r="H163">
        <v>2.5208000000000001E-3</v>
      </c>
      <c r="I163">
        <v>-1.3317000000000001</v>
      </c>
      <c r="J163">
        <v>1.3317000000000001</v>
      </c>
      <c r="K163" s="3">
        <f t="shared" si="4"/>
        <v>1.6728848690408895</v>
      </c>
      <c r="L163">
        <f t="shared" si="5"/>
        <v>2.798543785065954</v>
      </c>
    </row>
    <row r="164" spans="1:12" x14ac:dyDescent="0.3">
      <c r="A164">
        <v>11.467000000000001</v>
      </c>
      <c r="B164">
        <v>12.885</v>
      </c>
      <c r="C164">
        <v>12.7</v>
      </c>
      <c r="D164">
        <v>2</v>
      </c>
      <c r="E164">
        <v>11</v>
      </c>
      <c r="F164">
        <v>99.992000000000004</v>
      </c>
      <c r="G164">
        <v>47.703000000000003</v>
      </c>
      <c r="H164">
        <v>1.7472E-3</v>
      </c>
      <c r="I164">
        <v>-1.4184000000000001</v>
      </c>
      <c r="J164">
        <v>1.4184000000000001</v>
      </c>
      <c r="K164" s="3">
        <f t="shared" si="4"/>
        <v>12.369407866050405</v>
      </c>
      <c r="L164">
        <f t="shared" si="5"/>
        <v>153.00225095670964</v>
      </c>
    </row>
    <row r="165" spans="1:12" x14ac:dyDescent="0.3">
      <c r="A165">
        <v>77.09</v>
      </c>
      <c r="B165">
        <v>75.299000000000007</v>
      </c>
      <c r="C165">
        <v>572.49</v>
      </c>
      <c r="D165">
        <v>3</v>
      </c>
      <c r="E165">
        <v>4</v>
      </c>
      <c r="F165">
        <v>50.838000000000001</v>
      </c>
      <c r="G165">
        <v>7.8033000000000001</v>
      </c>
      <c r="H165">
        <v>3.4328000000000002E-3</v>
      </c>
      <c r="I165">
        <v>1.7910999999999999</v>
      </c>
      <c r="J165">
        <v>1.7910999999999999</v>
      </c>
      <c r="K165" s="3">
        <f t="shared" si="4"/>
        <v>2.3233882475029182</v>
      </c>
      <c r="L165">
        <f t="shared" si="5"/>
        <v>5.3981329486346814</v>
      </c>
    </row>
    <row r="166" spans="1:12" x14ac:dyDescent="0.3">
      <c r="A166">
        <v>107.96</v>
      </c>
      <c r="B166">
        <v>106.87</v>
      </c>
      <c r="C166">
        <v>894.56</v>
      </c>
      <c r="D166">
        <v>4</v>
      </c>
      <c r="E166">
        <v>5</v>
      </c>
      <c r="F166">
        <v>50.970999999999997</v>
      </c>
      <c r="G166">
        <v>5.6387</v>
      </c>
      <c r="H166">
        <v>4.1327999999999998E-3</v>
      </c>
      <c r="I166">
        <v>1.0916999999999999</v>
      </c>
      <c r="J166">
        <v>1.0916999999999999</v>
      </c>
      <c r="K166" s="3">
        <f t="shared" si="4"/>
        <v>1.0112078547610226</v>
      </c>
      <c r="L166">
        <f t="shared" si="5"/>
        <v>1.0225413255303895</v>
      </c>
    </row>
    <row r="167" spans="1:12" x14ac:dyDescent="0.3">
      <c r="A167">
        <v>16.343</v>
      </c>
      <c r="B167">
        <v>14.742000000000001</v>
      </c>
      <c r="C167">
        <v>12.7</v>
      </c>
      <c r="D167">
        <v>1</v>
      </c>
      <c r="E167">
        <v>14</v>
      </c>
      <c r="F167">
        <v>98.977999999999994</v>
      </c>
      <c r="G167">
        <v>28.352</v>
      </c>
      <c r="H167">
        <v>50.406999999999996</v>
      </c>
      <c r="I167">
        <v>1.6006</v>
      </c>
      <c r="J167">
        <v>1.6006</v>
      </c>
      <c r="K167" s="3">
        <f t="shared" si="4"/>
        <v>9.7937955087805175</v>
      </c>
      <c r="L167">
        <f t="shared" si="5"/>
        <v>95.918430467809429</v>
      </c>
    </row>
    <row r="168" spans="1:12" x14ac:dyDescent="0.3">
      <c r="A168">
        <v>15.877000000000001</v>
      </c>
      <c r="B168">
        <v>12.885</v>
      </c>
      <c r="C168">
        <v>12.7</v>
      </c>
      <c r="D168">
        <v>2</v>
      </c>
      <c r="E168">
        <v>12</v>
      </c>
      <c r="F168">
        <v>98.593999999999994</v>
      </c>
      <c r="G168">
        <v>30.745000000000001</v>
      </c>
      <c r="H168">
        <v>6.8351999999999996E-3</v>
      </c>
      <c r="I168">
        <v>2.9916</v>
      </c>
      <c r="J168">
        <v>2.9916</v>
      </c>
      <c r="K168" s="3">
        <f t="shared" si="4"/>
        <v>18.842350570006928</v>
      </c>
      <c r="L168">
        <f t="shared" si="5"/>
        <v>355.03417500304045</v>
      </c>
    </row>
    <row r="169" spans="1:12" x14ac:dyDescent="0.3">
      <c r="A169">
        <v>76.040000000000006</v>
      </c>
      <c r="B169">
        <v>75.299000000000007</v>
      </c>
      <c r="C169">
        <v>572.49</v>
      </c>
      <c r="D169">
        <v>3</v>
      </c>
      <c r="E169">
        <v>4</v>
      </c>
      <c r="F169">
        <v>99.742000000000004</v>
      </c>
      <c r="G169">
        <v>25.844000000000001</v>
      </c>
      <c r="H169">
        <v>2.7384000000000002E-3</v>
      </c>
      <c r="I169">
        <v>0.74107000000000001</v>
      </c>
      <c r="J169">
        <v>0.74107000000000001</v>
      </c>
      <c r="K169" s="3">
        <f t="shared" si="4"/>
        <v>0.97457916885849549</v>
      </c>
      <c r="L169">
        <f t="shared" si="5"/>
        <v>0.94980455637291583</v>
      </c>
    </row>
    <row r="170" spans="1:12" x14ac:dyDescent="0.3">
      <c r="A170">
        <v>16.141999999999999</v>
      </c>
      <c r="B170">
        <v>17.297000000000001</v>
      </c>
      <c r="C170">
        <v>12.7</v>
      </c>
      <c r="D170">
        <v>1</v>
      </c>
      <c r="E170">
        <v>20</v>
      </c>
      <c r="F170">
        <v>99.09</v>
      </c>
      <c r="G170">
        <v>18.738</v>
      </c>
      <c r="H170">
        <v>48.814999999999998</v>
      </c>
      <c r="I170">
        <v>-1.1547000000000001</v>
      </c>
      <c r="J170">
        <v>1.1547000000000001</v>
      </c>
      <c r="K170" s="3">
        <f t="shared" si="4"/>
        <v>7.1533886755048943</v>
      </c>
      <c r="L170">
        <f t="shared" si="5"/>
        <v>51.170969542841668</v>
      </c>
    </row>
    <row r="171" spans="1:12" x14ac:dyDescent="0.3">
      <c r="A171">
        <v>80.576999999999998</v>
      </c>
      <c r="B171">
        <v>82.406000000000006</v>
      </c>
      <c r="C171">
        <v>572.49</v>
      </c>
      <c r="D171">
        <v>3</v>
      </c>
      <c r="E171">
        <v>10</v>
      </c>
      <c r="F171">
        <v>99.828999999999994</v>
      </c>
      <c r="G171">
        <v>67.341999999999999</v>
      </c>
      <c r="H171">
        <v>1.6696E-3</v>
      </c>
      <c r="I171">
        <v>-1.8291999999999999</v>
      </c>
      <c r="J171">
        <v>1.8291999999999999</v>
      </c>
      <c r="K171" s="3">
        <f t="shared" si="4"/>
        <v>2.2701267110962187</v>
      </c>
      <c r="L171">
        <f t="shared" si="5"/>
        <v>5.1534752844325347</v>
      </c>
    </row>
    <row r="172" spans="1:12" x14ac:dyDescent="0.3">
      <c r="A172">
        <v>12.36</v>
      </c>
      <c r="B172">
        <v>17.297000000000001</v>
      </c>
      <c r="C172">
        <v>12.7</v>
      </c>
      <c r="D172">
        <v>1</v>
      </c>
      <c r="E172">
        <v>19</v>
      </c>
      <c r="F172">
        <v>25.378</v>
      </c>
      <c r="G172">
        <v>5.6326999999999998</v>
      </c>
      <c r="H172">
        <v>49.637999999999998</v>
      </c>
      <c r="I172">
        <v>-4.9367000000000001</v>
      </c>
      <c r="J172">
        <v>4.9367000000000001</v>
      </c>
      <c r="K172" s="3">
        <f t="shared" si="4"/>
        <v>39.940938511326863</v>
      </c>
      <c r="L172">
        <f t="shared" si="5"/>
        <v>1595.2785691655934</v>
      </c>
    </row>
    <row r="173" spans="1:12" x14ac:dyDescent="0.3">
      <c r="A173">
        <v>4.9000000000000004</v>
      </c>
      <c r="B173">
        <v>6.4713000000000003</v>
      </c>
      <c r="C173">
        <v>12.7</v>
      </c>
      <c r="D173">
        <v>2</v>
      </c>
      <c r="E173">
        <v>3</v>
      </c>
      <c r="F173">
        <v>54.753999999999998</v>
      </c>
      <c r="G173">
        <v>11.384</v>
      </c>
      <c r="H173">
        <v>1.2577E-2</v>
      </c>
      <c r="I173">
        <v>-1.5712999999999999</v>
      </c>
      <c r="J173">
        <v>1.5712999999999999</v>
      </c>
      <c r="K173" s="3">
        <f t="shared" si="4"/>
        <v>32.067346938775501</v>
      </c>
      <c r="L173">
        <f t="shared" si="5"/>
        <v>1028.3147396917946</v>
      </c>
    </row>
    <row r="174" spans="1:12" x14ac:dyDescent="0.3">
      <c r="A174">
        <v>77.3</v>
      </c>
      <c r="B174">
        <v>77.971000000000004</v>
      </c>
      <c r="C174">
        <v>572.49</v>
      </c>
      <c r="D174">
        <v>3</v>
      </c>
      <c r="E174">
        <v>5</v>
      </c>
      <c r="F174">
        <v>25.86</v>
      </c>
      <c r="G174">
        <v>6.3783000000000003</v>
      </c>
      <c r="H174">
        <v>2.1104000000000001E-3</v>
      </c>
      <c r="I174">
        <v>-0.67132000000000003</v>
      </c>
      <c r="J174">
        <v>0.67132000000000003</v>
      </c>
      <c r="K174" s="3">
        <f t="shared" si="4"/>
        <v>0.86846054333764555</v>
      </c>
      <c r="L174">
        <f t="shared" si="5"/>
        <v>0.75422371533431853</v>
      </c>
    </row>
    <row r="175" spans="1:12" x14ac:dyDescent="0.3">
      <c r="A175">
        <v>19.375</v>
      </c>
      <c r="B175">
        <v>17.297000000000001</v>
      </c>
      <c r="C175">
        <v>12.7</v>
      </c>
      <c r="D175">
        <v>1</v>
      </c>
      <c r="E175">
        <v>17</v>
      </c>
      <c r="F175">
        <v>74.793000000000006</v>
      </c>
      <c r="G175">
        <v>9.0853999999999999</v>
      </c>
      <c r="H175">
        <v>49.017000000000003</v>
      </c>
      <c r="I175">
        <v>2.0783</v>
      </c>
      <c r="J175">
        <v>2.0783</v>
      </c>
      <c r="K175" s="3">
        <f t="shared" si="4"/>
        <v>10.726709677419354</v>
      </c>
      <c r="L175">
        <f t="shared" si="5"/>
        <v>115.06230050364202</v>
      </c>
    </row>
    <row r="176" spans="1:12" x14ac:dyDescent="0.3">
      <c r="A176">
        <v>12.257</v>
      </c>
      <c r="B176">
        <v>12.885</v>
      </c>
      <c r="C176">
        <v>12.7</v>
      </c>
      <c r="D176">
        <v>2</v>
      </c>
      <c r="E176">
        <v>12</v>
      </c>
      <c r="F176">
        <v>79.811000000000007</v>
      </c>
      <c r="G176">
        <v>11.471</v>
      </c>
      <c r="H176">
        <v>1.2597000000000001E-2</v>
      </c>
      <c r="I176">
        <v>-0.62839999999999996</v>
      </c>
      <c r="J176">
        <v>0.62839999999999996</v>
      </c>
      <c r="K176" s="3">
        <f t="shared" si="4"/>
        <v>5.1268662804927798</v>
      </c>
      <c r="L176">
        <f t="shared" si="5"/>
        <v>26.284757858053872</v>
      </c>
    </row>
    <row r="177" spans="1:12" x14ac:dyDescent="0.3">
      <c r="A177">
        <v>80.144999999999996</v>
      </c>
      <c r="B177">
        <v>80.936999999999998</v>
      </c>
      <c r="C177">
        <v>572.49</v>
      </c>
      <c r="D177">
        <v>3</v>
      </c>
      <c r="E177">
        <v>6</v>
      </c>
      <c r="F177">
        <v>99.421999999999997</v>
      </c>
      <c r="G177">
        <v>54.728999999999999</v>
      </c>
      <c r="H177">
        <v>2.5176E-3</v>
      </c>
      <c r="I177">
        <v>-0.79174999999999995</v>
      </c>
      <c r="J177">
        <v>0.79174999999999995</v>
      </c>
      <c r="K177" s="3">
        <f t="shared" si="4"/>
        <v>0.98789693680204627</v>
      </c>
      <c r="L177">
        <f t="shared" si="5"/>
        <v>0.97594035774286625</v>
      </c>
    </row>
    <row r="178" spans="1:12" x14ac:dyDescent="0.3">
      <c r="A178">
        <v>16.562999999999999</v>
      </c>
      <c r="B178">
        <v>14.742000000000001</v>
      </c>
      <c r="C178">
        <v>12.7</v>
      </c>
      <c r="D178">
        <v>1</v>
      </c>
      <c r="E178">
        <v>14</v>
      </c>
      <c r="F178">
        <v>99.119</v>
      </c>
      <c r="G178">
        <v>44.704000000000001</v>
      </c>
      <c r="H178">
        <v>49.311</v>
      </c>
      <c r="I178">
        <v>1.8206</v>
      </c>
      <c r="J178">
        <v>1.8206</v>
      </c>
      <c r="K178" s="3">
        <f t="shared" si="4"/>
        <v>10.991970053734228</v>
      </c>
      <c r="L178">
        <f t="shared" si="5"/>
        <v>120.82340566219004</v>
      </c>
    </row>
    <row r="179" spans="1:12" x14ac:dyDescent="0.3">
      <c r="A179">
        <v>74.8</v>
      </c>
      <c r="B179">
        <v>75.299000000000007</v>
      </c>
      <c r="C179">
        <v>572.49</v>
      </c>
      <c r="D179">
        <v>3</v>
      </c>
      <c r="E179">
        <v>4</v>
      </c>
      <c r="F179">
        <v>99.992000000000004</v>
      </c>
      <c r="G179">
        <v>28.481000000000002</v>
      </c>
      <c r="H179">
        <v>1.7080000000000001E-3</v>
      </c>
      <c r="I179">
        <v>-0.49892999999999998</v>
      </c>
      <c r="J179">
        <v>0.49892999999999998</v>
      </c>
      <c r="K179" s="3">
        <f t="shared" si="4"/>
        <v>0.66701871657754008</v>
      </c>
      <c r="L179">
        <f t="shared" si="5"/>
        <v>0.44491396826474877</v>
      </c>
    </row>
    <row r="180" spans="1:12" x14ac:dyDescent="0.3">
      <c r="A180">
        <v>12.44</v>
      </c>
      <c r="B180">
        <v>12.885</v>
      </c>
      <c r="C180">
        <v>12.7</v>
      </c>
      <c r="D180">
        <v>1</v>
      </c>
      <c r="E180">
        <v>11</v>
      </c>
      <c r="F180">
        <v>52.392000000000003</v>
      </c>
      <c r="G180">
        <v>5.6510999999999996</v>
      </c>
      <c r="H180">
        <v>49.482999999999997</v>
      </c>
      <c r="I180">
        <v>-0.44507000000000002</v>
      </c>
      <c r="J180">
        <v>0.44507000000000002</v>
      </c>
      <c r="K180" s="3">
        <f t="shared" si="4"/>
        <v>3.5777331189710613</v>
      </c>
      <c r="L180">
        <f t="shared" si="5"/>
        <v>12.800174270582398</v>
      </c>
    </row>
    <row r="181" spans="1:12" x14ac:dyDescent="0.3">
      <c r="A181">
        <v>13.05</v>
      </c>
      <c r="B181">
        <v>9.6584000000000003</v>
      </c>
      <c r="C181">
        <v>12.7</v>
      </c>
      <c r="D181">
        <v>2</v>
      </c>
      <c r="E181">
        <v>9</v>
      </c>
      <c r="F181">
        <v>99.546000000000006</v>
      </c>
      <c r="G181">
        <v>68.581999999999994</v>
      </c>
      <c r="H181">
        <v>3.3800000000000002E-3</v>
      </c>
      <c r="I181">
        <v>3.3915999999999999</v>
      </c>
      <c r="J181">
        <v>3.3915999999999999</v>
      </c>
      <c r="K181" s="3">
        <f t="shared" si="4"/>
        <v>25.989272030651339</v>
      </c>
      <c r="L181">
        <f t="shared" si="5"/>
        <v>675.44226068319597</v>
      </c>
    </row>
    <row r="182" spans="1:12" x14ac:dyDescent="0.3">
      <c r="A182">
        <v>77.23</v>
      </c>
      <c r="B182">
        <v>75.299000000000007</v>
      </c>
      <c r="C182">
        <v>572.49</v>
      </c>
      <c r="D182">
        <v>3</v>
      </c>
      <c r="E182">
        <v>4</v>
      </c>
      <c r="F182">
        <v>50.935000000000002</v>
      </c>
      <c r="G182">
        <v>7.0842000000000001</v>
      </c>
      <c r="H182">
        <v>2.2000000000000001E-3</v>
      </c>
      <c r="I182">
        <v>1.9311</v>
      </c>
      <c r="J182">
        <v>1.9311</v>
      </c>
      <c r="K182" s="3">
        <f t="shared" si="4"/>
        <v>2.500453191764858</v>
      </c>
      <c r="L182">
        <f t="shared" si="5"/>
        <v>6.2522661642070663</v>
      </c>
    </row>
    <row r="183" spans="1:12" x14ac:dyDescent="0.3">
      <c r="A183">
        <v>13.15</v>
      </c>
      <c r="B183">
        <v>12.885</v>
      </c>
      <c r="C183">
        <v>12.7</v>
      </c>
      <c r="D183">
        <v>1</v>
      </c>
      <c r="E183">
        <v>11</v>
      </c>
      <c r="F183">
        <v>99.037999999999997</v>
      </c>
      <c r="G183">
        <v>47.945</v>
      </c>
      <c r="H183">
        <v>49.453000000000003</v>
      </c>
      <c r="I183">
        <v>0.26493</v>
      </c>
      <c r="J183">
        <v>0.26493</v>
      </c>
      <c r="K183" s="3">
        <f t="shared" si="4"/>
        <v>2.0146768060836502</v>
      </c>
      <c r="L183">
        <f t="shared" si="5"/>
        <v>4.0589226329714174</v>
      </c>
    </row>
    <row r="184" spans="1:12" x14ac:dyDescent="0.3">
      <c r="A184">
        <v>8.1349999999999998</v>
      </c>
      <c r="B184">
        <v>9.6584000000000003</v>
      </c>
      <c r="C184">
        <v>12.7</v>
      </c>
      <c r="D184">
        <v>2</v>
      </c>
      <c r="E184">
        <v>9</v>
      </c>
      <c r="F184">
        <v>99.319000000000003</v>
      </c>
      <c r="G184">
        <v>49.22</v>
      </c>
      <c r="H184">
        <v>4.7463999999999996E-3</v>
      </c>
      <c r="I184">
        <v>-1.5234000000000001</v>
      </c>
      <c r="J184">
        <v>1.5234000000000001</v>
      </c>
      <c r="K184" s="3">
        <f t="shared" si="4"/>
        <v>18.726490473263677</v>
      </c>
      <c r="L184">
        <f t="shared" si="5"/>
        <v>350.68144544523528</v>
      </c>
    </row>
    <row r="185" spans="1:12" x14ac:dyDescent="0.3">
      <c r="A185">
        <v>94.305000000000007</v>
      </c>
      <c r="B185">
        <v>82.406000000000006</v>
      </c>
      <c r="C185">
        <v>572.49</v>
      </c>
      <c r="D185">
        <v>3</v>
      </c>
      <c r="E185">
        <v>9</v>
      </c>
      <c r="F185">
        <v>100.01</v>
      </c>
      <c r="G185">
        <v>71.688000000000002</v>
      </c>
      <c r="H185">
        <v>2.1936E-3</v>
      </c>
      <c r="I185">
        <v>11.898999999999999</v>
      </c>
      <c r="J185">
        <v>11.898999999999999</v>
      </c>
      <c r="K185" s="3">
        <f t="shared" si="4"/>
        <v>12.617570648427973</v>
      </c>
      <c r="L185">
        <f t="shared" si="5"/>
        <v>159.20308906807111</v>
      </c>
    </row>
    <row r="186" spans="1:12" x14ac:dyDescent="0.3">
      <c r="A186">
        <v>108.66</v>
      </c>
      <c r="B186">
        <v>107.49</v>
      </c>
      <c r="C186">
        <v>894.56</v>
      </c>
      <c r="D186">
        <v>4</v>
      </c>
      <c r="E186">
        <v>5</v>
      </c>
      <c r="F186">
        <v>100.36</v>
      </c>
      <c r="G186">
        <v>54.44</v>
      </c>
      <c r="H186">
        <v>6.2576000000000003E-3</v>
      </c>
      <c r="I186">
        <v>1.1692</v>
      </c>
      <c r="J186">
        <v>1.1692</v>
      </c>
      <c r="K186" s="3">
        <f t="shared" ref="K186:K246" si="6">(J186/A186)*100</f>
        <v>1.0760169335542058</v>
      </c>
      <c r="L186">
        <f t="shared" ref="L186:L246" si="7">K186^2</f>
        <v>1.1578124412953961</v>
      </c>
    </row>
    <row r="187" spans="1:12" x14ac:dyDescent="0.3">
      <c r="A187">
        <v>5.83</v>
      </c>
      <c r="B187">
        <v>7.8516000000000004</v>
      </c>
      <c r="C187">
        <v>12.7</v>
      </c>
      <c r="D187">
        <v>1</v>
      </c>
      <c r="E187">
        <v>5</v>
      </c>
      <c r="F187">
        <v>99.03</v>
      </c>
      <c r="G187">
        <v>38.256</v>
      </c>
      <c r="H187">
        <v>49.720999999999997</v>
      </c>
      <c r="I187">
        <v>-2.0215999999999998</v>
      </c>
      <c r="J187">
        <v>2.0215999999999998</v>
      </c>
      <c r="K187" s="3">
        <f t="shared" si="6"/>
        <v>34.675814751286453</v>
      </c>
      <c r="L187">
        <f t="shared" si="7"/>
        <v>1202.4121286655352</v>
      </c>
    </row>
    <row r="188" spans="1:12" x14ac:dyDescent="0.3">
      <c r="A188">
        <v>75.45</v>
      </c>
      <c r="B188">
        <v>75.299000000000007</v>
      </c>
      <c r="C188">
        <v>572.49</v>
      </c>
      <c r="D188">
        <v>3</v>
      </c>
      <c r="E188">
        <v>4</v>
      </c>
      <c r="F188">
        <v>99.994</v>
      </c>
      <c r="G188">
        <v>70.474999999999994</v>
      </c>
      <c r="H188">
        <v>1.7912E-3</v>
      </c>
      <c r="I188">
        <v>0.15107000000000001</v>
      </c>
      <c r="J188">
        <v>0.15107000000000001</v>
      </c>
      <c r="K188" s="3">
        <f t="shared" si="6"/>
        <v>0.20022531477799868</v>
      </c>
      <c r="L188">
        <f t="shared" si="7"/>
        <v>4.0090176677948654E-2</v>
      </c>
    </row>
    <row r="189" spans="1:12" x14ac:dyDescent="0.3">
      <c r="A189">
        <v>106.65</v>
      </c>
      <c r="B189">
        <v>104.91</v>
      </c>
      <c r="C189">
        <v>894.56</v>
      </c>
      <c r="D189">
        <v>4</v>
      </c>
      <c r="E189">
        <v>5</v>
      </c>
      <c r="F189">
        <v>99.974999999999994</v>
      </c>
      <c r="G189">
        <v>64.061999999999998</v>
      </c>
      <c r="H189">
        <v>3.6744E-3</v>
      </c>
      <c r="I189">
        <v>1.7392000000000001</v>
      </c>
      <c r="J189">
        <v>1.7392000000000001</v>
      </c>
      <c r="K189" s="3">
        <f t="shared" si="6"/>
        <v>1.6307548054383496</v>
      </c>
      <c r="L189">
        <f t="shared" si="7"/>
        <v>2.6593612354602696</v>
      </c>
    </row>
    <row r="190" spans="1:12" x14ac:dyDescent="0.3">
      <c r="A190">
        <v>6.61</v>
      </c>
      <c r="B190">
        <v>7.8516000000000004</v>
      </c>
      <c r="C190">
        <v>12.7</v>
      </c>
      <c r="D190">
        <v>1</v>
      </c>
      <c r="E190">
        <v>5</v>
      </c>
      <c r="F190">
        <v>51.537999999999997</v>
      </c>
      <c r="G190">
        <v>5.6886999999999999</v>
      </c>
      <c r="H190">
        <v>49.802999999999997</v>
      </c>
      <c r="I190">
        <v>-1.2416</v>
      </c>
      <c r="J190">
        <v>1.2416</v>
      </c>
      <c r="K190" s="3">
        <f t="shared" si="6"/>
        <v>18.783661119515884</v>
      </c>
      <c r="L190">
        <f t="shared" si="7"/>
        <v>352.82592505281269</v>
      </c>
    </row>
    <row r="191" spans="1:12" x14ac:dyDescent="0.3">
      <c r="A191">
        <v>82.2</v>
      </c>
      <c r="B191">
        <v>82.406000000000006</v>
      </c>
      <c r="C191">
        <v>572.49</v>
      </c>
      <c r="D191">
        <v>3</v>
      </c>
      <c r="E191">
        <v>10</v>
      </c>
      <c r="F191">
        <v>49.72</v>
      </c>
      <c r="G191">
        <v>5.6999000000000004</v>
      </c>
      <c r="H191">
        <v>2.0791999999999998E-3</v>
      </c>
      <c r="I191">
        <v>-0.20583000000000001</v>
      </c>
      <c r="J191">
        <v>0.20583000000000001</v>
      </c>
      <c r="K191" s="3">
        <f t="shared" si="6"/>
        <v>0.25040145985401457</v>
      </c>
      <c r="L191">
        <f t="shared" si="7"/>
        <v>6.2700891097021677E-2</v>
      </c>
    </row>
    <row r="192" spans="1:12" x14ac:dyDescent="0.3">
      <c r="A192">
        <v>14.928000000000001</v>
      </c>
      <c r="B192">
        <v>14.742000000000001</v>
      </c>
      <c r="C192">
        <v>12.7</v>
      </c>
      <c r="D192">
        <v>1</v>
      </c>
      <c r="E192">
        <v>15</v>
      </c>
      <c r="F192">
        <v>99.058999999999997</v>
      </c>
      <c r="G192">
        <v>47.927</v>
      </c>
      <c r="H192">
        <v>48.945</v>
      </c>
      <c r="I192">
        <v>0.18564</v>
      </c>
      <c r="J192">
        <v>0.18564</v>
      </c>
      <c r="K192" s="3">
        <f t="shared" si="6"/>
        <v>1.2435691318327975</v>
      </c>
      <c r="L192">
        <f t="shared" si="7"/>
        <v>1.5464641856473778</v>
      </c>
    </row>
    <row r="193" spans="1:12" x14ac:dyDescent="0.3">
      <c r="A193">
        <v>6.42</v>
      </c>
      <c r="B193">
        <v>6.4713000000000003</v>
      </c>
      <c r="C193">
        <v>12.7</v>
      </c>
      <c r="D193">
        <v>2</v>
      </c>
      <c r="E193">
        <v>5</v>
      </c>
      <c r="F193">
        <v>98.757000000000005</v>
      </c>
      <c r="G193">
        <v>50.384999999999998</v>
      </c>
      <c r="H193">
        <v>1.0921E-2</v>
      </c>
      <c r="I193">
        <v>-5.1271999999999998E-2</v>
      </c>
      <c r="J193">
        <v>5.1271999999999998E-2</v>
      </c>
      <c r="K193" s="3">
        <f t="shared" si="6"/>
        <v>0.79862928348909656</v>
      </c>
      <c r="L193">
        <f t="shared" si="7"/>
        <v>0.63780873244630776</v>
      </c>
    </row>
    <row r="194" spans="1:12" x14ac:dyDescent="0.3">
      <c r="A194">
        <v>74.36</v>
      </c>
      <c r="B194">
        <v>75.299000000000007</v>
      </c>
      <c r="C194">
        <v>572.49</v>
      </c>
      <c r="D194">
        <v>3</v>
      </c>
      <c r="E194">
        <v>4</v>
      </c>
      <c r="F194">
        <v>100.31</v>
      </c>
      <c r="G194">
        <v>45.398000000000003</v>
      </c>
      <c r="H194">
        <v>2.1695999999999998E-3</v>
      </c>
      <c r="I194">
        <v>-0.93893000000000004</v>
      </c>
      <c r="J194">
        <v>0.93893000000000004</v>
      </c>
      <c r="K194" s="3">
        <f t="shared" si="6"/>
        <v>1.2626815492200107</v>
      </c>
      <c r="L194">
        <f t="shared" si="7"/>
        <v>1.5943646947406465</v>
      </c>
    </row>
    <row r="195" spans="1:12" x14ac:dyDescent="0.3">
      <c r="A195">
        <v>105.45</v>
      </c>
      <c r="B195">
        <v>104.91</v>
      </c>
      <c r="C195">
        <v>894.56</v>
      </c>
      <c r="D195">
        <v>4</v>
      </c>
      <c r="E195">
        <v>5</v>
      </c>
      <c r="F195">
        <v>76.004000000000005</v>
      </c>
      <c r="G195">
        <v>12.379</v>
      </c>
      <c r="H195">
        <v>4.2471999999999996E-3</v>
      </c>
      <c r="I195">
        <v>0.53917000000000004</v>
      </c>
      <c r="J195">
        <v>0.53917000000000004</v>
      </c>
      <c r="K195" s="3">
        <f t="shared" si="6"/>
        <v>0.51130393551446185</v>
      </c>
      <c r="L195">
        <f t="shared" si="7"/>
        <v>0.26143171447257696</v>
      </c>
    </row>
    <row r="196" spans="1:12" x14ac:dyDescent="0.3">
      <c r="A196">
        <v>6.47</v>
      </c>
      <c r="B196">
        <v>8.3864999999999998</v>
      </c>
      <c r="C196">
        <v>12.7</v>
      </c>
      <c r="D196">
        <v>1</v>
      </c>
      <c r="E196">
        <v>6</v>
      </c>
      <c r="F196">
        <v>75.619</v>
      </c>
      <c r="G196">
        <v>12.382999999999999</v>
      </c>
      <c r="H196">
        <v>48.500999999999998</v>
      </c>
      <c r="I196">
        <v>-1.9165000000000001</v>
      </c>
      <c r="J196">
        <v>1.9165000000000001</v>
      </c>
      <c r="K196" s="3">
        <f t="shared" si="6"/>
        <v>29.621329211746527</v>
      </c>
      <c r="L196">
        <f t="shared" si="7"/>
        <v>877.4231442706681</v>
      </c>
    </row>
    <row r="197" spans="1:12" x14ac:dyDescent="0.3">
      <c r="A197">
        <v>7.76</v>
      </c>
      <c r="B197">
        <v>9.6584000000000003</v>
      </c>
      <c r="C197">
        <v>12.7</v>
      </c>
      <c r="D197">
        <v>2</v>
      </c>
      <c r="E197">
        <v>8</v>
      </c>
      <c r="F197">
        <v>53.396999999999998</v>
      </c>
      <c r="G197">
        <v>16.827000000000002</v>
      </c>
      <c r="H197">
        <v>2.4632E-3</v>
      </c>
      <c r="I197">
        <v>-1.8984000000000001</v>
      </c>
      <c r="J197">
        <v>1.8984000000000001</v>
      </c>
      <c r="K197" s="3">
        <f t="shared" si="6"/>
        <v>24.463917525773198</v>
      </c>
      <c r="L197">
        <f t="shared" si="7"/>
        <v>598.48326070783298</v>
      </c>
    </row>
    <row r="198" spans="1:12" x14ac:dyDescent="0.3">
      <c r="A198">
        <v>74.02</v>
      </c>
      <c r="B198">
        <v>75.299000000000007</v>
      </c>
      <c r="C198">
        <v>572.49</v>
      </c>
      <c r="D198">
        <v>3</v>
      </c>
      <c r="E198">
        <v>3</v>
      </c>
      <c r="F198">
        <v>99.978999999999999</v>
      </c>
      <c r="G198">
        <v>17.059000000000001</v>
      </c>
      <c r="H198">
        <v>2.0847999999999999E-3</v>
      </c>
      <c r="I198">
        <v>-1.2788999999999999</v>
      </c>
      <c r="J198">
        <v>1.2788999999999999</v>
      </c>
      <c r="K198" s="3">
        <f t="shared" si="6"/>
        <v>1.727776276681978</v>
      </c>
      <c r="L198">
        <f t="shared" si="7"/>
        <v>2.9852108622650388</v>
      </c>
    </row>
    <row r="199" spans="1:12" x14ac:dyDescent="0.3">
      <c r="A199">
        <v>89.125</v>
      </c>
      <c r="B199">
        <v>82.406000000000006</v>
      </c>
      <c r="C199">
        <v>572.49</v>
      </c>
      <c r="D199">
        <v>3</v>
      </c>
      <c r="E199">
        <v>9</v>
      </c>
      <c r="F199">
        <v>49.996000000000002</v>
      </c>
      <c r="G199">
        <v>21.934999999999999</v>
      </c>
      <c r="H199">
        <v>1.9976E-3</v>
      </c>
      <c r="I199">
        <v>6.7191999999999998</v>
      </c>
      <c r="J199">
        <v>6.7191999999999998</v>
      </c>
      <c r="K199" s="3">
        <f t="shared" si="6"/>
        <v>7.5390743338008406</v>
      </c>
      <c r="L199">
        <f t="shared" si="7"/>
        <v>56.837641810574588</v>
      </c>
    </row>
    <row r="200" spans="1:12" x14ac:dyDescent="0.3">
      <c r="A200">
        <v>106.92</v>
      </c>
      <c r="B200">
        <v>106.87</v>
      </c>
      <c r="C200">
        <v>894.56</v>
      </c>
      <c r="D200">
        <v>4</v>
      </c>
      <c r="E200">
        <v>5</v>
      </c>
      <c r="F200">
        <v>51.526000000000003</v>
      </c>
      <c r="G200">
        <v>5.7618999999999998</v>
      </c>
      <c r="H200">
        <v>6.0720000000000001E-3</v>
      </c>
      <c r="I200">
        <v>5.1652999999999998E-2</v>
      </c>
      <c r="J200">
        <v>5.1652999999999998E-2</v>
      </c>
      <c r="K200" s="3">
        <f t="shared" si="6"/>
        <v>4.830995136550692E-2</v>
      </c>
      <c r="L200">
        <f t="shared" si="7"/>
        <v>2.3338514009376438E-3</v>
      </c>
    </row>
    <row r="201" spans="1:12" x14ac:dyDescent="0.3">
      <c r="A201">
        <v>5.92</v>
      </c>
      <c r="B201">
        <v>6.4713000000000003</v>
      </c>
      <c r="C201">
        <v>12.7</v>
      </c>
      <c r="D201">
        <v>2</v>
      </c>
      <c r="E201">
        <v>4</v>
      </c>
      <c r="F201">
        <v>99.99</v>
      </c>
      <c r="G201">
        <v>64.194000000000003</v>
      </c>
      <c r="H201">
        <v>1.7472E-3</v>
      </c>
      <c r="I201">
        <v>-0.55127000000000004</v>
      </c>
      <c r="J201">
        <v>0.55127000000000004</v>
      </c>
      <c r="K201" s="3">
        <f t="shared" si="6"/>
        <v>9.3119932432432435</v>
      </c>
      <c r="L201">
        <f t="shared" si="7"/>
        <v>86.713218162207824</v>
      </c>
    </row>
    <row r="202" spans="1:12" x14ac:dyDescent="0.3">
      <c r="A202">
        <v>76.58</v>
      </c>
      <c r="B202">
        <v>75.299000000000007</v>
      </c>
      <c r="C202">
        <v>572.49</v>
      </c>
      <c r="D202">
        <v>3</v>
      </c>
      <c r="E202">
        <v>2</v>
      </c>
      <c r="F202">
        <v>100.2</v>
      </c>
      <c r="G202">
        <v>19.562000000000001</v>
      </c>
      <c r="H202">
        <v>5.5135999999999996E-3</v>
      </c>
      <c r="I202">
        <v>1.2810999999999999</v>
      </c>
      <c r="J202">
        <v>1.2810999999999999</v>
      </c>
      <c r="K202" s="3">
        <f t="shared" si="6"/>
        <v>1.6728910942804911</v>
      </c>
      <c r="L202">
        <f t="shared" si="7"/>
        <v>2.7985646133229789</v>
      </c>
    </row>
    <row r="203" spans="1:12" x14ac:dyDescent="0.3">
      <c r="A203">
        <v>6.84</v>
      </c>
      <c r="B203">
        <v>7.8516000000000004</v>
      </c>
      <c r="C203">
        <v>12.7</v>
      </c>
      <c r="D203">
        <v>1</v>
      </c>
      <c r="E203">
        <v>4</v>
      </c>
      <c r="F203">
        <v>99.23</v>
      </c>
      <c r="G203">
        <v>31.853000000000002</v>
      </c>
      <c r="H203">
        <v>49.145000000000003</v>
      </c>
      <c r="I203">
        <v>-1.0116000000000001</v>
      </c>
      <c r="J203">
        <v>1.0116000000000001</v>
      </c>
      <c r="K203" s="3">
        <f t="shared" si="6"/>
        <v>14.789473684210527</v>
      </c>
      <c r="L203">
        <f t="shared" si="7"/>
        <v>218.72853185595571</v>
      </c>
    </row>
    <row r="204" spans="1:12" x14ac:dyDescent="0.3">
      <c r="A204">
        <v>7.22</v>
      </c>
      <c r="B204">
        <v>6.4713000000000003</v>
      </c>
      <c r="C204">
        <v>12.7</v>
      </c>
      <c r="D204">
        <v>2</v>
      </c>
      <c r="E204">
        <v>4</v>
      </c>
      <c r="F204">
        <v>50.621000000000002</v>
      </c>
      <c r="G204">
        <v>58.298000000000002</v>
      </c>
      <c r="H204">
        <v>2.2512000000000001E-3</v>
      </c>
      <c r="I204">
        <v>0.74873000000000001</v>
      </c>
      <c r="J204">
        <v>0.74873000000000001</v>
      </c>
      <c r="K204" s="3">
        <f t="shared" si="6"/>
        <v>10.370221606648201</v>
      </c>
      <c r="L204">
        <f t="shared" si="7"/>
        <v>107.5414961709932</v>
      </c>
    </row>
    <row r="205" spans="1:12" x14ac:dyDescent="0.3">
      <c r="A205">
        <v>84.245000000000005</v>
      </c>
      <c r="B205">
        <v>80.936999999999998</v>
      </c>
      <c r="C205">
        <v>572.49</v>
      </c>
      <c r="D205">
        <v>3</v>
      </c>
      <c r="E205">
        <v>6</v>
      </c>
      <c r="F205">
        <v>99.99</v>
      </c>
      <c r="G205">
        <v>58.387</v>
      </c>
      <c r="H205">
        <v>5.3359999999999996E-3</v>
      </c>
      <c r="I205">
        <v>3.3083</v>
      </c>
      <c r="J205">
        <v>3.3083</v>
      </c>
      <c r="K205" s="3">
        <f t="shared" si="6"/>
        <v>3.926998634933824</v>
      </c>
      <c r="L205">
        <f t="shared" si="7"/>
        <v>15.421318278772116</v>
      </c>
    </row>
    <row r="206" spans="1:12" x14ac:dyDescent="0.3">
      <c r="A206">
        <v>14.42</v>
      </c>
      <c r="B206">
        <v>12.885</v>
      </c>
      <c r="C206">
        <v>12.7</v>
      </c>
      <c r="D206">
        <v>1</v>
      </c>
      <c r="E206">
        <v>11</v>
      </c>
      <c r="F206">
        <v>50.594000000000001</v>
      </c>
      <c r="G206">
        <v>5.7359999999999998</v>
      </c>
      <c r="H206">
        <v>49.643999999999998</v>
      </c>
      <c r="I206">
        <v>1.5348999999999999</v>
      </c>
      <c r="J206">
        <v>1.5348999999999999</v>
      </c>
      <c r="K206" s="3">
        <f t="shared" si="6"/>
        <v>10.644244105409154</v>
      </c>
      <c r="L206">
        <f t="shared" si="7"/>
        <v>113.29993257553753</v>
      </c>
    </row>
    <row r="207" spans="1:12" x14ac:dyDescent="0.3">
      <c r="A207">
        <v>8.1</v>
      </c>
      <c r="B207">
        <v>6.4713000000000003</v>
      </c>
      <c r="C207">
        <v>12.7</v>
      </c>
      <c r="D207">
        <v>2</v>
      </c>
      <c r="E207">
        <v>5</v>
      </c>
      <c r="F207">
        <v>99.486000000000004</v>
      </c>
      <c r="G207">
        <v>23.234999999999999</v>
      </c>
      <c r="H207">
        <v>3.7288E-3</v>
      </c>
      <c r="I207">
        <v>1.6287</v>
      </c>
      <c r="J207">
        <v>1.6287</v>
      </c>
      <c r="K207" s="3">
        <f t="shared" si="6"/>
        <v>20.107407407407411</v>
      </c>
      <c r="L207">
        <f t="shared" si="7"/>
        <v>404.30783264746242</v>
      </c>
    </row>
    <row r="208" spans="1:12" x14ac:dyDescent="0.3">
      <c r="A208">
        <v>76.5</v>
      </c>
      <c r="B208">
        <v>80.936999999999998</v>
      </c>
      <c r="C208">
        <v>572.49</v>
      </c>
      <c r="D208">
        <v>3</v>
      </c>
      <c r="E208">
        <v>7</v>
      </c>
      <c r="F208">
        <v>50.619</v>
      </c>
      <c r="G208">
        <v>7.2473000000000001</v>
      </c>
      <c r="H208">
        <v>2.0248000000000002E-3</v>
      </c>
      <c r="I208">
        <v>-4.4367000000000001</v>
      </c>
      <c r="J208">
        <v>4.4367000000000001</v>
      </c>
      <c r="K208" s="3">
        <f t="shared" si="6"/>
        <v>5.7996078431372551</v>
      </c>
      <c r="L208">
        <f t="shared" si="7"/>
        <v>33.635451134179164</v>
      </c>
    </row>
    <row r="209" spans="1:12" x14ac:dyDescent="0.3">
      <c r="A209">
        <v>88.67</v>
      </c>
      <c r="B209">
        <v>80.936999999999998</v>
      </c>
      <c r="C209">
        <v>572.49</v>
      </c>
      <c r="D209">
        <v>3</v>
      </c>
      <c r="E209">
        <v>6</v>
      </c>
      <c r="F209">
        <v>100.15</v>
      </c>
      <c r="G209">
        <v>34.755000000000003</v>
      </c>
      <c r="H209">
        <v>2.1992000000000001E-3</v>
      </c>
      <c r="I209">
        <v>7.7332999999999998</v>
      </c>
      <c r="J209">
        <v>7.7332999999999998</v>
      </c>
      <c r="K209" s="3">
        <f t="shared" si="6"/>
        <v>8.7214390436449758</v>
      </c>
      <c r="L209">
        <f t="shared" si="7"/>
        <v>76.063498992014985</v>
      </c>
    </row>
    <row r="210" spans="1:12" x14ac:dyDescent="0.3">
      <c r="A210">
        <v>10.045</v>
      </c>
      <c r="B210">
        <v>9.6584000000000003</v>
      </c>
      <c r="C210">
        <v>12.7</v>
      </c>
      <c r="D210">
        <v>1</v>
      </c>
      <c r="E210">
        <v>9</v>
      </c>
      <c r="F210">
        <v>74.843999999999994</v>
      </c>
      <c r="G210">
        <v>12.395</v>
      </c>
      <c r="H210">
        <v>49.308</v>
      </c>
      <c r="I210">
        <v>0.38664999999999999</v>
      </c>
      <c r="J210">
        <v>0.38664999999999999</v>
      </c>
      <c r="K210" s="3">
        <f t="shared" si="6"/>
        <v>3.8491786958685914</v>
      </c>
      <c r="L210">
        <f t="shared" si="7"/>
        <v>14.816176632728631</v>
      </c>
    </row>
    <row r="211" spans="1:12" x14ac:dyDescent="0.3">
      <c r="A211">
        <v>73.22</v>
      </c>
      <c r="B211">
        <v>75.299000000000007</v>
      </c>
      <c r="C211">
        <v>572.49</v>
      </c>
      <c r="D211">
        <v>3</v>
      </c>
      <c r="E211">
        <v>2</v>
      </c>
      <c r="F211">
        <v>99.99</v>
      </c>
      <c r="G211">
        <v>70.59</v>
      </c>
      <c r="H211">
        <v>1.7056E-3</v>
      </c>
      <c r="I211">
        <v>-2.0789</v>
      </c>
      <c r="J211">
        <v>2.0789</v>
      </c>
      <c r="K211" s="3">
        <f t="shared" si="6"/>
        <v>2.839251570609123</v>
      </c>
      <c r="L211">
        <f t="shared" si="7"/>
        <v>8.0613494812063724</v>
      </c>
    </row>
    <row r="212" spans="1:12" x14ac:dyDescent="0.3">
      <c r="A212">
        <v>17.38</v>
      </c>
      <c r="B212">
        <v>17.297000000000001</v>
      </c>
      <c r="C212">
        <v>12.7</v>
      </c>
      <c r="D212">
        <v>1</v>
      </c>
      <c r="E212">
        <v>17</v>
      </c>
      <c r="F212">
        <v>51.689</v>
      </c>
      <c r="G212">
        <v>5.7458</v>
      </c>
      <c r="H212">
        <v>49.994</v>
      </c>
      <c r="I212">
        <v>8.3332000000000003E-2</v>
      </c>
      <c r="J212">
        <v>8.3332000000000003E-2</v>
      </c>
      <c r="K212" s="3">
        <f t="shared" si="6"/>
        <v>0.47947065592635219</v>
      </c>
      <c r="L212">
        <f t="shared" si="7"/>
        <v>0.22989210989444642</v>
      </c>
    </row>
    <row r="213" spans="1:12" x14ac:dyDescent="0.3">
      <c r="A213">
        <v>13.324999999999999</v>
      </c>
      <c r="B213">
        <v>12.885</v>
      </c>
      <c r="C213">
        <v>12.7</v>
      </c>
      <c r="D213">
        <v>2</v>
      </c>
      <c r="E213">
        <v>11</v>
      </c>
      <c r="F213">
        <v>98.617000000000004</v>
      </c>
      <c r="G213">
        <v>73.05</v>
      </c>
      <c r="H213">
        <v>8.4928E-3</v>
      </c>
      <c r="I213">
        <v>0.43992999999999999</v>
      </c>
      <c r="J213">
        <v>0.43992999999999999</v>
      </c>
      <c r="K213" s="3">
        <f t="shared" si="6"/>
        <v>3.3015384615384615</v>
      </c>
      <c r="L213">
        <f t="shared" si="7"/>
        <v>10.900156213017752</v>
      </c>
    </row>
    <row r="214" spans="1:12" x14ac:dyDescent="0.3">
      <c r="A214">
        <v>70.760000000000005</v>
      </c>
      <c r="B214">
        <v>75.299000000000007</v>
      </c>
      <c r="C214">
        <v>572.49</v>
      </c>
      <c r="D214">
        <v>3</v>
      </c>
      <c r="E214">
        <v>2</v>
      </c>
      <c r="F214">
        <v>51.640999999999998</v>
      </c>
      <c r="G214">
        <v>7.0972</v>
      </c>
      <c r="H214">
        <v>2.7360000000000002E-3</v>
      </c>
      <c r="I214">
        <v>-4.5388999999999999</v>
      </c>
      <c r="J214">
        <v>4.5388999999999999</v>
      </c>
      <c r="K214" s="3">
        <f t="shared" si="6"/>
        <v>6.4144997173544365</v>
      </c>
      <c r="L214">
        <f t="shared" si="7"/>
        <v>41.145806623940146</v>
      </c>
    </row>
    <row r="215" spans="1:12" x14ac:dyDescent="0.3">
      <c r="A215">
        <v>12.092000000000001</v>
      </c>
      <c r="B215">
        <v>14.742000000000001</v>
      </c>
      <c r="C215">
        <v>12.7</v>
      </c>
      <c r="D215">
        <v>1</v>
      </c>
      <c r="E215">
        <v>14</v>
      </c>
      <c r="F215">
        <v>50.506</v>
      </c>
      <c r="G215">
        <v>9.1248000000000005</v>
      </c>
      <c r="H215">
        <v>49.932000000000002</v>
      </c>
      <c r="I215">
        <v>-2.6494</v>
      </c>
      <c r="J215">
        <v>2.6494</v>
      </c>
      <c r="K215" s="3">
        <f t="shared" si="6"/>
        <v>21.910353953026792</v>
      </c>
      <c r="L215">
        <f t="shared" si="7"/>
        <v>480.06361034691679</v>
      </c>
    </row>
    <row r="216" spans="1:12" x14ac:dyDescent="0.3">
      <c r="A216">
        <v>10.685</v>
      </c>
      <c r="B216">
        <v>11.448</v>
      </c>
      <c r="C216">
        <v>12.7</v>
      </c>
      <c r="D216">
        <v>2</v>
      </c>
      <c r="E216">
        <v>10</v>
      </c>
      <c r="F216">
        <v>55.652999999999999</v>
      </c>
      <c r="G216">
        <v>11.529</v>
      </c>
      <c r="H216">
        <v>7.6712000000000004E-3</v>
      </c>
      <c r="I216">
        <v>-0.76329000000000002</v>
      </c>
      <c r="J216">
        <v>0.76329000000000002</v>
      </c>
      <c r="K216" s="3">
        <f t="shared" si="6"/>
        <v>7.1435657463734206</v>
      </c>
      <c r="L216">
        <f t="shared" si="7"/>
        <v>51.030531572759642</v>
      </c>
    </row>
    <row r="217" spans="1:12" x14ac:dyDescent="0.3">
      <c r="A217">
        <v>86.61</v>
      </c>
      <c r="B217">
        <v>82.406000000000006</v>
      </c>
      <c r="C217">
        <v>572.49</v>
      </c>
      <c r="D217">
        <v>3</v>
      </c>
      <c r="E217">
        <v>8</v>
      </c>
      <c r="F217">
        <v>88.828000000000003</v>
      </c>
      <c r="G217">
        <v>23.468</v>
      </c>
      <c r="H217">
        <v>2.4352000000000002E-3</v>
      </c>
      <c r="I217">
        <v>4.2042000000000002</v>
      </c>
      <c r="J217">
        <v>4.2042000000000002</v>
      </c>
      <c r="K217" s="3">
        <f t="shared" si="6"/>
        <v>4.8541738829234502</v>
      </c>
      <c r="L217">
        <f t="shared" si="7"/>
        <v>23.563004085656125</v>
      </c>
    </row>
    <row r="218" spans="1:12" x14ac:dyDescent="0.3">
      <c r="A218">
        <v>10.487</v>
      </c>
      <c r="B218">
        <v>12.885</v>
      </c>
      <c r="C218">
        <v>12.7</v>
      </c>
      <c r="D218">
        <v>1</v>
      </c>
      <c r="E218">
        <v>12</v>
      </c>
      <c r="F218">
        <v>98.983999999999995</v>
      </c>
      <c r="G218">
        <v>67.369</v>
      </c>
      <c r="H218">
        <v>49.716999999999999</v>
      </c>
      <c r="I218">
        <v>-2.3984000000000001</v>
      </c>
      <c r="J218">
        <v>2.3984000000000001</v>
      </c>
      <c r="K218" s="3">
        <f t="shared" si="6"/>
        <v>22.870220272718605</v>
      </c>
      <c r="L218">
        <f t="shared" si="7"/>
        <v>523.04697532266903</v>
      </c>
    </row>
    <row r="219" spans="1:12" x14ac:dyDescent="0.3">
      <c r="A219">
        <v>6.5250000000000004</v>
      </c>
      <c r="B219">
        <v>9.6584000000000003</v>
      </c>
      <c r="C219">
        <v>12.7</v>
      </c>
      <c r="D219">
        <v>2</v>
      </c>
      <c r="E219">
        <v>8</v>
      </c>
      <c r="F219">
        <v>29.466999999999999</v>
      </c>
      <c r="G219">
        <v>14.180999999999999</v>
      </c>
      <c r="H219">
        <v>3.0856E-3</v>
      </c>
      <c r="I219">
        <v>-3.1334</v>
      </c>
      <c r="J219">
        <v>3.1334</v>
      </c>
      <c r="K219" s="3">
        <f t="shared" si="6"/>
        <v>48.021455938697315</v>
      </c>
      <c r="L219">
        <f t="shared" si="7"/>
        <v>2306.0602304722474</v>
      </c>
    </row>
    <row r="220" spans="1:12" x14ac:dyDescent="0.3">
      <c r="A220">
        <v>12.2</v>
      </c>
      <c r="B220">
        <v>12.885</v>
      </c>
      <c r="C220">
        <v>12.7</v>
      </c>
      <c r="D220">
        <v>1</v>
      </c>
      <c r="E220">
        <v>12</v>
      </c>
      <c r="F220">
        <v>99.394000000000005</v>
      </c>
      <c r="G220">
        <v>18.812000000000001</v>
      </c>
      <c r="H220">
        <v>49.134</v>
      </c>
      <c r="I220">
        <v>-0.68506999999999996</v>
      </c>
      <c r="J220">
        <v>0.68506999999999996</v>
      </c>
      <c r="K220" s="3">
        <f t="shared" si="6"/>
        <v>5.615327868852459</v>
      </c>
      <c r="L220">
        <f t="shared" si="7"/>
        <v>31.5319070747111</v>
      </c>
    </row>
    <row r="221" spans="1:12" x14ac:dyDescent="0.3">
      <c r="A221">
        <v>74.58</v>
      </c>
      <c r="B221">
        <v>75.299000000000007</v>
      </c>
      <c r="C221">
        <v>572.49</v>
      </c>
      <c r="D221">
        <v>3</v>
      </c>
      <c r="E221">
        <v>4</v>
      </c>
      <c r="F221">
        <v>100.28</v>
      </c>
      <c r="G221">
        <v>28.52</v>
      </c>
      <c r="H221">
        <v>1.7168000000000001E-3</v>
      </c>
      <c r="I221">
        <v>-0.71892999999999996</v>
      </c>
      <c r="J221">
        <v>0.71892999999999996</v>
      </c>
      <c r="K221" s="3">
        <f t="shared" si="6"/>
        <v>0.96397157414856527</v>
      </c>
      <c r="L221">
        <f t="shared" si="7"/>
        <v>0.92924119576646291</v>
      </c>
    </row>
    <row r="222" spans="1:12" x14ac:dyDescent="0.3">
      <c r="A222">
        <v>9.9932999999999996</v>
      </c>
      <c r="B222">
        <v>12.885</v>
      </c>
      <c r="C222">
        <v>12.7</v>
      </c>
      <c r="D222">
        <v>1</v>
      </c>
      <c r="E222">
        <v>12</v>
      </c>
      <c r="F222">
        <v>99.994</v>
      </c>
      <c r="G222">
        <v>24.292999999999999</v>
      </c>
      <c r="H222">
        <v>1.632E-3</v>
      </c>
      <c r="I222">
        <v>-2.8917000000000002</v>
      </c>
      <c r="J222">
        <v>2.8917000000000002</v>
      </c>
      <c r="K222" s="3">
        <f t="shared" si="6"/>
        <v>28.9363873795443</v>
      </c>
      <c r="L222">
        <f t="shared" si="7"/>
        <v>837.31451457905064</v>
      </c>
    </row>
    <row r="223" spans="1:12" x14ac:dyDescent="0.3">
      <c r="A223">
        <v>6.8049999999999997</v>
      </c>
      <c r="B223">
        <v>8.3864999999999998</v>
      </c>
      <c r="C223">
        <v>12.7</v>
      </c>
      <c r="D223">
        <v>2</v>
      </c>
      <c r="E223">
        <v>6</v>
      </c>
      <c r="F223">
        <v>48.540999999999997</v>
      </c>
      <c r="G223">
        <v>13.978</v>
      </c>
      <c r="H223">
        <v>5.1231999999999996E-3</v>
      </c>
      <c r="I223">
        <v>-1.5814999999999999</v>
      </c>
      <c r="J223">
        <v>1.5814999999999999</v>
      </c>
      <c r="K223" s="3">
        <f t="shared" si="6"/>
        <v>23.240264511388684</v>
      </c>
      <c r="L223">
        <f t="shared" si="7"/>
        <v>540.10989455931235</v>
      </c>
    </row>
    <row r="224" spans="1:12" x14ac:dyDescent="0.3">
      <c r="A224">
        <v>82.435000000000002</v>
      </c>
      <c r="B224">
        <v>80.936999999999998</v>
      </c>
      <c r="C224">
        <v>572.49</v>
      </c>
      <c r="D224">
        <v>3</v>
      </c>
      <c r="E224">
        <v>7</v>
      </c>
      <c r="F224">
        <v>87.501000000000005</v>
      </c>
      <c r="G224">
        <v>13.619</v>
      </c>
      <c r="H224">
        <v>95.78</v>
      </c>
      <c r="I224">
        <v>1.4983</v>
      </c>
      <c r="J224">
        <v>1.4983</v>
      </c>
      <c r="K224" s="3">
        <f t="shared" si="6"/>
        <v>1.8175532237520469</v>
      </c>
      <c r="L224">
        <f t="shared" si="7"/>
        <v>3.3034997211714581</v>
      </c>
    </row>
    <row r="225" spans="1:12" x14ac:dyDescent="0.3">
      <c r="A225">
        <v>19.898</v>
      </c>
      <c r="B225">
        <v>19.440000000000001</v>
      </c>
      <c r="C225">
        <v>12.7</v>
      </c>
      <c r="D225">
        <v>1</v>
      </c>
      <c r="E225">
        <v>18</v>
      </c>
      <c r="F225">
        <v>51.469000000000001</v>
      </c>
      <c r="G225">
        <v>5.4794999999999998</v>
      </c>
      <c r="H225">
        <v>1.7224E-3</v>
      </c>
      <c r="I225">
        <v>0.45794000000000001</v>
      </c>
      <c r="J225">
        <v>0.45794000000000001</v>
      </c>
      <c r="K225" s="3">
        <f t="shared" si="6"/>
        <v>2.3014373303849633</v>
      </c>
      <c r="L225">
        <f t="shared" si="7"/>
        <v>5.2966137856894671</v>
      </c>
    </row>
    <row r="226" spans="1:12" x14ac:dyDescent="0.3">
      <c r="A226">
        <v>9.1750000000000007</v>
      </c>
      <c r="B226">
        <v>9.6584000000000003</v>
      </c>
      <c r="C226">
        <v>12.7</v>
      </c>
      <c r="D226">
        <v>2</v>
      </c>
      <c r="E226">
        <v>9</v>
      </c>
      <c r="F226">
        <v>98.513000000000005</v>
      </c>
      <c r="G226">
        <v>43.773000000000003</v>
      </c>
      <c r="H226">
        <v>7.8551999999999997E-3</v>
      </c>
      <c r="I226">
        <v>-0.48335</v>
      </c>
      <c r="J226">
        <v>0.48335</v>
      </c>
      <c r="K226" s="3">
        <f t="shared" si="6"/>
        <v>5.2681198910081735</v>
      </c>
      <c r="L226">
        <f t="shared" si="7"/>
        <v>27.75308718603597</v>
      </c>
    </row>
    <row r="227" spans="1:12" x14ac:dyDescent="0.3">
      <c r="A227">
        <v>74.25</v>
      </c>
      <c r="B227">
        <v>75.299000000000007</v>
      </c>
      <c r="C227">
        <v>572.49</v>
      </c>
      <c r="D227">
        <v>3</v>
      </c>
      <c r="E227">
        <v>3</v>
      </c>
      <c r="F227">
        <v>48.747</v>
      </c>
      <c r="G227">
        <v>7.0522</v>
      </c>
      <c r="H227">
        <v>95.513000000000005</v>
      </c>
      <c r="I227">
        <v>-1.0488999999999999</v>
      </c>
      <c r="J227">
        <v>1.0488999999999999</v>
      </c>
      <c r="K227" s="3">
        <f t="shared" si="6"/>
        <v>1.4126599326599325</v>
      </c>
      <c r="L227">
        <f t="shared" si="7"/>
        <v>1.9956080853427651</v>
      </c>
    </row>
    <row r="228" spans="1:12" x14ac:dyDescent="0.3">
      <c r="A228">
        <v>19.510000000000002</v>
      </c>
      <c r="B228">
        <v>17.297000000000001</v>
      </c>
      <c r="C228">
        <v>12.7</v>
      </c>
      <c r="D228">
        <v>1</v>
      </c>
      <c r="E228">
        <v>20</v>
      </c>
      <c r="F228">
        <v>99.995999999999995</v>
      </c>
      <c r="G228">
        <v>18.66</v>
      </c>
      <c r="H228">
        <v>1.3928E-3</v>
      </c>
      <c r="I228">
        <v>2.2132999999999998</v>
      </c>
      <c r="J228">
        <v>2.2132999999999998</v>
      </c>
      <c r="K228" s="3">
        <f t="shared" si="6"/>
        <v>11.3444387493593</v>
      </c>
      <c r="L228">
        <f t="shared" si="7"/>
        <v>128.69629053796481</v>
      </c>
    </row>
    <row r="229" spans="1:12" x14ac:dyDescent="0.3">
      <c r="A229">
        <v>5.08</v>
      </c>
      <c r="B229">
        <v>6.4713000000000003</v>
      </c>
      <c r="C229">
        <v>12.7</v>
      </c>
      <c r="D229">
        <v>2</v>
      </c>
      <c r="E229">
        <v>3</v>
      </c>
      <c r="F229">
        <v>98.555000000000007</v>
      </c>
      <c r="G229">
        <v>21.783000000000001</v>
      </c>
      <c r="H229">
        <v>1.2919999999999999E-2</v>
      </c>
      <c r="I229">
        <v>-1.3913</v>
      </c>
      <c r="J229">
        <v>1.3913</v>
      </c>
      <c r="K229" s="3">
        <f t="shared" si="6"/>
        <v>27.387795275590548</v>
      </c>
      <c r="L229">
        <f t="shared" si="7"/>
        <v>750.09133005766</v>
      </c>
    </row>
    <row r="230" spans="1:12" x14ac:dyDescent="0.3">
      <c r="A230">
        <v>15.083</v>
      </c>
      <c r="B230">
        <v>14.742000000000001</v>
      </c>
      <c r="C230">
        <v>12.7</v>
      </c>
      <c r="D230">
        <v>1</v>
      </c>
      <c r="E230">
        <v>15</v>
      </c>
      <c r="F230">
        <v>99.992000000000004</v>
      </c>
      <c r="G230">
        <v>54.161999999999999</v>
      </c>
      <c r="H230">
        <v>1.6872E-3</v>
      </c>
      <c r="I230">
        <v>0.34064</v>
      </c>
      <c r="J230">
        <v>0.34064</v>
      </c>
      <c r="K230" s="3">
        <f t="shared" si="6"/>
        <v>2.2584366505337137</v>
      </c>
      <c r="L230">
        <f t="shared" si="7"/>
        <v>5.1005361044739397</v>
      </c>
    </row>
    <row r="231" spans="1:12" x14ac:dyDescent="0.3">
      <c r="A231">
        <v>7.2249999999999996</v>
      </c>
      <c r="B231">
        <v>9.6584000000000003</v>
      </c>
      <c r="C231">
        <v>12.7</v>
      </c>
      <c r="D231">
        <v>2</v>
      </c>
      <c r="E231">
        <v>9</v>
      </c>
      <c r="F231">
        <v>53.396999999999998</v>
      </c>
      <c r="G231">
        <v>55.82</v>
      </c>
      <c r="H231">
        <v>7.6264000000000002E-3</v>
      </c>
      <c r="I231">
        <v>-2.4333999999999998</v>
      </c>
      <c r="J231">
        <v>2.4333999999999998</v>
      </c>
      <c r="K231" s="3">
        <f t="shared" si="6"/>
        <v>33.680276816608995</v>
      </c>
      <c r="L231">
        <f t="shared" si="7"/>
        <v>1134.3610464434094</v>
      </c>
    </row>
    <row r="232" spans="1:12" x14ac:dyDescent="0.3">
      <c r="A232">
        <v>87.11</v>
      </c>
      <c r="B232">
        <v>82.317999999999998</v>
      </c>
      <c r="C232">
        <v>572.49</v>
      </c>
      <c r="D232">
        <v>3</v>
      </c>
      <c r="E232">
        <v>10</v>
      </c>
      <c r="F232">
        <v>97.905000000000001</v>
      </c>
      <c r="G232">
        <v>62.168999999999997</v>
      </c>
      <c r="H232">
        <v>97.462000000000003</v>
      </c>
      <c r="I232">
        <v>4.7919</v>
      </c>
      <c r="J232">
        <v>4.7919</v>
      </c>
      <c r="K232" s="3">
        <f t="shared" si="6"/>
        <v>5.5009757777522674</v>
      </c>
      <c r="L232">
        <f t="shared" si="7"/>
        <v>30.260734507417162</v>
      </c>
    </row>
    <row r="233" spans="1:12" x14ac:dyDescent="0.3">
      <c r="A233">
        <v>101.32</v>
      </c>
      <c r="B233">
        <v>104.91</v>
      </c>
      <c r="C233">
        <v>894.56</v>
      </c>
      <c r="D233">
        <v>4</v>
      </c>
      <c r="E233">
        <v>4</v>
      </c>
      <c r="F233">
        <v>99.956000000000003</v>
      </c>
      <c r="G233">
        <v>41.402999999999999</v>
      </c>
      <c r="H233">
        <v>6.2832000000000001E-3</v>
      </c>
      <c r="I233">
        <v>-3.5908000000000002</v>
      </c>
      <c r="J233">
        <v>3.5908000000000002</v>
      </c>
      <c r="K233" s="3">
        <f t="shared" si="6"/>
        <v>3.5440189498618242</v>
      </c>
      <c r="L233">
        <f t="shared" si="7"/>
        <v>12.560070316979708</v>
      </c>
    </row>
    <row r="234" spans="1:12" x14ac:dyDescent="0.3">
      <c r="A234">
        <v>7.32</v>
      </c>
      <c r="B234">
        <v>9.6584000000000003</v>
      </c>
      <c r="C234">
        <v>12.7</v>
      </c>
      <c r="D234">
        <v>1</v>
      </c>
      <c r="E234">
        <v>9</v>
      </c>
      <c r="F234">
        <v>51.033999999999999</v>
      </c>
      <c r="G234">
        <v>5.5632000000000001</v>
      </c>
      <c r="H234">
        <v>1.8600000000000001E-3</v>
      </c>
      <c r="I234">
        <v>-2.3384</v>
      </c>
      <c r="J234">
        <v>2.3384</v>
      </c>
      <c r="K234" s="3">
        <f t="shared" si="6"/>
        <v>31.94535519125683</v>
      </c>
      <c r="L234">
        <f t="shared" si="7"/>
        <v>1020.5057182955597</v>
      </c>
    </row>
    <row r="235" spans="1:12" x14ac:dyDescent="0.3">
      <c r="A235">
        <v>10.59</v>
      </c>
      <c r="B235">
        <v>12.885</v>
      </c>
      <c r="C235">
        <v>12.7</v>
      </c>
      <c r="D235">
        <v>2</v>
      </c>
      <c r="E235">
        <v>12</v>
      </c>
      <c r="F235">
        <v>99.313000000000002</v>
      </c>
      <c r="G235">
        <v>32.768999999999998</v>
      </c>
      <c r="H235">
        <v>2.6015999999999999E-3</v>
      </c>
      <c r="I235">
        <v>-2.2951000000000001</v>
      </c>
      <c r="J235">
        <v>2.2951000000000001</v>
      </c>
      <c r="K235" s="3">
        <f t="shared" si="6"/>
        <v>21.672332389046272</v>
      </c>
      <c r="L235">
        <f t="shared" si="7"/>
        <v>469.68999118130409</v>
      </c>
    </row>
    <row r="236" spans="1:12" x14ac:dyDescent="0.3">
      <c r="A236">
        <v>75.58</v>
      </c>
      <c r="B236">
        <v>77.971000000000004</v>
      </c>
      <c r="C236">
        <v>572.49</v>
      </c>
      <c r="D236">
        <v>3</v>
      </c>
      <c r="E236">
        <v>5</v>
      </c>
      <c r="F236">
        <v>49.677999999999997</v>
      </c>
      <c r="G236">
        <v>7.8137999999999996</v>
      </c>
      <c r="H236">
        <v>96.424999999999997</v>
      </c>
      <c r="I236">
        <v>-2.3913000000000002</v>
      </c>
      <c r="J236">
        <v>2.3913000000000002</v>
      </c>
      <c r="K236" s="3">
        <f t="shared" si="6"/>
        <v>3.1639322572109023</v>
      </c>
      <c r="L236">
        <f t="shared" si="7"/>
        <v>10.010467328219676</v>
      </c>
    </row>
    <row r="237" spans="1:12" x14ac:dyDescent="0.3">
      <c r="A237">
        <v>104.7</v>
      </c>
      <c r="B237">
        <v>106.87</v>
      </c>
      <c r="C237">
        <v>894.56</v>
      </c>
      <c r="D237">
        <v>4</v>
      </c>
      <c r="E237">
        <v>5</v>
      </c>
      <c r="F237">
        <v>51.137999999999998</v>
      </c>
      <c r="G237">
        <v>5.6257000000000001</v>
      </c>
      <c r="H237">
        <v>3.7959999999999999E-3</v>
      </c>
      <c r="I237">
        <v>-2.1682999999999999</v>
      </c>
      <c r="J237">
        <v>2.1682999999999999</v>
      </c>
      <c r="K237" s="3">
        <f t="shared" si="6"/>
        <v>2.0709646609360073</v>
      </c>
      <c r="L237">
        <f t="shared" si="7"/>
        <v>4.2888946268457913</v>
      </c>
    </row>
    <row r="238" spans="1:12" x14ac:dyDescent="0.3">
      <c r="A238">
        <v>15.227</v>
      </c>
      <c r="B238">
        <v>14.742000000000001</v>
      </c>
      <c r="C238">
        <v>12.7</v>
      </c>
      <c r="D238">
        <v>1</v>
      </c>
      <c r="E238">
        <v>14</v>
      </c>
      <c r="F238">
        <v>99.99</v>
      </c>
      <c r="G238">
        <v>34.58</v>
      </c>
      <c r="H238">
        <v>1.5855999999999999E-3</v>
      </c>
      <c r="I238">
        <v>0.48564000000000002</v>
      </c>
      <c r="J238">
        <v>0.48564000000000002</v>
      </c>
      <c r="K238" s="3">
        <f t="shared" si="6"/>
        <v>3.1893347343534511</v>
      </c>
      <c r="L238">
        <f t="shared" si="7"/>
        <v>10.171856047753398</v>
      </c>
    </row>
    <row r="239" spans="1:12" x14ac:dyDescent="0.3">
      <c r="A239">
        <v>10.766999999999999</v>
      </c>
      <c r="B239">
        <v>12.885</v>
      </c>
      <c r="C239">
        <v>12.7</v>
      </c>
      <c r="D239">
        <v>2</v>
      </c>
      <c r="E239">
        <v>12</v>
      </c>
      <c r="F239">
        <v>98.751000000000005</v>
      </c>
      <c r="G239">
        <v>37.302999999999997</v>
      </c>
      <c r="H239">
        <v>6.0791999999999999E-3</v>
      </c>
      <c r="I239">
        <v>-2.1183999999999998</v>
      </c>
      <c r="J239">
        <v>2.1183999999999998</v>
      </c>
      <c r="K239" s="3">
        <f t="shared" si="6"/>
        <v>19.674932664623384</v>
      </c>
      <c r="L239">
        <f t="shared" si="7"/>
        <v>387.10297535746423</v>
      </c>
    </row>
    <row r="240" spans="1:12" x14ac:dyDescent="0.3">
      <c r="A240">
        <v>80.194999999999993</v>
      </c>
      <c r="B240">
        <v>77.971000000000004</v>
      </c>
      <c r="C240">
        <v>572.49</v>
      </c>
      <c r="D240">
        <v>3</v>
      </c>
      <c r="E240">
        <v>5</v>
      </c>
      <c r="F240">
        <v>78.313000000000002</v>
      </c>
      <c r="G240">
        <v>24.027999999999999</v>
      </c>
      <c r="H240">
        <v>96.658000000000001</v>
      </c>
      <c r="I240">
        <v>2.2237</v>
      </c>
      <c r="J240">
        <v>2.2237</v>
      </c>
      <c r="K240" s="3">
        <f t="shared" si="6"/>
        <v>2.7728661387867075</v>
      </c>
      <c r="L240">
        <f t="shared" si="7"/>
        <v>7.6887866236299045</v>
      </c>
    </row>
    <row r="241" spans="1:12" x14ac:dyDescent="0.3">
      <c r="A241">
        <v>106.8</v>
      </c>
      <c r="B241">
        <v>107.49</v>
      </c>
      <c r="C241">
        <v>894.56</v>
      </c>
      <c r="D241">
        <v>4</v>
      </c>
      <c r="E241">
        <v>5</v>
      </c>
      <c r="F241">
        <v>100.14</v>
      </c>
      <c r="G241">
        <v>41.356000000000002</v>
      </c>
      <c r="H241">
        <v>6.1368000000000004E-3</v>
      </c>
      <c r="I241">
        <v>-0.69081000000000004</v>
      </c>
      <c r="J241">
        <v>0.69081000000000004</v>
      </c>
      <c r="K241" s="3">
        <f t="shared" si="6"/>
        <v>0.64682584269662924</v>
      </c>
      <c r="L241">
        <f t="shared" si="7"/>
        <v>0.41838367078020455</v>
      </c>
    </row>
    <row r="242" spans="1:12" x14ac:dyDescent="0.3">
      <c r="A242">
        <v>10.93</v>
      </c>
      <c r="B242">
        <v>9.6584000000000003</v>
      </c>
      <c r="C242">
        <v>12.7</v>
      </c>
      <c r="D242">
        <v>2</v>
      </c>
      <c r="E242">
        <v>9</v>
      </c>
      <c r="F242">
        <v>50.703000000000003</v>
      </c>
      <c r="G242">
        <v>31.571000000000002</v>
      </c>
      <c r="H242">
        <v>1.7968000000000001E-3</v>
      </c>
      <c r="I242">
        <v>1.2716000000000001</v>
      </c>
      <c r="J242">
        <v>1.2716000000000001</v>
      </c>
      <c r="K242" s="3">
        <f t="shared" si="6"/>
        <v>11.634034766697164</v>
      </c>
      <c r="L242">
        <f t="shared" si="7"/>
        <v>135.35076495271835</v>
      </c>
    </row>
    <row r="243" spans="1:12" x14ac:dyDescent="0.3">
      <c r="A243">
        <v>73.59</v>
      </c>
      <c r="B243">
        <v>75.299000000000007</v>
      </c>
      <c r="C243">
        <v>572.49</v>
      </c>
      <c r="D243">
        <v>3</v>
      </c>
      <c r="E243">
        <v>3</v>
      </c>
      <c r="F243">
        <v>98.153000000000006</v>
      </c>
      <c r="G243">
        <v>33.033000000000001</v>
      </c>
      <c r="H243">
        <v>95.686000000000007</v>
      </c>
      <c r="I243">
        <v>-1.7089000000000001</v>
      </c>
      <c r="J243">
        <v>1.7089000000000001</v>
      </c>
      <c r="K243" s="3">
        <f t="shared" si="6"/>
        <v>2.322190515015627</v>
      </c>
      <c r="L243">
        <f t="shared" si="7"/>
        <v>5.3925687880285427</v>
      </c>
    </row>
    <row r="244" spans="1:12" x14ac:dyDescent="0.3">
      <c r="A244">
        <v>10.255000000000001</v>
      </c>
      <c r="B244">
        <v>9.6584000000000003</v>
      </c>
      <c r="C244">
        <v>12.7</v>
      </c>
      <c r="D244">
        <v>1</v>
      </c>
      <c r="E244">
        <v>9</v>
      </c>
      <c r="F244">
        <v>51.898000000000003</v>
      </c>
      <c r="G244">
        <v>5.5956999999999999</v>
      </c>
      <c r="H244">
        <v>1.7175999999999999E-3</v>
      </c>
      <c r="I244">
        <v>0.59665000000000001</v>
      </c>
      <c r="J244">
        <v>0.59665000000000001</v>
      </c>
      <c r="K244" s="3">
        <f t="shared" si="6"/>
        <v>5.8181374939054118</v>
      </c>
      <c r="L244">
        <f t="shared" si="7"/>
        <v>33.850723897987947</v>
      </c>
    </row>
    <row r="245" spans="1:12" x14ac:dyDescent="0.3">
      <c r="A245">
        <v>76.23</v>
      </c>
      <c r="B245">
        <v>75.299000000000007</v>
      </c>
      <c r="C245">
        <v>572.49</v>
      </c>
      <c r="D245">
        <v>3</v>
      </c>
      <c r="E245">
        <v>3</v>
      </c>
      <c r="F245">
        <v>49.551000000000002</v>
      </c>
      <c r="G245">
        <v>5.6393000000000004</v>
      </c>
      <c r="H245">
        <v>97.384</v>
      </c>
      <c r="I245">
        <v>0.93106999999999995</v>
      </c>
      <c r="J245">
        <v>0.93106999999999995</v>
      </c>
      <c r="K245" s="3">
        <f t="shared" si="6"/>
        <v>1.2213957759412304</v>
      </c>
      <c r="L245">
        <f t="shared" si="7"/>
        <v>1.4918076414870802</v>
      </c>
    </row>
    <row r="246" spans="1:12" x14ac:dyDescent="0.3">
      <c r="A246">
        <v>105.26</v>
      </c>
      <c r="B246">
        <v>106.87</v>
      </c>
      <c r="C246">
        <v>894.56</v>
      </c>
      <c r="D246">
        <v>4</v>
      </c>
      <c r="E246">
        <v>5</v>
      </c>
      <c r="F246">
        <v>50.387</v>
      </c>
      <c r="G246">
        <v>5.6393000000000004</v>
      </c>
      <c r="H246">
        <v>3.5344E-3</v>
      </c>
      <c r="I246">
        <v>-1.6083000000000001</v>
      </c>
      <c r="J246">
        <v>1.6083000000000001</v>
      </c>
      <c r="K246" s="3">
        <f t="shared" si="6"/>
        <v>1.5279308379251377</v>
      </c>
      <c r="L246">
        <f t="shared" si="7"/>
        <v>2.3345726454826137</v>
      </c>
    </row>
    <row r="247" spans="1:12" x14ac:dyDescent="0.3">
      <c r="A247">
        <v>8.75</v>
      </c>
      <c r="B247">
        <v>8.3864999999999998</v>
      </c>
      <c r="C247">
        <v>12.7</v>
      </c>
      <c r="D247">
        <v>1</v>
      </c>
      <c r="E247">
        <v>7</v>
      </c>
      <c r="F247">
        <v>100.04</v>
      </c>
      <c r="G247">
        <v>25.189</v>
      </c>
      <c r="H247">
        <v>1.6328E-3</v>
      </c>
      <c r="I247">
        <v>0.36351</v>
      </c>
      <c r="J247">
        <v>0.36351</v>
      </c>
      <c r="K247" s="3">
        <f t="shared" ref="K247:K310" si="8">(J247/A247)*100</f>
        <v>4.1543999999999999</v>
      </c>
      <c r="L247">
        <f t="shared" ref="L247:L310" si="9">K247^2</f>
        <v>17.259039359999999</v>
      </c>
    </row>
    <row r="248" spans="1:12" x14ac:dyDescent="0.3">
      <c r="A248">
        <v>10.24</v>
      </c>
      <c r="B248">
        <v>11.448</v>
      </c>
      <c r="C248">
        <v>12.7</v>
      </c>
      <c r="D248">
        <v>2</v>
      </c>
      <c r="E248">
        <v>10</v>
      </c>
      <c r="F248">
        <v>99.674999999999997</v>
      </c>
      <c r="G248">
        <v>26.425999999999998</v>
      </c>
      <c r="H248">
        <v>2.4031999999999999E-3</v>
      </c>
      <c r="I248">
        <v>-1.2082999999999999</v>
      </c>
      <c r="J248">
        <v>1.2082999999999999</v>
      </c>
      <c r="K248" s="3">
        <f t="shared" si="8"/>
        <v>11.799804687499998</v>
      </c>
      <c r="L248">
        <f t="shared" si="9"/>
        <v>139.23539066314694</v>
      </c>
    </row>
    <row r="249" spans="1:12" x14ac:dyDescent="0.3">
      <c r="A249">
        <v>77.989999999999995</v>
      </c>
      <c r="B249">
        <v>75.299000000000007</v>
      </c>
      <c r="C249">
        <v>572.49</v>
      </c>
      <c r="D249">
        <v>3</v>
      </c>
      <c r="E249">
        <v>2</v>
      </c>
      <c r="F249">
        <v>98.495000000000005</v>
      </c>
      <c r="G249">
        <v>42.792000000000002</v>
      </c>
      <c r="H249">
        <v>96.977999999999994</v>
      </c>
      <c r="I249">
        <v>2.6911</v>
      </c>
      <c r="J249">
        <v>2.6911</v>
      </c>
      <c r="K249" s="3">
        <f t="shared" si="8"/>
        <v>3.4505705859725606</v>
      </c>
      <c r="L249">
        <f t="shared" si="9"/>
        <v>11.90643736877902</v>
      </c>
    </row>
    <row r="250" spans="1:12" x14ac:dyDescent="0.3">
      <c r="A250">
        <v>108.28</v>
      </c>
      <c r="B250">
        <v>107.49</v>
      </c>
      <c r="C250">
        <v>894.56</v>
      </c>
      <c r="D250">
        <v>4</v>
      </c>
      <c r="E250">
        <v>4</v>
      </c>
      <c r="F250">
        <v>100.29</v>
      </c>
      <c r="G250">
        <v>64.62</v>
      </c>
      <c r="H250">
        <v>4.0607999999999998E-3</v>
      </c>
      <c r="I250">
        <v>0.78918999999999995</v>
      </c>
      <c r="J250">
        <v>0.78918999999999995</v>
      </c>
      <c r="K250" s="3">
        <f t="shared" si="8"/>
        <v>0.72884189139268551</v>
      </c>
      <c r="L250">
        <f t="shared" si="9"/>
        <v>0.53121050264886716</v>
      </c>
    </row>
    <row r="251" spans="1:12" x14ac:dyDescent="0.3">
      <c r="A251">
        <v>13.35</v>
      </c>
      <c r="B251">
        <v>14.742000000000001</v>
      </c>
      <c r="C251">
        <v>12.7</v>
      </c>
      <c r="D251">
        <v>1</v>
      </c>
      <c r="E251">
        <v>13</v>
      </c>
      <c r="F251">
        <v>87.573999999999998</v>
      </c>
      <c r="G251">
        <v>21.875</v>
      </c>
      <c r="H251">
        <v>1.7144E-3</v>
      </c>
      <c r="I251">
        <v>-1.3918999999999999</v>
      </c>
      <c r="J251">
        <v>1.3918999999999999</v>
      </c>
      <c r="K251" s="3">
        <f t="shared" si="8"/>
        <v>10.42621722846442</v>
      </c>
      <c r="L251">
        <f t="shared" si="9"/>
        <v>108.7060056951283</v>
      </c>
    </row>
    <row r="252" spans="1:12" x14ac:dyDescent="0.3">
      <c r="A252">
        <v>11.273</v>
      </c>
      <c r="B252">
        <v>12.885</v>
      </c>
      <c r="C252">
        <v>12.7</v>
      </c>
      <c r="D252">
        <v>2</v>
      </c>
      <c r="E252">
        <v>12</v>
      </c>
      <c r="F252">
        <v>52.73</v>
      </c>
      <c r="G252">
        <v>59.378</v>
      </c>
      <c r="H252">
        <v>4.5592000000000002E-3</v>
      </c>
      <c r="I252">
        <v>-1.6116999999999999</v>
      </c>
      <c r="J252">
        <v>1.6116999999999999</v>
      </c>
      <c r="K252" s="3">
        <f t="shared" si="8"/>
        <v>14.296992814689965</v>
      </c>
      <c r="L252">
        <f t="shared" si="9"/>
        <v>204.40400354329648</v>
      </c>
    </row>
    <row r="253" spans="1:12" x14ac:dyDescent="0.3">
      <c r="A253">
        <v>16.02</v>
      </c>
      <c r="B253">
        <v>19.440000000000001</v>
      </c>
      <c r="C253">
        <v>12.7</v>
      </c>
      <c r="D253">
        <v>1</v>
      </c>
      <c r="E253">
        <v>17</v>
      </c>
      <c r="F253">
        <v>49.093000000000004</v>
      </c>
      <c r="G253">
        <v>5.4832999999999998</v>
      </c>
      <c r="H253">
        <v>1.8247999999999999E-3</v>
      </c>
      <c r="I253">
        <v>-3.4196</v>
      </c>
      <c r="J253">
        <v>3.4196</v>
      </c>
      <c r="K253" s="3">
        <f t="shared" si="8"/>
        <v>21.345817727840199</v>
      </c>
      <c r="L253">
        <f t="shared" si="9"/>
        <v>455.64393447017693</v>
      </c>
    </row>
    <row r="254" spans="1:12" x14ac:dyDescent="0.3">
      <c r="A254">
        <v>8.77</v>
      </c>
      <c r="B254">
        <v>8.3864999999999998</v>
      </c>
      <c r="C254">
        <v>12.7</v>
      </c>
      <c r="D254">
        <v>2</v>
      </c>
      <c r="E254">
        <v>7</v>
      </c>
      <c r="F254">
        <v>98.822999999999993</v>
      </c>
      <c r="G254">
        <v>24.414000000000001</v>
      </c>
      <c r="H254">
        <v>1.1302E-2</v>
      </c>
      <c r="I254">
        <v>0.38351000000000002</v>
      </c>
      <c r="J254">
        <v>0.38351000000000002</v>
      </c>
      <c r="K254" s="3">
        <f t="shared" si="8"/>
        <v>4.3729760547320415</v>
      </c>
      <c r="L254">
        <f t="shared" si="9"/>
        <v>19.122919575259811</v>
      </c>
    </row>
    <row r="255" spans="1:12" x14ac:dyDescent="0.3">
      <c r="A255">
        <v>22.943999999999999</v>
      </c>
      <c r="B255">
        <v>17.297000000000001</v>
      </c>
      <c r="C255">
        <v>12.7</v>
      </c>
      <c r="D255">
        <v>1</v>
      </c>
      <c r="E255">
        <v>20</v>
      </c>
      <c r="F255">
        <v>99.994</v>
      </c>
      <c r="G255">
        <v>39.591999999999999</v>
      </c>
      <c r="H255">
        <v>1.6720000000000001E-3</v>
      </c>
      <c r="I255">
        <v>5.6473000000000004</v>
      </c>
      <c r="J255">
        <v>5.6473000000000004</v>
      </c>
      <c r="K255" s="3">
        <f t="shared" si="8"/>
        <v>24.613406555090659</v>
      </c>
      <c r="L255">
        <f t="shared" si="9"/>
        <v>605.81978224617978</v>
      </c>
    </row>
    <row r="256" spans="1:12" x14ac:dyDescent="0.3">
      <c r="A256">
        <v>80.234999999999999</v>
      </c>
      <c r="B256">
        <v>86.367999999999995</v>
      </c>
      <c r="C256">
        <v>572.49</v>
      </c>
      <c r="D256">
        <v>3</v>
      </c>
      <c r="E256">
        <v>9</v>
      </c>
      <c r="F256">
        <v>99.103999999999999</v>
      </c>
      <c r="G256">
        <v>54.381</v>
      </c>
      <c r="H256">
        <v>96.66</v>
      </c>
      <c r="I256">
        <v>-6.1329000000000002</v>
      </c>
      <c r="J256">
        <v>6.1329000000000002</v>
      </c>
      <c r="K256" s="3">
        <f t="shared" si="8"/>
        <v>7.6436717143391286</v>
      </c>
      <c r="L256">
        <f t="shared" si="9"/>
        <v>58.425717276588074</v>
      </c>
    </row>
    <row r="257" spans="1:12" x14ac:dyDescent="0.3">
      <c r="A257">
        <v>19.635000000000002</v>
      </c>
      <c r="B257">
        <v>17.297000000000001</v>
      </c>
      <c r="C257">
        <v>12.7</v>
      </c>
      <c r="D257">
        <v>1</v>
      </c>
      <c r="E257">
        <v>17</v>
      </c>
      <c r="F257">
        <v>99.992000000000004</v>
      </c>
      <c r="G257">
        <v>57.622999999999998</v>
      </c>
      <c r="H257">
        <v>1.6360000000000001E-3</v>
      </c>
      <c r="I257">
        <v>2.3382999999999998</v>
      </c>
      <c r="J257">
        <v>2.3382999999999998</v>
      </c>
      <c r="K257" s="3">
        <f t="shared" si="8"/>
        <v>11.908836261777436</v>
      </c>
      <c r="L257">
        <f t="shared" si="9"/>
        <v>141.82038110982518</v>
      </c>
    </row>
    <row r="258" spans="1:12" x14ac:dyDescent="0.3">
      <c r="A258">
        <v>8.4</v>
      </c>
      <c r="B258">
        <v>11.448</v>
      </c>
      <c r="C258">
        <v>12.7</v>
      </c>
      <c r="D258">
        <v>2</v>
      </c>
      <c r="E258">
        <v>10</v>
      </c>
      <c r="F258">
        <v>52.798999999999999</v>
      </c>
      <c r="G258">
        <v>27.856999999999999</v>
      </c>
      <c r="H258">
        <v>1.1601999999999999E-2</v>
      </c>
      <c r="I258">
        <v>-3.0482999999999998</v>
      </c>
      <c r="J258">
        <v>3.0482999999999998</v>
      </c>
      <c r="K258" s="3">
        <f t="shared" si="8"/>
        <v>36.289285714285711</v>
      </c>
      <c r="L258">
        <f t="shared" si="9"/>
        <v>1316.912257653061</v>
      </c>
    </row>
    <row r="259" spans="1:12" x14ac:dyDescent="0.3">
      <c r="A259">
        <v>103.57</v>
      </c>
      <c r="B259">
        <v>104.91</v>
      </c>
      <c r="C259">
        <v>894.56</v>
      </c>
      <c r="D259">
        <v>4</v>
      </c>
      <c r="E259">
        <v>5</v>
      </c>
      <c r="F259">
        <v>62.718000000000004</v>
      </c>
      <c r="G259">
        <v>15.445</v>
      </c>
      <c r="H259">
        <v>1.7776000000000001E-3</v>
      </c>
      <c r="I259">
        <v>-1.3408</v>
      </c>
      <c r="J259">
        <v>1.3408</v>
      </c>
      <c r="K259" s="3">
        <f t="shared" si="8"/>
        <v>1.2945833735637733</v>
      </c>
      <c r="L259">
        <f t="shared" si="9"/>
        <v>1.6759461111077603</v>
      </c>
    </row>
    <row r="260" spans="1:12" x14ac:dyDescent="0.3">
      <c r="A260">
        <v>12.3</v>
      </c>
      <c r="B260">
        <v>12.885</v>
      </c>
      <c r="C260">
        <v>12.7</v>
      </c>
      <c r="D260">
        <v>1</v>
      </c>
      <c r="E260">
        <v>12</v>
      </c>
      <c r="F260">
        <v>51.966999999999999</v>
      </c>
      <c r="G260">
        <v>5.6144999999999996</v>
      </c>
      <c r="H260">
        <v>1.8632E-3</v>
      </c>
      <c r="I260">
        <v>-0.58506999999999998</v>
      </c>
      <c r="J260">
        <v>0.58506999999999998</v>
      </c>
      <c r="K260" s="3">
        <f t="shared" si="8"/>
        <v>4.7566666666666659</v>
      </c>
      <c r="L260">
        <f t="shared" si="9"/>
        <v>22.62587777777777</v>
      </c>
    </row>
    <row r="261" spans="1:12" x14ac:dyDescent="0.3">
      <c r="A261">
        <v>9.34</v>
      </c>
      <c r="B261">
        <v>8.3864999999999998</v>
      </c>
      <c r="C261">
        <v>12.7</v>
      </c>
      <c r="D261">
        <v>2</v>
      </c>
      <c r="E261">
        <v>6</v>
      </c>
      <c r="F261">
        <v>99.113</v>
      </c>
      <c r="G261">
        <v>40.036000000000001</v>
      </c>
      <c r="H261">
        <v>4.6848000000000002E-3</v>
      </c>
      <c r="I261">
        <v>0.95350999999999997</v>
      </c>
      <c r="J261">
        <v>0.95350999999999997</v>
      </c>
      <c r="K261" s="3">
        <f t="shared" si="8"/>
        <v>10.208886509635974</v>
      </c>
      <c r="L261">
        <f t="shared" si="9"/>
        <v>104.22136376662738</v>
      </c>
    </row>
    <row r="262" spans="1:12" x14ac:dyDescent="0.3">
      <c r="A262">
        <v>74.67</v>
      </c>
      <c r="B262">
        <v>75.299000000000007</v>
      </c>
      <c r="C262">
        <v>572.49</v>
      </c>
      <c r="D262">
        <v>3</v>
      </c>
      <c r="E262">
        <v>4</v>
      </c>
      <c r="F262">
        <v>50.097999999999999</v>
      </c>
      <c r="G262">
        <v>7.1990999999999996</v>
      </c>
      <c r="H262">
        <v>96.796999999999997</v>
      </c>
      <c r="I262">
        <v>-0.62892999999999999</v>
      </c>
      <c r="J262">
        <v>0.62892999999999999</v>
      </c>
      <c r="K262" s="3">
        <f t="shared" si="8"/>
        <v>0.84227936252845859</v>
      </c>
      <c r="L262">
        <f t="shared" si="9"/>
        <v>0.70943452454134659</v>
      </c>
    </row>
    <row r="263" spans="1:12" x14ac:dyDescent="0.3">
      <c r="A263">
        <v>106.32</v>
      </c>
      <c r="B263">
        <v>106.87</v>
      </c>
      <c r="C263">
        <v>894.56</v>
      </c>
      <c r="D263">
        <v>4</v>
      </c>
      <c r="E263">
        <v>4</v>
      </c>
      <c r="F263">
        <v>50.194000000000003</v>
      </c>
      <c r="G263">
        <v>5.6844999999999999</v>
      </c>
      <c r="H263">
        <v>3.6608000000000001E-3</v>
      </c>
      <c r="I263">
        <v>-0.54835</v>
      </c>
      <c r="J263">
        <v>0.54835</v>
      </c>
      <c r="K263" s="3">
        <f t="shared" si="8"/>
        <v>0.51575432656132436</v>
      </c>
      <c r="L263">
        <f t="shared" si="9"/>
        <v>0.2660025253667252</v>
      </c>
    </row>
    <row r="264" spans="1:12" x14ac:dyDescent="0.3">
      <c r="A264">
        <v>10.16</v>
      </c>
      <c r="B264">
        <v>12.885</v>
      </c>
      <c r="C264">
        <v>12.7</v>
      </c>
      <c r="D264">
        <v>1</v>
      </c>
      <c r="E264">
        <v>12</v>
      </c>
      <c r="F264">
        <v>87.542000000000002</v>
      </c>
      <c r="G264">
        <v>15.564</v>
      </c>
      <c r="H264">
        <v>1.6792000000000001E-3</v>
      </c>
      <c r="I264">
        <v>-2.7250999999999999</v>
      </c>
      <c r="J264">
        <v>2.7250999999999999</v>
      </c>
      <c r="K264" s="3">
        <f t="shared" si="8"/>
        <v>26.821850393700785</v>
      </c>
      <c r="L264">
        <f t="shared" si="9"/>
        <v>719.41165854206702</v>
      </c>
    </row>
    <row r="265" spans="1:12" x14ac:dyDescent="0.3">
      <c r="A265">
        <v>7.64</v>
      </c>
      <c r="B265">
        <v>8.3864999999999998</v>
      </c>
      <c r="C265">
        <v>12.7</v>
      </c>
      <c r="D265">
        <v>2</v>
      </c>
      <c r="E265">
        <v>6</v>
      </c>
      <c r="F265">
        <v>90.003</v>
      </c>
      <c r="G265">
        <v>17.37</v>
      </c>
      <c r="H265">
        <v>4.6407999999999996E-3</v>
      </c>
      <c r="I265">
        <v>-0.74648999999999999</v>
      </c>
      <c r="J265">
        <v>0.74648999999999999</v>
      </c>
      <c r="K265" s="3">
        <f t="shared" si="8"/>
        <v>9.7708115183246065</v>
      </c>
      <c r="L265">
        <f t="shared" si="9"/>
        <v>95.468757726624801</v>
      </c>
    </row>
    <row r="266" spans="1:12" x14ac:dyDescent="0.3">
      <c r="A266">
        <v>106.87</v>
      </c>
      <c r="B266">
        <v>104.91</v>
      </c>
      <c r="C266">
        <v>894.56</v>
      </c>
      <c r="D266">
        <v>4</v>
      </c>
      <c r="E266">
        <v>4</v>
      </c>
      <c r="F266">
        <v>75.144000000000005</v>
      </c>
      <c r="G266">
        <v>22.074000000000002</v>
      </c>
      <c r="H266">
        <v>1.7392E-3</v>
      </c>
      <c r="I266">
        <v>1.9592000000000001</v>
      </c>
      <c r="J266">
        <v>1.9592000000000001</v>
      </c>
      <c r="K266" s="3">
        <f t="shared" si="8"/>
        <v>1.8332553569757648</v>
      </c>
      <c r="L266">
        <f t="shared" si="9"/>
        <v>3.360825203880339</v>
      </c>
    </row>
    <row r="267" spans="1:12" x14ac:dyDescent="0.3">
      <c r="A267">
        <v>11.515000000000001</v>
      </c>
      <c r="B267">
        <v>9.6584000000000003</v>
      </c>
      <c r="C267">
        <v>12.7</v>
      </c>
      <c r="D267">
        <v>1</v>
      </c>
      <c r="E267">
        <v>9</v>
      </c>
      <c r="F267">
        <v>99.99</v>
      </c>
      <c r="G267">
        <v>44.847999999999999</v>
      </c>
      <c r="H267">
        <v>1.6008000000000001E-3</v>
      </c>
      <c r="I267">
        <v>1.8566</v>
      </c>
      <c r="J267">
        <v>1.8566</v>
      </c>
      <c r="K267" s="3">
        <f t="shared" si="8"/>
        <v>16.123317412071213</v>
      </c>
      <c r="L267">
        <f t="shared" si="9"/>
        <v>259.96136437039877</v>
      </c>
    </row>
    <row r="268" spans="1:12" x14ac:dyDescent="0.3">
      <c r="A268">
        <v>9.6950000000000003</v>
      </c>
      <c r="B268">
        <v>9.6584000000000003</v>
      </c>
      <c r="C268">
        <v>12.7</v>
      </c>
      <c r="D268">
        <v>2</v>
      </c>
      <c r="E268">
        <v>9</v>
      </c>
      <c r="F268">
        <v>53.39</v>
      </c>
      <c r="G268">
        <v>37.073999999999998</v>
      </c>
      <c r="H268">
        <v>2.6327999999999998E-3</v>
      </c>
      <c r="I268">
        <v>3.6646999999999999E-2</v>
      </c>
      <c r="J268">
        <v>3.6646999999999999E-2</v>
      </c>
      <c r="K268" s="3">
        <f t="shared" si="8"/>
        <v>0.37799896854048476</v>
      </c>
      <c r="L268">
        <f t="shared" si="9"/>
        <v>0.14288322021767039</v>
      </c>
    </row>
    <row r="269" spans="1:12" x14ac:dyDescent="0.3">
      <c r="A269">
        <v>79.614999999999995</v>
      </c>
      <c r="B269">
        <v>82.317999999999998</v>
      </c>
      <c r="C269">
        <v>572.49</v>
      </c>
      <c r="D269">
        <v>3</v>
      </c>
      <c r="E269">
        <v>8</v>
      </c>
      <c r="F269">
        <v>98.061000000000007</v>
      </c>
      <c r="G269">
        <v>55.993000000000002</v>
      </c>
      <c r="H269">
        <v>95.733000000000004</v>
      </c>
      <c r="I269">
        <v>-2.7031000000000001</v>
      </c>
      <c r="J269">
        <v>2.7031000000000001</v>
      </c>
      <c r="K269" s="3">
        <f t="shared" si="8"/>
        <v>3.3952144696351194</v>
      </c>
      <c r="L269">
        <f t="shared" si="9"/>
        <v>11.527481294819685</v>
      </c>
    </row>
    <row r="270" spans="1:12" x14ac:dyDescent="0.3">
      <c r="A270">
        <v>103.49</v>
      </c>
      <c r="B270">
        <v>104.91</v>
      </c>
      <c r="C270">
        <v>894.56</v>
      </c>
      <c r="D270">
        <v>4</v>
      </c>
      <c r="E270">
        <v>4</v>
      </c>
      <c r="F270">
        <v>99.953999999999994</v>
      </c>
      <c r="G270">
        <v>70.328999999999994</v>
      </c>
      <c r="H270">
        <v>6.0384000000000002E-3</v>
      </c>
      <c r="I270">
        <v>-1.4208000000000001</v>
      </c>
      <c r="J270">
        <v>1.4208000000000001</v>
      </c>
      <c r="K270" s="3">
        <f t="shared" si="8"/>
        <v>1.3728862692047543</v>
      </c>
      <c r="L270">
        <f t="shared" si="9"/>
        <v>1.884816708170949</v>
      </c>
    </row>
    <row r="271" spans="1:12" x14ac:dyDescent="0.3">
      <c r="A271">
        <v>12.057</v>
      </c>
      <c r="B271">
        <v>12.885</v>
      </c>
      <c r="C271">
        <v>12.7</v>
      </c>
      <c r="D271">
        <v>1</v>
      </c>
      <c r="E271">
        <v>12</v>
      </c>
      <c r="F271">
        <v>49.866</v>
      </c>
      <c r="G271">
        <v>5.8421000000000003</v>
      </c>
      <c r="H271">
        <v>1.7367999999999999E-3</v>
      </c>
      <c r="I271">
        <v>-0.82840000000000003</v>
      </c>
      <c r="J271">
        <v>0.82840000000000003</v>
      </c>
      <c r="K271" s="3">
        <f t="shared" si="8"/>
        <v>6.870697520112798</v>
      </c>
      <c r="L271">
        <f t="shared" si="9"/>
        <v>47.206484412884151</v>
      </c>
    </row>
    <row r="272" spans="1:12" x14ac:dyDescent="0.3">
      <c r="A272">
        <v>7.2450000000000001</v>
      </c>
      <c r="B272">
        <v>8.3864999999999998</v>
      </c>
      <c r="C272">
        <v>12.7</v>
      </c>
      <c r="D272">
        <v>2</v>
      </c>
      <c r="E272">
        <v>6</v>
      </c>
      <c r="F272">
        <v>98.953000000000003</v>
      </c>
      <c r="G272">
        <v>33.709000000000003</v>
      </c>
      <c r="H272">
        <v>5.2496000000000001E-3</v>
      </c>
      <c r="I272">
        <v>-1.1415</v>
      </c>
      <c r="J272">
        <v>1.1415</v>
      </c>
      <c r="K272" s="3">
        <f t="shared" si="8"/>
        <v>15.755693581780539</v>
      </c>
      <c r="L272">
        <f t="shared" si="9"/>
        <v>248.24188024296049</v>
      </c>
    </row>
    <row r="273" spans="1:12" x14ac:dyDescent="0.3">
      <c r="A273">
        <v>16.312000000000001</v>
      </c>
      <c r="B273">
        <v>17.297000000000001</v>
      </c>
      <c r="C273">
        <v>12.7</v>
      </c>
      <c r="D273">
        <v>1</v>
      </c>
      <c r="E273">
        <v>20</v>
      </c>
      <c r="F273">
        <v>99.99</v>
      </c>
      <c r="G273">
        <v>31.780999999999999</v>
      </c>
      <c r="H273">
        <v>1.6176000000000001E-3</v>
      </c>
      <c r="I273">
        <v>-0.98467000000000005</v>
      </c>
      <c r="J273">
        <v>0.98467000000000005</v>
      </c>
      <c r="K273" s="3">
        <f t="shared" si="8"/>
        <v>6.0364762138303085</v>
      </c>
      <c r="L273">
        <f t="shared" si="9"/>
        <v>36.439045080139095</v>
      </c>
    </row>
    <row r="274" spans="1:12" x14ac:dyDescent="0.3">
      <c r="A274">
        <v>8.5399999999999991</v>
      </c>
      <c r="B274">
        <v>12.885</v>
      </c>
      <c r="C274">
        <v>12.7</v>
      </c>
      <c r="D274">
        <v>2</v>
      </c>
      <c r="E274">
        <v>11</v>
      </c>
      <c r="F274">
        <v>98.456999999999994</v>
      </c>
      <c r="G274">
        <v>34.954000000000001</v>
      </c>
      <c r="H274">
        <v>1.3358E-2</v>
      </c>
      <c r="I274">
        <v>-4.3451000000000004</v>
      </c>
      <c r="J274">
        <v>4.3451000000000004</v>
      </c>
      <c r="K274" s="3">
        <f t="shared" si="8"/>
        <v>50.879391100702584</v>
      </c>
      <c r="L274">
        <f t="shared" si="9"/>
        <v>2588.7124387782533</v>
      </c>
    </row>
    <row r="275" spans="1:12" x14ac:dyDescent="0.3">
      <c r="A275">
        <v>84.495000000000005</v>
      </c>
      <c r="B275">
        <v>77.971000000000004</v>
      </c>
      <c r="C275">
        <v>572.49</v>
      </c>
      <c r="D275">
        <v>3</v>
      </c>
      <c r="E275">
        <v>5</v>
      </c>
      <c r="F275">
        <v>98.12</v>
      </c>
      <c r="G275">
        <v>59.26</v>
      </c>
      <c r="H275">
        <v>94.432000000000002</v>
      </c>
      <c r="I275">
        <v>6.5236999999999998</v>
      </c>
      <c r="J275">
        <v>6.5236999999999998</v>
      </c>
      <c r="K275" s="3">
        <f t="shared" si="8"/>
        <v>7.7208118823599028</v>
      </c>
      <c r="L275">
        <f t="shared" si="9"/>
        <v>59.610936122789866</v>
      </c>
    </row>
    <row r="276" spans="1:12" x14ac:dyDescent="0.3">
      <c r="A276">
        <v>5.93</v>
      </c>
      <c r="B276">
        <v>7.8516000000000004</v>
      </c>
      <c r="C276">
        <v>12.7</v>
      </c>
      <c r="D276">
        <v>1</v>
      </c>
      <c r="E276">
        <v>5</v>
      </c>
      <c r="F276">
        <v>99.992000000000004</v>
      </c>
      <c r="G276">
        <v>67.459999999999994</v>
      </c>
      <c r="H276">
        <v>1.6999999999999999E-3</v>
      </c>
      <c r="I276">
        <v>-1.9216</v>
      </c>
      <c r="J276">
        <v>1.9216</v>
      </c>
      <c r="K276" s="3">
        <f t="shared" si="8"/>
        <v>32.40472175379427</v>
      </c>
      <c r="L276">
        <f t="shared" si="9"/>
        <v>1050.0659919408276</v>
      </c>
    </row>
    <row r="277" spans="1:12" x14ac:dyDescent="0.3">
      <c r="A277">
        <v>6.52</v>
      </c>
      <c r="B277">
        <v>6.4713000000000003</v>
      </c>
      <c r="C277">
        <v>12.7</v>
      </c>
      <c r="D277">
        <v>2</v>
      </c>
      <c r="E277">
        <v>4</v>
      </c>
      <c r="F277">
        <v>51.624000000000002</v>
      </c>
      <c r="G277">
        <v>33.82</v>
      </c>
      <c r="H277">
        <v>2.0888E-3</v>
      </c>
      <c r="I277">
        <v>4.8728E-2</v>
      </c>
      <c r="J277">
        <v>4.8728E-2</v>
      </c>
      <c r="K277" s="3">
        <f t="shared" si="8"/>
        <v>0.74736196319018411</v>
      </c>
      <c r="L277">
        <f t="shared" si="9"/>
        <v>0.55854990402348614</v>
      </c>
    </row>
    <row r="278" spans="1:12" x14ac:dyDescent="0.3">
      <c r="A278">
        <v>86.525000000000006</v>
      </c>
      <c r="B278">
        <v>82.317999999999998</v>
      </c>
      <c r="C278">
        <v>572.49</v>
      </c>
      <c r="D278">
        <v>3</v>
      </c>
      <c r="E278">
        <v>9</v>
      </c>
      <c r="F278">
        <v>98.405000000000001</v>
      </c>
      <c r="G278">
        <v>35.948</v>
      </c>
      <c r="H278">
        <v>96.605999999999995</v>
      </c>
      <c r="I278">
        <v>4.2069000000000001</v>
      </c>
      <c r="J278">
        <v>4.2069000000000001</v>
      </c>
      <c r="K278" s="3">
        <f t="shared" si="8"/>
        <v>4.862062987575845</v>
      </c>
      <c r="L278">
        <f t="shared" si="9"/>
        <v>23.639656495154952</v>
      </c>
    </row>
    <row r="279" spans="1:12" x14ac:dyDescent="0.3">
      <c r="A279">
        <v>104.34</v>
      </c>
      <c r="B279">
        <v>104.91</v>
      </c>
      <c r="C279">
        <v>894.56</v>
      </c>
      <c r="D279">
        <v>4</v>
      </c>
      <c r="E279">
        <v>4</v>
      </c>
      <c r="F279">
        <v>99.966999999999999</v>
      </c>
      <c r="G279">
        <v>38.366999999999997</v>
      </c>
      <c r="H279">
        <v>5.8887999999999996E-3</v>
      </c>
      <c r="I279">
        <v>-0.57082999999999995</v>
      </c>
      <c r="J279">
        <v>0.57082999999999995</v>
      </c>
      <c r="K279" s="3">
        <f t="shared" si="8"/>
        <v>0.54708644815027785</v>
      </c>
      <c r="L279">
        <f t="shared" si="9"/>
        <v>0.29930358174968663</v>
      </c>
    </row>
    <row r="280" spans="1:12" x14ac:dyDescent="0.3">
      <c r="A280">
        <v>17.024999999999999</v>
      </c>
      <c r="B280">
        <v>17.297000000000001</v>
      </c>
      <c r="C280">
        <v>12.7</v>
      </c>
      <c r="D280">
        <v>1</v>
      </c>
      <c r="E280">
        <v>18</v>
      </c>
      <c r="F280">
        <v>38.848999999999997</v>
      </c>
      <c r="G280">
        <v>5.8498999999999999</v>
      </c>
      <c r="H280">
        <v>1.8328000000000001E-3</v>
      </c>
      <c r="I280">
        <v>-0.27167000000000002</v>
      </c>
      <c r="J280">
        <v>0.27167000000000002</v>
      </c>
      <c r="K280" s="3">
        <f t="shared" si="8"/>
        <v>1.5957121879588845</v>
      </c>
      <c r="L280">
        <f t="shared" si="9"/>
        <v>2.5462973868005303</v>
      </c>
    </row>
    <row r="281" spans="1:12" x14ac:dyDescent="0.3">
      <c r="A281">
        <v>6.36</v>
      </c>
      <c r="B281">
        <v>9.6584000000000003</v>
      </c>
      <c r="C281">
        <v>12.7</v>
      </c>
      <c r="D281">
        <v>2</v>
      </c>
      <c r="E281">
        <v>8</v>
      </c>
      <c r="F281">
        <v>80.153000000000006</v>
      </c>
      <c r="G281">
        <v>21.347999999999999</v>
      </c>
      <c r="H281">
        <v>1.214E-2</v>
      </c>
      <c r="I281">
        <v>-3.2984</v>
      </c>
      <c r="J281">
        <v>3.2984</v>
      </c>
      <c r="K281" s="3">
        <f t="shared" si="8"/>
        <v>51.861635220125777</v>
      </c>
      <c r="L281">
        <f t="shared" si="9"/>
        <v>2689.6292077053904</v>
      </c>
    </row>
    <row r="282" spans="1:12" x14ac:dyDescent="0.3">
      <c r="A282">
        <v>15.02</v>
      </c>
      <c r="B282">
        <v>17.297000000000001</v>
      </c>
      <c r="C282">
        <v>12.7</v>
      </c>
      <c r="D282">
        <v>1</v>
      </c>
      <c r="E282">
        <v>19</v>
      </c>
      <c r="F282">
        <v>75.176000000000002</v>
      </c>
      <c r="G282">
        <v>9.1742000000000008</v>
      </c>
      <c r="H282">
        <v>1.7328000000000001E-3</v>
      </c>
      <c r="I282">
        <v>-2.2766999999999999</v>
      </c>
      <c r="J282">
        <v>2.2766999999999999</v>
      </c>
      <c r="K282" s="3">
        <f t="shared" si="8"/>
        <v>15.157789613848202</v>
      </c>
      <c r="L282">
        <f t="shared" si="9"/>
        <v>229.75858597768442</v>
      </c>
    </row>
    <row r="283" spans="1:12" x14ac:dyDescent="0.3">
      <c r="A283">
        <v>10.17</v>
      </c>
      <c r="B283">
        <v>9.6584000000000003</v>
      </c>
      <c r="C283">
        <v>12.7</v>
      </c>
      <c r="D283">
        <v>2</v>
      </c>
      <c r="E283">
        <v>9</v>
      </c>
      <c r="F283">
        <v>80.03</v>
      </c>
      <c r="G283">
        <v>11.727</v>
      </c>
      <c r="H283">
        <v>1.0453E-2</v>
      </c>
      <c r="I283">
        <v>0.51165000000000005</v>
      </c>
      <c r="J283">
        <v>0.51165000000000005</v>
      </c>
      <c r="K283" s="3">
        <f t="shared" si="8"/>
        <v>5.0309734513274345</v>
      </c>
      <c r="L283">
        <f t="shared" si="9"/>
        <v>25.310693867961479</v>
      </c>
    </row>
    <row r="284" spans="1:12" x14ac:dyDescent="0.3">
      <c r="A284">
        <v>109.09</v>
      </c>
      <c r="B284">
        <v>107.49</v>
      </c>
      <c r="C284">
        <v>894.56</v>
      </c>
      <c r="D284">
        <v>4</v>
      </c>
      <c r="E284">
        <v>5</v>
      </c>
      <c r="F284">
        <v>100.3</v>
      </c>
      <c r="G284">
        <v>56.51</v>
      </c>
      <c r="H284">
        <v>1.6528000000000001E-3</v>
      </c>
      <c r="I284">
        <v>1.5992</v>
      </c>
      <c r="J284">
        <v>1.5992</v>
      </c>
      <c r="K284" s="3">
        <f t="shared" si="8"/>
        <v>1.4659455495462461</v>
      </c>
      <c r="L284">
        <f t="shared" si="9"/>
        <v>2.1489963542344457</v>
      </c>
    </row>
    <row r="285" spans="1:12" x14ac:dyDescent="0.3">
      <c r="A285">
        <v>8.1999999999999993</v>
      </c>
      <c r="B285">
        <v>7.8516000000000004</v>
      </c>
      <c r="C285">
        <v>12.7</v>
      </c>
      <c r="D285">
        <v>1</v>
      </c>
      <c r="E285">
        <v>4</v>
      </c>
      <c r="F285">
        <v>50.177</v>
      </c>
      <c r="G285">
        <v>9.1904000000000003</v>
      </c>
      <c r="H285">
        <v>1.5920000000000001E-3</v>
      </c>
      <c r="I285">
        <v>0.34844999999999998</v>
      </c>
      <c r="J285">
        <v>0.34844999999999998</v>
      </c>
      <c r="K285" s="3">
        <f t="shared" si="8"/>
        <v>4.2493902439024396</v>
      </c>
      <c r="L285">
        <f t="shared" si="9"/>
        <v>18.057317444973236</v>
      </c>
    </row>
    <row r="286" spans="1:12" x14ac:dyDescent="0.3">
      <c r="A286">
        <v>14.948</v>
      </c>
      <c r="B286">
        <v>14.742000000000001</v>
      </c>
      <c r="C286">
        <v>12.7</v>
      </c>
      <c r="D286">
        <v>2</v>
      </c>
      <c r="E286">
        <v>15</v>
      </c>
      <c r="F286">
        <v>49.491999999999997</v>
      </c>
      <c r="G286">
        <v>71.408000000000001</v>
      </c>
      <c r="H286">
        <v>2.1320000000000002E-3</v>
      </c>
      <c r="I286">
        <v>0.20563999999999999</v>
      </c>
      <c r="J286">
        <v>0.20563999999999999</v>
      </c>
      <c r="K286" s="3">
        <f t="shared" si="8"/>
        <v>1.3757024351083755</v>
      </c>
      <c r="L286">
        <f t="shared" si="9"/>
        <v>1.8925571899631142</v>
      </c>
    </row>
    <row r="287" spans="1:12" x14ac:dyDescent="0.3">
      <c r="A287">
        <v>75.52</v>
      </c>
      <c r="B287">
        <v>75.299000000000007</v>
      </c>
      <c r="C287">
        <v>572.49</v>
      </c>
      <c r="D287">
        <v>3</v>
      </c>
      <c r="E287">
        <v>4</v>
      </c>
      <c r="F287">
        <v>97.168000000000006</v>
      </c>
      <c r="G287">
        <v>73.531000000000006</v>
      </c>
      <c r="H287">
        <v>97.852000000000004</v>
      </c>
      <c r="I287">
        <v>0.22106999999999999</v>
      </c>
      <c r="J287">
        <v>0.22106999999999999</v>
      </c>
      <c r="K287" s="3">
        <f t="shared" si="8"/>
        <v>0.29273040254237293</v>
      </c>
      <c r="L287">
        <f t="shared" si="9"/>
        <v>8.5691088572619686E-2</v>
      </c>
    </row>
    <row r="288" spans="1:12" x14ac:dyDescent="0.3">
      <c r="A288">
        <v>106.54</v>
      </c>
      <c r="B288">
        <v>104.91</v>
      </c>
      <c r="C288">
        <v>894.56</v>
      </c>
      <c r="D288">
        <v>4</v>
      </c>
      <c r="E288">
        <v>5</v>
      </c>
      <c r="F288">
        <v>99.965000000000003</v>
      </c>
      <c r="G288">
        <v>67.509</v>
      </c>
      <c r="H288">
        <v>4.0391999999999997E-3</v>
      </c>
      <c r="I288">
        <v>1.6292</v>
      </c>
      <c r="J288">
        <v>1.6292</v>
      </c>
      <c r="K288" s="3">
        <f t="shared" si="8"/>
        <v>1.529190914210625</v>
      </c>
      <c r="L288">
        <f t="shared" si="9"/>
        <v>2.3384248521043274</v>
      </c>
    </row>
    <row r="289" spans="1:12" x14ac:dyDescent="0.3">
      <c r="A289">
        <v>15.5</v>
      </c>
      <c r="B289">
        <v>17.297000000000001</v>
      </c>
      <c r="C289">
        <v>12.7</v>
      </c>
      <c r="D289">
        <v>1</v>
      </c>
      <c r="E289">
        <v>20</v>
      </c>
      <c r="F289">
        <v>51.149000000000001</v>
      </c>
      <c r="G289">
        <v>5.8745000000000003</v>
      </c>
      <c r="H289">
        <v>1.7727999999999999E-3</v>
      </c>
      <c r="I289">
        <v>-1.7967</v>
      </c>
      <c r="J289">
        <v>1.7967</v>
      </c>
      <c r="K289" s="3">
        <f t="shared" si="8"/>
        <v>11.591612903225807</v>
      </c>
      <c r="L289">
        <f t="shared" si="9"/>
        <v>134.36548969823102</v>
      </c>
    </row>
    <row r="290" spans="1:12" x14ac:dyDescent="0.3">
      <c r="A290">
        <v>16.649999999999999</v>
      </c>
      <c r="B290">
        <v>14.742000000000001</v>
      </c>
      <c r="C290">
        <v>12.7</v>
      </c>
      <c r="D290">
        <v>2</v>
      </c>
      <c r="E290">
        <v>13</v>
      </c>
      <c r="F290">
        <v>98.668999999999997</v>
      </c>
      <c r="G290">
        <v>64.179000000000002</v>
      </c>
      <c r="H290">
        <v>1.4829999999999999E-2</v>
      </c>
      <c r="I290">
        <v>1.9080999999999999</v>
      </c>
      <c r="J290">
        <v>1.9080999999999999</v>
      </c>
      <c r="K290" s="3">
        <f t="shared" si="8"/>
        <v>11.46006006006006</v>
      </c>
      <c r="L290">
        <f t="shared" si="9"/>
        <v>131.33297658018378</v>
      </c>
    </row>
    <row r="291" spans="1:12" x14ac:dyDescent="0.3">
      <c r="A291">
        <v>88.56</v>
      </c>
      <c r="B291">
        <v>82.653999999999996</v>
      </c>
      <c r="C291">
        <v>572.49</v>
      </c>
      <c r="D291">
        <v>3</v>
      </c>
      <c r="E291">
        <v>8</v>
      </c>
      <c r="F291">
        <v>49.779000000000003</v>
      </c>
      <c r="G291">
        <v>8.1908999999999992</v>
      </c>
      <c r="H291">
        <v>93.953999999999994</v>
      </c>
      <c r="I291">
        <v>5.9058000000000002</v>
      </c>
      <c r="J291">
        <v>5.9058000000000002</v>
      </c>
      <c r="K291" s="3">
        <f t="shared" si="8"/>
        <v>6.6686991869918693</v>
      </c>
      <c r="L291">
        <f t="shared" si="9"/>
        <v>44.471548846586018</v>
      </c>
    </row>
    <row r="292" spans="1:12" x14ac:dyDescent="0.3">
      <c r="A292">
        <v>107.17</v>
      </c>
      <c r="B292">
        <v>106.87</v>
      </c>
      <c r="C292">
        <v>894.56</v>
      </c>
      <c r="D292">
        <v>4</v>
      </c>
      <c r="E292">
        <v>4</v>
      </c>
      <c r="F292">
        <v>50.241</v>
      </c>
      <c r="G292">
        <v>5.95</v>
      </c>
      <c r="H292">
        <v>6.0023999999999997E-3</v>
      </c>
      <c r="I292">
        <v>0.30164999999999997</v>
      </c>
      <c r="J292">
        <v>0.30164999999999997</v>
      </c>
      <c r="K292" s="3">
        <f t="shared" si="8"/>
        <v>0.28146869459736862</v>
      </c>
      <c r="L292">
        <f t="shared" si="9"/>
        <v>7.9224626038346763E-2</v>
      </c>
    </row>
    <row r="293" spans="1:12" x14ac:dyDescent="0.3">
      <c r="A293">
        <v>16.934999999999999</v>
      </c>
      <c r="B293">
        <v>14.742000000000001</v>
      </c>
      <c r="C293">
        <v>12.7</v>
      </c>
      <c r="D293">
        <v>1</v>
      </c>
      <c r="E293">
        <v>15</v>
      </c>
      <c r="F293">
        <v>100.06</v>
      </c>
      <c r="G293">
        <v>31.911999999999999</v>
      </c>
      <c r="H293">
        <v>1.604E-3</v>
      </c>
      <c r="I293">
        <v>2.1930999999999998</v>
      </c>
      <c r="J293">
        <v>2.1930999999999998</v>
      </c>
      <c r="K293" s="3">
        <f t="shared" si="8"/>
        <v>12.950103336285798</v>
      </c>
      <c r="L293">
        <f t="shared" si="9"/>
        <v>167.70517642048054</v>
      </c>
    </row>
    <row r="294" spans="1:12" x14ac:dyDescent="0.3">
      <c r="A294">
        <v>15.494999999999999</v>
      </c>
      <c r="B294">
        <v>12.885</v>
      </c>
      <c r="C294">
        <v>12.7</v>
      </c>
      <c r="D294">
        <v>2</v>
      </c>
      <c r="E294">
        <v>11</v>
      </c>
      <c r="F294">
        <v>98.622</v>
      </c>
      <c r="G294">
        <v>34.331000000000003</v>
      </c>
      <c r="H294">
        <v>7.2919999999999999E-3</v>
      </c>
      <c r="I294">
        <v>2.6099000000000001</v>
      </c>
      <c r="J294">
        <v>2.6099000000000001</v>
      </c>
      <c r="K294" s="3">
        <f t="shared" si="8"/>
        <v>16.843497902549213</v>
      </c>
      <c r="L294">
        <f t="shared" si="9"/>
        <v>283.70342159317977</v>
      </c>
    </row>
    <row r="295" spans="1:12" x14ac:dyDescent="0.3">
      <c r="A295">
        <v>89.39</v>
      </c>
      <c r="B295">
        <v>82.317999999999998</v>
      </c>
      <c r="C295">
        <v>572.49</v>
      </c>
      <c r="D295">
        <v>3</v>
      </c>
      <c r="E295">
        <v>10</v>
      </c>
      <c r="F295">
        <v>87.602000000000004</v>
      </c>
      <c r="G295">
        <v>20.47</v>
      </c>
      <c r="H295">
        <v>95.486999999999995</v>
      </c>
      <c r="I295">
        <v>7.0719000000000003</v>
      </c>
      <c r="J295">
        <v>7.0719000000000003</v>
      </c>
      <c r="K295" s="3">
        <f t="shared" si="8"/>
        <v>7.9112876160644374</v>
      </c>
      <c r="L295">
        <f t="shared" si="9"/>
        <v>62.588471744094527</v>
      </c>
    </row>
    <row r="296" spans="1:12" x14ac:dyDescent="0.3">
      <c r="A296">
        <v>9.2467000000000006</v>
      </c>
      <c r="B296">
        <v>14.742000000000001</v>
      </c>
      <c r="C296">
        <v>12.7</v>
      </c>
      <c r="D296">
        <v>1</v>
      </c>
      <c r="E296">
        <v>13</v>
      </c>
      <c r="F296">
        <v>25.175999999999998</v>
      </c>
      <c r="G296">
        <v>9.1937999999999995</v>
      </c>
      <c r="H296">
        <v>1.6936E-3</v>
      </c>
      <c r="I296">
        <v>-5.4951999999999996</v>
      </c>
      <c r="J296">
        <v>5.4951999999999996</v>
      </c>
      <c r="K296" s="3">
        <f t="shared" si="8"/>
        <v>59.428769182519162</v>
      </c>
      <c r="L296">
        <f t="shared" si="9"/>
        <v>3531.7786065491391</v>
      </c>
    </row>
    <row r="297" spans="1:12" x14ac:dyDescent="0.3">
      <c r="A297">
        <v>10.83</v>
      </c>
      <c r="B297">
        <v>9.6584000000000003</v>
      </c>
      <c r="C297">
        <v>12.7</v>
      </c>
      <c r="D297">
        <v>2</v>
      </c>
      <c r="E297">
        <v>9</v>
      </c>
      <c r="F297">
        <v>53.115000000000002</v>
      </c>
      <c r="G297">
        <v>27.306000000000001</v>
      </c>
      <c r="H297">
        <v>6.7136000000000001E-3</v>
      </c>
      <c r="I297">
        <v>1.1716</v>
      </c>
      <c r="J297">
        <v>1.1716</v>
      </c>
      <c r="K297" s="3">
        <f t="shared" si="8"/>
        <v>10.81809787626962</v>
      </c>
      <c r="L297">
        <f t="shared" si="9"/>
        <v>117.03124166054927</v>
      </c>
    </row>
    <row r="298" spans="1:12" x14ac:dyDescent="0.3">
      <c r="A298">
        <v>75.59</v>
      </c>
      <c r="B298">
        <v>80.936999999999998</v>
      </c>
      <c r="C298">
        <v>572.49</v>
      </c>
      <c r="D298">
        <v>3</v>
      </c>
      <c r="E298">
        <v>6</v>
      </c>
      <c r="F298">
        <v>98.085999999999999</v>
      </c>
      <c r="G298">
        <v>26.934000000000001</v>
      </c>
      <c r="H298">
        <v>94.709000000000003</v>
      </c>
      <c r="I298">
        <v>-5.3467000000000002</v>
      </c>
      <c r="J298">
        <v>5.3467000000000002</v>
      </c>
      <c r="K298" s="3">
        <f t="shared" si="8"/>
        <v>7.0732901177404424</v>
      </c>
      <c r="L298">
        <f t="shared" si="9"/>
        <v>50.031433089724601</v>
      </c>
    </row>
    <row r="299" spans="1:12" x14ac:dyDescent="0.3">
      <c r="A299">
        <v>101.92</v>
      </c>
      <c r="B299">
        <v>104.91</v>
      </c>
      <c r="C299">
        <v>894.56</v>
      </c>
      <c r="D299">
        <v>4</v>
      </c>
      <c r="E299">
        <v>4</v>
      </c>
      <c r="F299">
        <v>99.957999999999998</v>
      </c>
      <c r="G299">
        <v>35.22</v>
      </c>
      <c r="H299">
        <v>4.1056E-3</v>
      </c>
      <c r="I299">
        <v>-2.9908000000000001</v>
      </c>
      <c r="J299">
        <v>2.9908000000000001</v>
      </c>
      <c r="K299" s="3">
        <f t="shared" si="8"/>
        <v>2.9344583987441131</v>
      </c>
      <c r="L299">
        <f t="shared" si="9"/>
        <v>8.6110460939598639</v>
      </c>
    </row>
    <row r="300" spans="1:12" x14ac:dyDescent="0.3">
      <c r="A300">
        <v>12.547000000000001</v>
      </c>
      <c r="B300">
        <v>17.297000000000001</v>
      </c>
      <c r="C300">
        <v>12.7</v>
      </c>
      <c r="D300">
        <v>1</v>
      </c>
      <c r="E300">
        <v>16</v>
      </c>
      <c r="F300">
        <v>99.826999999999998</v>
      </c>
      <c r="G300">
        <v>60.908999999999999</v>
      </c>
      <c r="H300">
        <v>1.6056E-3</v>
      </c>
      <c r="I300">
        <v>-4.7492000000000001</v>
      </c>
      <c r="J300">
        <v>4.7492000000000001</v>
      </c>
      <c r="K300" s="3">
        <f t="shared" si="8"/>
        <v>37.851279190244682</v>
      </c>
      <c r="L300">
        <f t="shared" si="9"/>
        <v>1432.7193363378501</v>
      </c>
    </row>
    <row r="301" spans="1:12" x14ac:dyDescent="0.3">
      <c r="A301">
        <v>13.315</v>
      </c>
      <c r="B301">
        <v>12.885</v>
      </c>
      <c r="C301">
        <v>12.7</v>
      </c>
      <c r="D301">
        <v>1</v>
      </c>
      <c r="E301">
        <v>11</v>
      </c>
      <c r="F301">
        <v>50.933999999999997</v>
      </c>
      <c r="G301">
        <v>5.7873999999999999</v>
      </c>
      <c r="H301">
        <v>1.4344E-3</v>
      </c>
      <c r="I301">
        <v>0.42992999999999998</v>
      </c>
      <c r="J301">
        <v>0.42992999999999998</v>
      </c>
      <c r="K301" s="3">
        <f t="shared" si="8"/>
        <v>3.2289147577919639</v>
      </c>
      <c r="L301">
        <f t="shared" si="9"/>
        <v>10.425890513086737</v>
      </c>
    </row>
    <row r="302" spans="1:12" x14ac:dyDescent="0.3">
      <c r="A302">
        <v>8.2899999999999991</v>
      </c>
      <c r="B302">
        <v>9.6584000000000003</v>
      </c>
      <c r="C302">
        <v>12.7</v>
      </c>
      <c r="D302">
        <v>2</v>
      </c>
      <c r="E302">
        <v>8</v>
      </c>
      <c r="F302">
        <v>99.597999999999999</v>
      </c>
      <c r="G302">
        <v>49.427</v>
      </c>
      <c r="H302">
        <v>3.9464000000000001E-3</v>
      </c>
      <c r="I302">
        <v>-1.3684000000000001</v>
      </c>
      <c r="J302">
        <v>1.3684000000000001</v>
      </c>
      <c r="K302" s="3">
        <f t="shared" si="8"/>
        <v>16.506634499396867</v>
      </c>
      <c r="L302">
        <f t="shared" si="9"/>
        <v>272.46898249667885</v>
      </c>
    </row>
    <row r="303" spans="1:12" x14ac:dyDescent="0.3">
      <c r="A303">
        <v>77.165000000000006</v>
      </c>
      <c r="B303">
        <v>77.971000000000004</v>
      </c>
      <c r="C303">
        <v>572.49</v>
      </c>
      <c r="D303">
        <v>3</v>
      </c>
      <c r="E303">
        <v>5</v>
      </c>
      <c r="F303">
        <v>49.832000000000001</v>
      </c>
      <c r="G303">
        <v>7.4795999999999996</v>
      </c>
      <c r="H303">
        <v>95.281999999999996</v>
      </c>
      <c r="I303">
        <v>-0.80632000000000004</v>
      </c>
      <c r="J303">
        <v>0.80632000000000004</v>
      </c>
      <c r="K303" s="3">
        <f t="shared" si="8"/>
        <v>1.0449296961057473</v>
      </c>
      <c r="L303">
        <f t="shared" si="9"/>
        <v>1.0918780698036494</v>
      </c>
    </row>
    <row r="304" spans="1:12" x14ac:dyDescent="0.3">
      <c r="A304">
        <v>8.0399999999999991</v>
      </c>
      <c r="B304">
        <v>7.8516000000000004</v>
      </c>
      <c r="C304">
        <v>12.7</v>
      </c>
      <c r="D304">
        <v>1</v>
      </c>
      <c r="E304">
        <v>5</v>
      </c>
      <c r="F304">
        <v>62.728999999999999</v>
      </c>
      <c r="G304">
        <v>15.717000000000001</v>
      </c>
      <c r="H304">
        <v>1.7432000000000001E-3</v>
      </c>
      <c r="I304">
        <v>0.18845000000000001</v>
      </c>
      <c r="J304">
        <v>0.18845000000000001</v>
      </c>
      <c r="K304" s="3">
        <f t="shared" si="8"/>
        <v>2.3439054726368163</v>
      </c>
      <c r="L304">
        <f t="shared" si="9"/>
        <v>5.493892864656817</v>
      </c>
    </row>
    <row r="305" spans="1:12" x14ac:dyDescent="0.3">
      <c r="A305">
        <v>6.64</v>
      </c>
      <c r="B305">
        <v>9.6584000000000003</v>
      </c>
      <c r="C305">
        <v>12.7</v>
      </c>
      <c r="D305">
        <v>2</v>
      </c>
      <c r="E305">
        <v>8</v>
      </c>
      <c r="F305">
        <v>63.886000000000003</v>
      </c>
      <c r="G305">
        <v>16.335000000000001</v>
      </c>
      <c r="H305">
        <v>2.0344E-3</v>
      </c>
      <c r="I305">
        <v>-3.0184000000000002</v>
      </c>
      <c r="J305">
        <v>3.0184000000000002</v>
      </c>
      <c r="K305" s="3">
        <f t="shared" si="8"/>
        <v>45.457831325301214</v>
      </c>
      <c r="L305">
        <f t="shared" si="9"/>
        <v>2066.4144287995364</v>
      </c>
    </row>
    <row r="306" spans="1:12" x14ac:dyDescent="0.3">
      <c r="A306">
        <v>13.803000000000001</v>
      </c>
      <c r="B306">
        <v>17.297000000000001</v>
      </c>
      <c r="C306">
        <v>12.7</v>
      </c>
      <c r="D306">
        <v>1</v>
      </c>
      <c r="E306">
        <v>16</v>
      </c>
      <c r="F306">
        <v>99.994</v>
      </c>
      <c r="G306">
        <v>31.898</v>
      </c>
      <c r="H306">
        <v>1.6999999999999999E-3</v>
      </c>
      <c r="I306">
        <v>-3.4942000000000002</v>
      </c>
      <c r="J306">
        <v>3.4942000000000002</v>
      </c>
      <c r="K306" s="3">
        <f t="shared" si="8"/>
        <v>25.314786640585378</v>
      </c>
      <c r="L306">
        <f t="shared" si="9"/>
        <v>640.83842265835995</v>
      </c>
    </row>
    <row r="307" spans="1:12" x14ac:dyDescent="0.3">
      <c r="A307">
        <v>9.34</v>
      </c>
      <c r="B307">
        <v>9.6584000000000003</v>
      </c>
      <c r="C307">
        <v>12.7</v>
      </c>
      <c r="D307">
        <v>2</v>
      </c>
      <c r="E307">
        <v>8</v>
      </c>
      <c r="F307">
        <v>53.487000000000002</v>
      </c>
      <c r="G307">
        <v>34.82</v>
      </c>
      <c r="H307">
        <v>9.2855999999999998E-3</v>
      </c>
      <c r="I307">
        <v>-0.31835000000000002</v>
      </c>
      <c r="J307">
        <v>0.31835000000000002</v>
      </c>
      <c r="K307" s="3">
        <f t="shared" si="8"/>
        <v>3.4084582441113493</v>
      </c>
      <c r="L307">
        <f t="shared" si="9"/>
        <v>11.617587601850623</v>
      </c>
    </row>
    <row r="308" spans="1:12" x14ac:dyDescent="0.3">
      <c r="A308">
        <v>74.58</v>
      </c>
      <c r="B308">
        <v>75.299000000000007</v>
      </c>
      <c r="C308">
        <v>572.49</v>
      </c>
      <c r="D308">
        <v>3</v>
      </c>
      <c r="E308">
        <v>4</v>
      </c>
      <c r="F308">
        <v>98.328000000000003</v>
      </c>
      <c r="G308">
        <v>39.99</v>
      </c>
      <c r="H308">
        <v>96.313000000000002</v>
      </c>
      <c r="I308">
        <v>-0.71892999999999996</v>
      </c>
      <c r="J308">
        <v>0.71892999999999996</v>
      </c>
      <c r="K308" s="3">
        <f t="shared" si="8"/>
        <v>0.96397157414856527</v>
      </c>
      <c r="L308">
        <f t="shared" si="9"/>
        <v>0.92924119576646291</v>
      </c>
    </row>
    <row r="309" spans="1:12" x14ac:dyDescent="0.3">
      <c r="A309">
        <v>10.285</v>
      </c>
      <c r="B309">
        <v>9.6584000000000003</v>
      </c>
      <c r="C309">
        <v>12.7</v>
      </c>
      <c r="D309">
        <v>1</v>
      </c>
      <c r="E309">
        <v>9</v>
      </c>
      <c r="F309">
        <v>49.692999999999998</v>
      </c>
      <c r="G309">
        <v>5.9161999999999999</v>
      </c>
      <c r="H309">
        <v>1.4143999999999999E-3</v>
      </c>
      <c r="I309">
        <v>0.62665000000000004</v>
      </c>
      <c r="J309">
        <v>0.62665000000000004</v>
      </c>
      <c r="K309" s="3">
        <f t="shared" si="8"/>
        <v>6.0928536703937777</v>
      </c>
      <c r="L309">
        <f t="shared" si="9"/>
        <v>37.122865848830926</v>
      </c>
    </row>
    <row r="310" spans="1:12" x14ac:dyDescent="0.3">
      <c r="A310">
        <v>9.9350000000000005</v>
      </c>
      <c r="B310">
        <v>11.448</v>
      </c>
      <c r="C310">
        <v>12.7</v>
      </c>
      <c r="D310">
        <v>2</v>
      </c>
      <c r="E310">
        <v>10</v>
      </c>
      <c r="F310">
        <v>99.536000000000001</v>
      </c>
      <c r="G310">
        <v>59.198999999999998</v>
      </c>
      <c r="H310">
        <v>2.3056000000000001E-3</v>
      </c>
      <c r="I310">
        <v>-1.5133000000000001</v>
      </c>
      <c r="J310">
        <v>1.5133000000000001</v>
      </c>
      <c r="K310" s="3">
        <f t="shared" si="8"/>
        <v>15.232008052340213</v>
      </c>
      <c r="L310">
        <f t="shared" si="9"/>
        <v>232.01406930655708</v>
      </c>
    </row>
    <row r="311" spans="1:12" x14ac:dyDescent="0.3">
      <c r="A311">
        <v>90.557000000000002</v>
      </c>
      <c r="B311">
        <v>88.808000000000007</v>
      </c>
      <c r="C311">
        <v>572.49</v>
      </c>
      <c r="D311">
        <v>3</v>
      </c>
      <c r="E311">
        <v>10</v>
      </c>
      <c r="F311">
        <v>51.290999999999997</v>
      </c>
      <c r="G311">
        <v>7.4360999999999997</v>
      </c>
      <c r="H311">
        <v>96.421000000000006</v>
      </c>
      <c r="I311">
        <v>1.7487999999999999</v>
      </c>
      <c r="J311">
        <v>1.7487999999999999</v>
      </c>
      <c r="K311" s="3">
        <f t="shared" ref="K311:K374" si="10">(J311/A311)*100</f>
        <v>1.9311593802798237</v>
      </c>
      <c r="L311">
        <f t="shared" ref="L311:L374" si="11">K311^2</f>
        <v>3.7293765520427526</v>
      </c>
    </row>
    <row r="312" spans="1:12" x14ac:dyDescent="0.3">
      <c r="A312">
        <v>11.127000000000001</v>
      </c>
      <c r="B312">
        <v>14.742000000000001</v>
      </c>
      <c r="C312">
        <v>12.7</v>
      </c>
      <c r="D312">
        <v>2</v>
      </c>
      <c r="E312">
        <v>13</v>
      </c>
      <c r="F312">
        <v>22.56</v>
      </c>
      <c r="G312">
        <v>9.9664000000000001</v>
      </c>
      <c r="H312">
        <v>3.7607999999999999E-3</v>
      </c>
      <c r="I312">
        <v>-3.6152000000000002</v>
      </c>
      <c r="J312">
        <v>3.6152000000000002</v>
      </c>
      <c r="K312" s="3">
        <f t="shared" si="10"/>
        <v>32.490338815493843</v>
      </c>
      <c r="L312">
        <f t="shared" si="11"/>
        <v>1055.6221163455859</v>
      </c>
    </row>
    <row r="313" spans="1:12" x14ac:dyDescent="0.3">
      <c r="A313">
        <v>75.680000000000007</v>
      </c>
      <c r="B313">
        <v>77.971000000000004</v>
      </c>
      <c r="C313">
        <v>572.49</v>
      </c>
      <c r="D313">
        <v>3</v>
      </c>
      <c r="E313">
        <v>5</v>
      </c>
      <c r="F313">
        <v>40.03</v>
      </c>
      <c r="G313">
        <v>10.988</v>
      </c>
      <c r="H313">
        <v>97.033000000000001</v>
      </c>
      <c r="I313">
        <v>-2.2913000000000001</v>
      </c>
      <c r="J313">
        <v>2.2913000000000001</v>
      </c>
      <c r="K313" s="3">
        <f t="shared" si="10"/>
        <v>3.0276162790697674</v>
      </c>
      <c r="L313">
        <f t="shared" si="11"/>
        <v>9.1664603332882635</v>
      </c>
    </row>
    <row r="314" spans="1:12" x14ac:dyDescent="0.3">
      <c r="A314">
        <v>100.73</v>
      </c>
      <c r="B314">
        <v>104.91</v>
      </c>
      <c r="C314">
        <v>894.56</v>
      </c>
      <c r="D314">
        <v>4</v>
      </c>
      <c r="E314">
        <v>4</v>
      </c>
      <c r="F314">
        <v>99.99</v>
      </c>
      <c r="G314">
        <v>38.018999999999998</v>
      </c>
      <c r="H314">
        <v>3.8080000000000002E-3</v>
      </c>
      <c r="I314">
        <v>-4.1807999999999996</v>
      </c>
      <c r="J314">
        <v>4.1807999999999996</v>
      </c>
      <c r="K314" s="3">
        <f t="shared" si="10"/>
        <v>4.1505013402164197</v>
      </c>
      <c r="L314">
        <f t="shared" si="11"/>
        <v>17.226661375138296</v>
      </c>
    </row>
    <row r="315" spans="1:12" x14ac:dyDescent="0.3">
      <c r="A315">
        <v>15.512</v>
      </c>
      <c r="B315">
        <v>14.742000000000001</v>
      </c>
      <c r="C315">
        <v>12.7</v>
      </c>
      <c r="D315">
        <v>1</v>
      </c>
      <c r="E315">
        <v>14</v>
      </c>
      <c r="F315">
        <v>37.917999999999999</v>
      </c>
      <c r="G315">
        <v>5.4825999999999997</v>
      </c>
      <c r="H315">
        <v>1.7727999999999999E-3</v>
      </c>
      <c r="I315">
        <v>0.77063999999999999</v>
      </c>
      <c r="J315">
        <v>0.77063999999999999</v>
      </c>
      <c r="K315" s="3">
        <f t="shared" si="10"/>
        <v>4.9680247550283649</v>
      </c>
      <c r="L315">
        <f t="shared" si="11"/>
        <v>24.681269966574646</v>
      </c>
    </row>
    <row r="316" spans="1:12" x14ac:dyDescent="0.3">
      <c r="A316">
        <v>85.09</v>
      </c>
      <c r="B316">
        <v>84.468999999999994</v>
      </c>
      <c r="C316">
        <v>572.49</v>
      </c>
      <c r="D316">
        <v>3</v>
      </c>
      <c r="E316">
        <v>6</v>
      </c>
      <c r="F316">
        <v>37.46</v>
      </c>
      <c r="G316">
        <v>5.5544000000000002</v>
      </c>
      <c r="H316">
        <v>98.119</v>
      </c>
      <c r="I316">
        <v>0.62146000000000001</v>
      </c>
      <c r="J316">
        <v>0.62146000000000001</v>
      </c>
      <c r="K316" s="3">
        <f t="shared" si="10"/>
        <v>0.7303560935480079</v>
      </c>
      <c r="L316">
        <f t="shared" si="11"/>
        <v>0.53342002338270644</v>
      </c>
    </row>
    <row r="317" spans="1:12" x14ac:dyDescent="0.3">
      <c r="A317">
        <v>109.13</v>
      </c>
      <c r="B317">
        <v>106.87</v>
      </c>
      <c r="C317">
        <v>894.56</v>
      </c>
      <c r="D317">
        <v>4</v>
      </c>
      <c r="E317">
        <v>5</v>
      </c>
      <c r="F317">
        <v>51.097000000000001</v>
      </c>
      <c r="G317">
        <v>5.5983999999999998</v>
      </c>
      <c r="H317">
        <v>6.0816000000000004E-3</v>
      </c>
      <c r="I317">
        <v>2.2616999999999998</v>
      </c>
      <c r="J317">
        <v>2.2616999999999998</v>
      </c>
      <c r="K317" s="3">
        <f t="shared" si="10"/>
        <v>2.0724823604874918</v>
      </c>
      <c r="L317">
        <f t="shared" si="11"/>
        <v>4.2951831345318059</v>
      </c>
    </row>
    <row r="318" spans="1:12" x14ac:dyDescent="0.3">
      <c r="A318">
        <v>8.9350000000000005</v>
      </c>
      <c r="B318">
        <v>9.6584000000000003</v>
      </c>
      <c r="C318">
        <v>12.7</v>
      </c>
      <c r="D318">
        <v>1</v>
      </c>
      <c r="E318">
        <v>9</v>
      </c>
      <c r="F318">
        <v>37.718000000000004</v>
      </c>
      <c r="G318">
        <v>12.064</v>
      </c>
      <c r="H318">
        <v>1.6424E-3</v>
      </c>
      <c r="I318">
        <v>-0.72335000000000005</v>
      </c>
      <c r="J318">
        <v>0.72335000000000005</v>
      </c>
      <c r="K318" s="3">
        <f t="shared" si="10"/>
        <v>8.095691102406267</v>
      </c>
      <c r="L318">
        <f t="shared" si="11"/>
        <v>65.540214425580004</v>
      </c>
    </row>
    <row r="319" spans="1:12" x14ac:dyDescent="0.3">
      <c r="A319">
        <v>12.737</v>
      </c>
      <c r="B319">
        <v>12.885</v>
      </c>
      <c r="C319">
        <v>12.7</v>
      </c>
      <c r="D319">
        <v>2</v>
      </c>
      <c r="E319">
        <v>12</v>
      </c>
      <c r="F319">
        <v>40.225000000000001</v>
      </c>
      <c r="G319">
        <v>13.257999999999999</v>
      </c>
      <c r="H319">
        <v>2.5024000000000001E-3</v>
      </c>
      <c r="I319">
        <v>-0.1484</v>
      </c>
      <c r="J319">
        <v>0.1484</v>
      </c>
      <c r="K319" s="3">
        <f t="shared" si="10"/>
        <v>1.1651095234356599</v>
      </c>
      <c r="L319">
        <f t="shared" si="11"/>
        <v>1.3574802016004706</v>
      </c>
    </row>
    <row r="320" spans="1:12" x14ac:dyDescent="0.3">
      <c r="A320">
        <v>76.099999999999994</v>
      </c>
      <c r="B320">
        <v>75.299000000000007</v>
      </c>
      <c r="C320">
        <v>572.49</v>
      </c>
      <c r="D320">
        <v>3</v>
      </c>
      <c r="E320">
        <v>2</v>
      </c>
      <c r="F320">
        <v>98.135999999999996</v>
      </c>
      <c r="G320">
        <v>61.87</v>
      </c>
      <c r="H320">
        <v>95.81</v>
      </c>
      <c r="I320">
        <v>0.80106999999999995</v>
      </c>
      <c r="J320">
        <v>0.80106999999999995</v>
      </c>
      <c r="K320" s="3">
        <f t="shared" si="10"/>
        <v>1.0526544021024966</v>
      </c>
      <c r="L320">
        <f t="shared" si="11"/>
        <v>1.1080812902657646</v>
      </c>
    </row>
    <row r="321" spans="1:12" x14ac:dyDescent="0.3">
      <c r="A321">
        <v>108.3</v>
      </c>
      <c r="B321">
        <v>104.91</v>
      </c>
      <c r="C321">
        <v>894.56</v>
      </c>
      <c r="D321">
        <v>4</v>
      </c>
      <c r="E321">
        <v>4</v>
      </c>
      <c r="F321">
        <v>88.314999999999998</v>
      </c>
      <c r="G321">
        <v>21.853000000000002</v>
      </c>
      <c r="H321">
        <v>4.0064000000000002E-3</v>
      </c>
      <c r="I321">
        <v>3.3892000000000002</v>
      </c>
      <c r="J321">
        <v>3.3892000000000002</v>
      </c>
      <c r="K321" s="3">
        <f t="shared" si="10"/>
        <v>3.1294552169898431</v>
      </c>
      <c r="L321">
        <f t="shared" si="11"/>
        <v>9.7934899551449455</v>
      </c>
    </row>
    <row r="322" spans="1:12" x14ac:dyDescent="0.3">
      <c r="A322">
        <v>19.11</v>
      </c>
      <c r="B322">
        <v>17.297000000000001</v>
      </c>
      <c r="C322">
        <v>12.7</v>
      </c>
      <c r="D322">
        <v>1</v>
      </c>
      <c r="E322">
        <v>19</v>
      </c>
      <c r="F322">
        <v>99.99</v>
      </c>
      <c r="G322">
        <v>54.316000000000003</v>
      </c>
      <c r="H322">
        <v>1.7144E-3</v>
      </c>
      <c r="I322">
        <v>1.8132999999999999</v>
      </c>
      <c r="J322">
        <v>1.8132999999999999</v>
      </c>
      <c r="K322" s="3">
        <f t="shared" si="10"/>
        <v>9.4887493458922023</v>
      </c>
      <c r="L322">
        <f t="shared" si="11"/>
        <v>90.0363641491697</v>
      </c>
    </row>
    <row r="323" spans="1:12" x14ac:dyDescent="0.3">
      <c r="A323">
        <v>14.377000000000001</v>
      </c>
      <c r="B323">
        <v>12.885</v>
      </c>
      <c r="C323">
        <v>12.7</v>
      </c>
      <c r="D323">
        <v>2</v>
      </c>
      <c r="E323">
        <v>12</v>
      </c>
      <c r="F323">
        <v>36.798000000000002</v>
      </c>
      <c r="G323">
        <v>17.835999999999999</v>
      </c>
      <c r="H323">
        <v>1.1983000000000001E-2</v>
      </c>
      <c r="I323">
        <v>1.4916</v>
      </c>
      <c r="J323">
        <v>1.4916</v>
      </c>
      <c r="K323" s="3">
        <f t="shared" si="10"/>
        <v>10.374904361132364</v>
      </c>
      <c r="L323">
        <f t="shared" si="11"/>
        <v>107.63864050264334</v>
      </c>
    </row>
    <row r="324" spans="1:12" x14ac:dyDescent="0.3">
      <c r="A324">
        <v>14.72</v>
      </c>
      <c r="B324">
        <v>14.742000000000001</v>
      </c>
      <c r="C324">
        <v>12.7</v>
      </c>
      <c r="D324">
        <v>1</v>
      </c>
      <c r="E324">
        <v>13</v>
      </c>
      <c r="F324">
        <v>51.31</v>
      </c>
      <c r="G324">
        <v>5.4352999999999998</v>
      </c>
      <c r="H324">
        <v>1.8711999999999999E-3</v>
      </c>
      <c r="I324">
        <v>-2.1857999999999999E-2</v>
      </c>
      <c r="J324">
        <v>2.1857999999999999E-2</v>
      </c>
      <c r="K324" s="3">
        <f t="shared" si="10"/>
        <v>0.14849184782608696</v>
      </c>
      <c r="L324">
        <f t="shared" si="11"/>
        <v>2.2049828870805765E-2</v>
      </c>
    </row>
    <row r="325" spans="1:12" x14ac:dyDescent="0.3">
      <c r="A325">
        <v>75.97</v>
      </c>
      <c r="B325">
        <v>83.429000000000002</v>
      </c>
      <c r="C325">
        <v>572.49</v>
      </c>
      <c r="D325">
        <v>3</v>
      </c>
      <c r="E325">
        <v>5</v>
      </c>
      <c r="F325">
        <v>50.58</v>
      </c>
      <c r="G325">
        <v>5.6242999999999999</v>
      </c>
      <c r="H325">
        <v>95.097999999999999</v>
      </c>
      <c r="I325">
        <v>-7.4587000000000003</v>
      </c>
      <c r="J325">
        <v>7.4587000000000003</v>
      </c>
      <c r="K325" s="3">
        <f t="shared" si="10"/>
        <v>9.8179544557062002</v>
      </c>
      <c r="L325">
        <f t="shared" si="11"/>
        <v>96.39222969432123</v>
      </c>
    </row>
    <row r="326" spans="1:12" x14ac:dyDescent="0.3">
      <c r="A326">
        <v>106.54</v>
      </c>
      <c r="B326">
        <v>108.05</v>
      </c>
      <c r="C326">
        <v>894.56</v>
      </c>
      <c r="D326">
        <v>4</v>
      </c>
      <c r="E326">
        <v>4</v>
      </c>
      <c r="F326">
        <v>32.616</v>
      </c>
      <c r="G326">
        <v>5.6224999999999996</v>
      </c>
      <c r="H326">
        <v>6.2335999999999997E-3</v>
      </c>
      <c r="I326">
        <v>-1.5121</v>
      </c>
      <c r="J326">
        <v>1.5121</v>
      </c>
      <c r="K326" s="3">
        <f t="shared" si="10"/>
        <v>1.4192791439834804</v>
      </c>
      <c r="L326">
        <f t="shared" si="11"/>
        <v>2.0143532885464808</v>
      </c>
    </row>
    <row r="327" spans="1:12" x14ac:dyDescent="0.3">
      <c r="A327">
        <v>16.475999999999999</v>
      </c>
      <c r="B327">
        <v>17.297000000000001</v>
      </c>
      <c r="C327">
        <v>12.7</v>
      </c>
      <c r="D327">
        <v>1</v>
      </c>
      <c r="E327">
        <v>20</v>
      </c>
      <c r="F327">
        <v>100.06</v>
      </c>
      <c r="G327">
        <v>67.138999999999996</v>
      </c>
      <c r="H327">
        <v>1.6752E-3</v>
      </c>
      <c r="I327">
        <v>-0.82067000000000001</v>
      </c>
      <c r="J327">
        <v>0.82067000000000001</v>
      </c>
      <c r="K327" s="3">
        <f t="shared" si="10"/>
        <v>4.9810026705511055</v>
      </c>
      <c r="L327">
        <f t="shared" si="11"/>
        <v>24.810387604037246</v>
      </c>
    </row>
    <row r="328" spans="1:12" x14ac:dyDescent="0.3">
      <c r="A328">
        <v>15.882999999999999</v>
      </c>
      <c r="B328">
        <v>14.742000000000001</v>
      </c>
      <c r="C328">
        <v>12.7</v>
      </c>
      <c r="D328">
        <v>2</v>
      </c>
      <c r="E328">
        <v>15</v>
      </c>
      <c r="F328">
        <v>98.497</v>
      </c>
      <c r="G328">
        <v>70.180000000000007</v>
      </c>
      <c r="H328">
        <v>1.372E-2</v>
      </c>
      <c r="I328">
        <v>1.1415</v>
      </c>
      <c r="J328">
        <v>1.1415</v>
      </c>
      <c r="K328" s="3">
        <f t="shared" si="10"/>
        <v>7.1869294213939439</v>
      </c>
      <c r="L328">
        <f t="shared" si="11"/>
        <v>51.651954508097887</v>
      </c>
    </row>
    <row r="329" spans="1:12" x14ac:dyDescent="0.3">
      <c r="A329">
        <v>88.45</v>
      </c>
      <c r="B329">
        <v>82.317999999999998</v>
      </c>
      <c r="C329">
        <v>572.49</v>
      </c>
      <c r="D329">
        <v>3</v>
      </c>
      <c r="E329">
        <v>10</v>
      </c>
      <c r="F329">
        <v>98.057000000000002</v>
      </c>
      <c r="G329">
        <v>56.494999999999997</v>
      </c>
      <c r="H329">
        <v>96.308000000000007</v>
      </c>
      <c r="I329">
        <v>6.1318999999999999</v>
      </c>
      <c r="J329">
        <v>6.1318999999999999</v>
      </c>
      <c r="K329" s="3">
        <f t="shared" si="10"/>
        <v>6.932617297908422</v>
      </c>
      <c r="L329">
        <f t="shared" si="11"/>
        <v>48.06118259925907</v>
      </c>
    </row>
    <row r="330" spans="1:12" x14ac:dyDescent="0.3">
      <c r="A330">
        <v>101.77</v>
      </c>
      <c r="B330">
        <v>104.91</v>
      </c>
      <c r="C330">
        <v>894.56</v>
      </c>
      <c r="D330">
        <v>4</v>
      </c>
      <c r="E330">
        <v>5</v>
      </c>
      <c r="F330">
        <v>76.27</v>
      </c>
      <c r="G330">
        <v>16.224</v>
      </c>
      <c r="H330">
        <v>4.0648000000000004E-3</v>
      </c>
      <c r="I330">
        <v>-3.1408</v>
      </c>
      <c r="J330">
        <v>3.1408</v>
      </c>
      <c r="K330" s="3">
        <f t="shared" si="10"/>
        <v>3.0861747076741675</v>
      </c>
      <c r="L330">
        <f t="shared" si="11"/>
        <v>9.5244743262877325</v>
      </c>
    </row>
    <row r="331" spans="1:12" x14ac:dyDescent="0.3">
      <c r="A331">
        <v>17.902000000000001</v>
      </c>
      <c r="B331">
        <v>17.297000000000001</v>
      </c>
      <c r="C331">
        <v>12.7</v>
      </c>
      <c r="D331">
        <v>1</v>
      </c>
      <c r="E331">
        <v>20</v>
      </c>
      <c r="F331">
        <v>99.994</v>
      </c>
      <c r="G331">
        <v>63.972000000000001</v>
      </c>
      <c r="H331">
        <v>1.6944E-3</v>
      </c>
      <c r="I331">
        <v>0.60533000000000003</v>
      </c>
      <c r="J331">
        <v>0.60533000000000003</v>
      </c>
      <c r="K331" s="3">
        <f t="shared" si="10"/>
        <v>3.3813540386548988</v>
      </c>
      <c r="L331">
        <f t="shared" si="11"/>
        <v>11.433555134727795</v>
      </c>
    </row>
    <row r="332" spans="1:12" x14ac:dyDescent="0.3">
      <c r="A332">
        <v>5.82</v>
      </c>
      <c r="B332">
        <v>6.4713000000000003</v>
      </c>
      <c r="C332">
        <v>12.7</v>
      </c>
      <c r="D332">
        <v>2</v>
      </c>
      <c r="E332">
        <v>2</v>
      </c>
      <c r="F332">
        <v>50.625999999999998</v>
      </c>
      <c r="G332">
        <v>55.396000000000001</v>
      </c>
      <c r="H332">
        <v>1.6441999999999998E-2</v>
      </c>
      <c r="I332">
        <v>-0.65127000000000002</v>
      </c>
      <c r="J332">
        <v>0.65127000000000002</v>
      </c>
      <c r="K332" s="3">
        <f t="shared" si="10"/>
        <v>11.190206185567011</v>
      </c>
      <c r="L332">
        <f t="shared" si="11"/>
        <v>125.22071447550218</v>
      </c>
    </row>
    <row r="333" spans="1:12" x14ac:dyDescent="0.3">
      <c r="A333">
        <v>72.900000000000006</v>
      </c>
      <c r="B333">
        <v>77.971000000000004</v>
      </c>
      <c r="C333">
        <v>572.49</v>
      </c>
      <c r="D333">
        <v>3</v>
      </c>
      <c r="E333">
        <v>5</v>
      </c>
      <c r="F333">
        <v>98.504999999999995</v>
      </c>
      <c r="G333">
        <v>58.368000000000002</v>
      </c>
      <c r="H333">
        <v>95.067999999999998</v>
      </c>
      <c r="I333">
        <v>-5.0712999999999999</v>
      </c>
      <c r="J333">
        <v>5.0712999999999999</v>
      </c>
      <c r="K333" s="3">
        <f t="shared" si="10"/>
        <v>6.9565157750342932</v>
      </c>
      <c r="L333">
        <f t="shared" si="11"/>
        <v>48.393111728300973</v>
      </c>
    </row>
    <row r="334" spans="1:12" x14ac:dyDescent="0.3">
      <c r="A334">
        <v>103.11</v>
      </c>
      <c r="B334">
        <v>104.91</v>
      </c>
      <c r="C334">
        <v>894.56</v>
      </c>
      <c r="D334">
        <v>4</v>
      </c>
      <c r="E334">
        <v>4</v>
      </c>
      <c r="F334">
        <v>76.001999999999995</v>
      </c>
      <c r="G334">
        <v>21.907</v>
      </c>
      <c r="H334">
        <v>3.5368000000000001E-3</v>
      </c>
      <c r="I334">
        <v>-1.8008</v>
      </c>
      <c r="J334">
        <v>1.8008</v>
      </c>
      <c r="K334" s="3">
        <f t="shared" si="10"/>
        <v>1.7464843371157015</v>
      </c>
      <c r="L334">
        <f t="shared" si="11"/>
        <v>3.0502075397904713</v>
      </c>
    </row>
    <row r="335" spans="1:12" x14ac:dyDescent="0.3">
      <c r="A335">
        <v>19.015000000000001</v>
      </c>
      <c r="B335">
        <v>19.440000000000001</v>
      </c>
      <c r="C335">
        <v>12.7</v>
      </c>
      <c r="D335">
        <v>1</v>
      </c>
      <c r="E335">
        <v>19</v>
      </c>
      <c r="F335">
        <v>50.526000000000003</v>
      </c>
      <c r="G335">
        <v>5.5902000000000003</v>
      </c>
      <c r="H335">
        <v>1.776E-3</v>
      </c>
      <c r="I335">
        <v>-0.42455999999999999</v>
      </c>
      <c r="J335">
        <v>0.42455999999999999</v>
      </c>
      <c r="K335" s="3">
        <f t="shared" si="10"/>
        <v>2.232763607678149</v>
      </c>
      <c r="L335">
        <f t="shared" si="11"/>
        <v>4.9852333277719429</v>
      </c>
    </row>
    <row r="336" spans="1:12" x14ac:dyDescent="0.3">
      <c r="A336">
        <v>15.403</v>
      </c>
      <c r="B336">
        <v>14.742000000000001</v>
      </c>
      <c r="C336">
        <v>12.7</v>
      </c>
      <c r="D336">
        <v>2</v>
      </c>
      <c r="E336">
        <v>15</v>
      </c>
      <c r="F336">
        <v>98.793999999999997</v>
      </c>
      <c r="G336">
        <v>63.228999999999999</v>
      </c>
      <c r="H336">
        <v>1.1194000000000001E-2</v>
      </c>
      <c r="I336">
        <v>0.66064000000000001</v>
      </c>
      <c r="J336">
        <v>0.66064000000000001</v>
      </c>
      <c r="K336" s="3">
        <f t="shared" si="10"/>
        <v>4.2890346036486404</v>
      </c>
      <c r="L336">
        <f t="shared" si="11"/>
        <v>18.395817831295449</v>
      </c>
    </row>
    <row r="337" spans="1:12" x14ac:dyDescent="0.3">
      <c r="A337">
        <v>77.42</v>
      </c>
      <c r="B337">
        <v>77.971000000000004</v>
      </c>
      <c r="C337">
        <v>572.49</v>
      </c>
      <c r="D337">
        <v>3</v>
      </c>
      <c r="E337">
        <v>5</v>
      </c>
      <c r="F337">
        <v>49.713999999999999</v>
      </c>
      <c r="G337">
        <v>8.5303000000000004</v>
      </c>
      <c r="H337">
        <v>95.721999999999994</v>
      </c>
      <c r="I337">
        <v>-0.55132000000000003</v>
      </c>
      <c r="J337">
        <v>0.55132000000000003</v>
      </c>
      <c r="K337" s="3">
        <f t="shared" si="10"/>
        <v>0.71211573236889691</v>
      </c>
      <c r="L337">
        <f t="shared" si="11"/>
        <v>0.50710881628729043</v>
      </c>
    </row>
    <row r="338" spans="1:12" x14ac:dyDescent="0.3">
      <c r="A338">
        <v>5.31</v>
      </c>
      <c r="B338">
        <v>6.4713000000000003</v>
      </c>
      <c r="C338">
        <v>12.7</v>
      </c>
      <c r="D338">
        <v>2</v>
      </c>
      <c r="E338">
        <v>4</v>
      </c>
      <c r="F338">
        <v>99.994</v>
      </c>
      <c r="G338">
        <v>44.503</v>
      </c>
      <c r="H338">
        <v>1.5751999999999999E-3</v>
      </c>
      <c r="I338">
        <v>-1.1613</v>
      </c>
      <c r="J338">
        <v>1.1613</v>
      </c>
      <c r="K338" s="3">
        <f t="shared" si="10"/>
        <v>21.870056497175142</v>
      </c>
      <c r="L338">
        <f t="shared" si="11"/>
        <v>478.29937118963261</v>
      </c>
    </row>
    <row r="339" spans="1:12" x14ac:dyDescent="0.3">
      <c r="A339">
        <v>76.09</v>
      </c>
      <c r="B339">
        <v>75.299000000000007</v>
      </c>
      <c r="C339">
        <v>572.49</v>
      </c>
      <c r="D339">
        <v>3</v>
      </c>
      <c r="E339">
        <v>3</v>
      </c>
      <c r="F339">
        <v>98.837999999999994</v>
      </c>
      <c r="G339">
        <v>42.182000000000002</v>
      </c>
      <c r="H339">
        <v>95.02</v>
      </c>
      <c r="I339">
        <v>0.79107000000000005</v>
      </c>
      <c r="J339">
        <v>0.79107000000000005</v>
      </c>
      <c r="K339" s="3">
        <f t="shared" si="10"/>
        <v>1.0396504139834406</v>
      </c>
      <c r="L339">
        <f t="shared" si="11"/>
        <v>1.0808729832959394</v>
      </c>
    </row>
    <row r="340" spans="1:12" x14ac:dyDescent="0.3">
      <c r="A340">
        <v>20.56</v>
      </c>
      <c r="B340">
        <v>14.742000000000001</v>
      </c>
      <c r="C340">
        <v>12.7</v>
      </c>
      <c r="D340">
        <v>1</v>
      </c>
      <c r="E340">
        <v>13</v>
      </c>
      <c r="F340">
        <v>75.168999999999997</v>
      </c>
      <c r="G340">
        <v>21.864000000000001</v>
      </c>
      <c r="H340">
        <v>1.6647999999999999E-3</v>
      </c>
      <c r="I340">
        <v>5.8181000000000003</v>
      </c>
      <c r="J340">
        <v>5.8181000000000003</v>
      </c>
      <c r="K340" s="3">
        <f t="shared" si="10"/>
        <v>28.298151750972767</v>
      </c>
      <c r="L340">
        <f t="shared" si="11"/>
        <v>800.78539252108305</v>
      </c>
    </row>
    <row r="341" spans="1:12" x14ac:dyDescent="0.3">
      <c r="A341">
        <v>12.475</v>
      </c>
      <c r="B341">
        <v>9.6584000000000003</v>
      </c>
      <c r="C341">
        <v>12.7</v>
      </c>
      <c r="D341">
        <v>2</v>
      </c>
      <c r="E341">
        <v>9</v>
      </c>
      <c r="F341">
        <v>54.787999999999997</v>
      </c>
      <c r="G341">
        <v>40.375</v>
      </c>
      <c r="H341">
        <v>5.5240000000000003E-3</v>
      </c>
      <c r="I341">
        <v>2.8166000000000002</v>
      </c>
      <c r="J341">
        <v>2.8166000000000002</v>
      </c>
      <c r="K341" s="3">
        <f t="shared" si="10"/>
        <v>22.577955911823651</v>
      </c>
      <c r="L341">
        <f t="shared" si="11"/>
        <v>509.76409315625256</v>
      </c>
    </row>
    <row r="342" spans="1:12" x14ac:dyDescent="0.3">
      <c r="A342">
        <v>77.23</v>
      </c>
      <c r="B342">
        <v>80.936999999999998</v>
      </c>
      <c r="C342">
        <v>572.49</v>
      </c>
      <c r="D342">
        <v>3</v>
      </c>
      <c r="E342">
        <v>6</v>
      </c>
      <c r="F342">
        <v>98.488</v>
      </c>
      <c r="G342">
        <v>36.368000000000002</v>
      </c>
      <c r="H342">
        <v>96.888999999999996</v>
      </c>
      <c r="I342">
        <v>-3.7067000000000001</v>
      </c>
      <c r="J342">
        <v>3.7067000000000001</v>
      </c>
      <c r="K342" s="3">
        <f t="shared" si="10"/>
        <v>4.7995597565712806</v>
      </c>
      <c r="L342">
        <f t="shared" si="11"/>
        <v>23.035773856898572</v>
      </c>
    </row>
    <row r="343" spans="1:12" x14ac:dyDescent="0.3">
      <c r="A343">
        <v>8.11</v>
      </c>
      <c r="B343">
        <v>6.4713000000000003</v>
      </c>
      <c r="C343">
        <v>12.7</v>
      </c>
      <c r="D343">
        <v>2</v>
      </c>
      <c r="E343">
        <v>4</v>
      </c>
      <c r="F343">
        <v>99.992000000000004</v>
      </c>
      <c r="G343">
        <v>31.521000000000001</v>
      </c>
      <c r="H343">
        <v>1.3456E-3</v>
      </c>
      <c r="I343">
        <v>1.6387</v>
      </c>
      <c r="J343">
        <v>1.6387</v>
      </c>
      <c r="K343" s="3">
        <f t="shared" si="10"/>
        <v>20.205918618988903</v>
      </c>
      <c r="L343">
        <f t="shared" si="11"/>
        <v>408.27914723720244</v>
      </c>
    </row>
    <row r="344" spans="1:12" x14ac:dyDescent="0.3">
      <c r="A344">
        <v>77.2</v>
      </c>
      <c r="B344">
        <v>75.299000000000007</v>
      </c>
      <c r="C344">
        <v>572.49</v>
      </c>
      <c r="D344">
        <v>3</v>
      </c>
      <c r="E344">
        <v>3</v>
      </c>
      <c r="F344">
        <v>48.777000000000001</v>
      </c>
      <c r="G344">
        <v>6.3617999999999997</v>
      </c>
      <c r="H344">
        <v>96.625</v>
      </c>
      <c r="I344">
        <v>1.9011</v>
      </c>
      <c r="J344">
        <v>1.9011</v>
      </c>
      <c r="K344" s="3">
        <f t="shared" si="10"/>
        <v>2.4625647668393782</v>
      </c>
      <c r="L344">
        <f t="shared" si="11"/>
        <v>6.064225230878681</v>
      </c>
    </row>
    <row r="345" spans="1:12" x14ac:dyDescent="0.3">
      <c r="A345">
        <v>18.317</v>
      </c>
      <c r="B345">
        <v>17.297000000000001</v>
      </c>
      <c r="C345">
        <v>12.7</v>
      </c>
      <c r="D345">
        <v>1</v>
      </c>
      <c r="E345">
        <v>16</v>
      </c>
      <c r="F345">
        <v>100.08</v>
      </c>
      <c r="G345">
        <v>63.012</v>
      </c>
      <c r="H345">
        <v>1.6608E-3</v>
      </c>
      <c r="I345">
        <v>1.0207999999999999</v>
      </c>
      <c r="J345">
        <v>1.0207999999999999</v>
      </c>
      <c r="K345" s="3">
        <f t="shared" si="10"/>
        <v>5.5729650051864388</v>
      </c>
      <c r="L345">
        <f t="shared" si="11"/>
        <v>31.057938949032685</v>
      </c>
    </row>
    <row r="346" spans="1:12" x14ac:dyDescent="0.3">
      <c r="A346">
        <v>85.784999999999997</v>
      </c>
      <c r="B346">
        <v>86.367999999999995</v>
      </c>
      <c r="C346">
        <v>572.49</v>
      </c>
      <c r="D346">
        <v>3</v>
      </c>
      <c r="E346">
        <v>9</v>
      </c>
      <c r="F346">
        <v>98.911000000000001</v>
      </c>
      <c r="G346">
        <v>67.084999999999994</v>
      </c>
      <c r="H346">
        <v>96.477999999999994</v>
      </c>
      <c r="I346">
        <v>-0.58286000000000004</v>
      </c>
      <c r="J346">
        <v>0.58286000000000004</v>
      </c>
      <c r="K346" s="3">
        <f t="shared" si="10"/>
        <v>0.67944279302908439</v>
      </c>
      <c r="L346">
        <f t="shared" si="11"/>
        <v>0.4616425089991632</v>
      </c>
    </row>
    <row r="347" spans="1:12" x14ac:dyDescent="0.3">
      <c r="A347">
        <v>8.4550000000000001</v>
      </c>
      <c r="B347">
        <v>9.6584000000000003</v>
      </c>
      <c r="C347">
        <v>12.7</v>
      </c>
      <c r="D347">
        <v>1</v>
      </c>
      <c r="E347">
        <v>9</v>
      </c>
      <c r="F347">
        <v>75.191000000000003</v>
      </c>
      <c r="G347">
        <v>18.684000000000001</v>
      </c>
      <c r="H347">
        <v>1.6368000000000001E-3</v>
      </c>
      <c r="I347">
        <v>-1.2034</v>
      </c>
      <c r="J347">
        <v>1.2034</v>
      </c>
      <c r="K347" s="3">
        <f t="shared" si="10"/>
        <v>14.232998225901833</v>
      </c>
      <c r="L347">
        <f t="shared" si="11"/>
        <v>202.57823849852471</v>
      </c>
    </row>
    <row r="348" spans="1:12" x14ac:dyDescent="0.3">
      <c r="A348">
        <v>11.387</v>
      </c>
      <c r="B348">
        <v>11.448</v>
      </c>
      <c r="C348">
        <v>12.7</v>
      </c>
      <c r="D348">
        <v>2</v>
      </c>
      <c r="E348">
        <v>10</v>
      </c>
      <c r="F348">
        <v>52.744</v>
      </c>
      <c r="G348">
        <v>30.413</v>
      </c>
      <c r="H348">
        <v>2.4375999999999998E-3</v>
      </c>
      <c r="I348">
        <v>-6.1621000000000002E-2</v>
      </c>
      <c r="J348">
        <v>6.1621000000000002E-2</v>
      </c>
      <c r="K348" s="3">
        <f t="shared" si="10"/>
        <v>0.54115219109510848</v>
      </c>
      <c r="L348">
        <f t="shared" si="11"/>
        <v>0.2928456939270368</v>
      </c>
    </row>
    <row r="349" spans="1:12" x14ac:dyDescent="0.3">
      <c r="A349">
        <v>77.209999999999994</v>
      </c>
      <c r="B349">
        <v>80.936999999999998</v>
      </c>
      <c r="C349">
        <v>572.49</v>
      </c>
      <c r="D349">
        <v>3</v>
      </c>
      <c r="E349">
        <v>6</v>
      </c>
      <c r="F349">
        <v>98.19</v>
      </c>
      <c r="G349">
        <v>40.372</v>
      </c>
      <c r="H349">
        <v>94.069000000000003</v>
      </c>
      <c r="I349">
        <v>-3.7267000000000001</v>
      </c>
      <c r="J349">
        <v>3.7267000000000001</v>
      </c>
      <c r="K349" s="3">
        <f t="shared" si="10"/>
        <v>4.8267063851832672</v>
      </c>
      <c r="L349">
        <f t="shared" si="11"/>
        <v>23.297094528768923</v>
      </c>
    </row>
    <row r="350" spans="1:12" x14ac:dyDescent="0.3">
      <c r="A350">
        <v>103.27</v>
      </c>
      <c r="B350">
        <v>104.91</v>
      </c>
      <c r="C350">
        <v>894.56</v>
      </c>
      <c r="D350">
        <v>4</v>
      </c>
      <c r="E350">
        <v>4</v>
      </c>
      <c r="F350">
        <v>99.953999999999994</v>
      </c>
      <c r="G350">
        <v>51.155999999999999</v>
      </c>
      <c r="H350">
        <v>4.0087999999999999E-3</v>
      </c>
      <c r="I350">
        <v>-1.6408</v>
      </c>
      <c r="J350">
        <v>1.6408</v>
      </c>
      <c r="K350" s="3">
        <f t="shared" si="10"/>
        <v>1.5888447758303474</v>
      </c>
      <c r="L350">
        <f t="shared" si="11"/>
        <v>2.524427721683387</v>
      </c>
    </row>
    <row r="351" spans="1:12" x14ac:dyDescent="0.3">
      <c r="A351">
        <v>8.8849999999999998</v>
      </c>
      <c r="B351">
        <v>8.3864999999999998</v>
      </c>
      <c r="C351">
        <v>12.7</v>
      </c>
      <c r="D351">
        <v>1</v>
      </c>
      <c r="E351">
        <v>7</v>
      </c>
      <c r="F351">
        <v>37.582999999999998</v>
      </c>
      <c r="G351">
        <v>5.625</v>
      </c>
      <c r="H351">
        <v>1.812E-3</v>
      </c>
      <c r="I351">
        <v>0.49851000000000001</v>
      </c>
      <c r="J351">
        <v>0.49851000000000001</v>
      </c>
      <c r="K351" s="3">
        <f t="shared" si="10"/>
        <v>5.6106921778277998</v>
      </c>
      <c r="L351">
        <f t="shared" si="11"/>
        <v>31.479866714338058</v>
      </c>
    </row>
    <row r="352" spans="1:12" x14ac:dyDescent="0.3">
      <c r="A352">
        <v>12.16</v>
      </c>
      <c r="B352">
        <v>12.885</v>
      </c>
      <c r="C352">
        <v>12.7</v>
      </c>
      <c r="D352">
        <v>2</v>
      </c>
      <c r="E352">
        <v>12</v>
      </c>
      <c r="F352">
        <v>77.602999999999994</v>
      </c>
      <c r="G352">
        <v>19.885999999999999</v>
      </c>
      <c r="H352">
        <v>1.7504E-3</v>
      </c>
      <c r="I352">
        <v>-0.72506999999999999</v>
      </c>
      <c r="J352">
        <v>0.72506999999999999</v>
      </c>
      <c r="K352" s="3">
        <f t="shared" si="10"/>
        <v>5.9627467105263152</v>
      </c>
      <c r="L352">
        <f t="shared" si="11"/>
        <v>35.554348333892392</v>
      </c>
    </row>
    <row r="353" spans="1:12" x14ac:dyDescent="0.3">
      <c r="A353">
        <v>78.290000000000006</v>
      </c>
      <c r="B353">
        <v>75.299000000000007</v>
      </c>
      <c r="C353">
        <v>572.49</v>
      </c>
      <c r="D353">
        <v>3</v>
      </c>
      <c r="E353">
        <v>4</v>
      </c>
      <c r="F353">
        <v>40.136000000000003</v>
      </c>
      <c r="G353">
        <v>7.8684000000000003</v>
      </c>
      <c r="H353">
        <v>96.4</v>
      </c>
      <c r="I353">
        <v>2.9910999999999999</v>
      </c>
      <c r="J353">
        <v>2.9910999999999999</v>
      </c>
      <c r="K353" s="3">
        <f t="shared" si="10"/>
        <v>3.8205390215864088</v>
      </c>
      <c r="L353">
        <f t="shared" si="11"/>
        <v>14.596518415464434</v>
      </c>
    </row>
    <row r="354" spans="1:12" x14ac:dyDescent="0.3">
      <c r="A354">
        <v>18.247</v>
      </c>
      <c r="B354">
        <v>17.297000000000001</v>
      </c>
      <c r="C354">
        <v>12.7</v>
      </c>
      <c r="D354">
        <v>1</v>
      </c>
      <c r="E354">
        <v>18</v>
      </c>
      <c r="F354">
        <v>75.165000000000006</v>
      </c>
      <c r="G354">
        <v>12.319000000000001</v>
      </c>
      <c r="H354">
        <v>1.748E-3</v>
      </c>
      <c r="I354">
        <v>0.95082999999999995</v>
      </c>
      <c r="J354">
        <v>0.95082999999999995</v>
      </c>
      <c r="K354" s="3">
        <f t="shared" si="10"/>
        <v>5.2108839809283714</v>
      </c>
      <c r="L354">
        <f t="shared" si="11"/>
        <v>27.153311862695912</v>
      </c>
    </row>
    <row r="355" spans="1:12" x14ac:dyDescent="0.3">
      <c r="A355">
        <v>16.763000000000002</v>
      </c>
      <c r="B355">
        <v>14.742000000000001</v>
      </c>
      <c r="C355">
        <v>12.7</v>
      </c>
      <c r="D355">
        <v>2</v>
      </c>
      <c r="E355">
        <v>14</v>
      </c>
      <c r="F355">
        <v>80.146000000000001</v>
      </c>
      <c r="G355">
        <v>14.753</v>
      </c>
      <c r="H355">
        <v>9.4576E-3</v>
      </c>
      <c r="I355">
        <v>2.0215000000000001</v>
      </c>
      <c r="J355">
        <v>2.0215000000000001</v>
      </c>
      <c r="K355" s="3">
        <f t="shared" si="10"/>
        <v>12.059297261826641</v>
      </c>
      <c r="L355">
        <f t="shared" si="11"/>
        <v>145.42665044909953</v>
      </c>
    </row>
    <row r="356" spans="1:12" x14ac:dyDescent="0.3">
      <c r="A356">
        <v>87.965000000000003</v>
      </c>
      <c r="B356">
        <v>82.317999999999998</v>
      </c>
      <c r="C356">
        <v>572.49</v>
      </c>
      <c r="D356">
        <v>3</v>
      </c>
      <c r="E356">
        <v>9</v>
      </c>
      <c r="F356">
        <v>89.043999999999997</v>
      </c>
      <c r="G356">
        <v>27.372</v>
      </c>
      <c r="H356">
        <v>97.266000000000005</v>
      </c>
      <c r="I356">
        <v>5.6468999999999996</v>
      </c>
      <c r="J356">
        <v>5.6468999999999996</v>
      </c>
      <c r="K356" s="3">
        <f t="shared" si="10"/>
        <v>6.4194850224521112</v>
      </c>
      <c r="L356">
        <f t="shared" si="11"/>
        <v>41.20978795348698</v>
      </c>
    </row>
    <row r="357" spans="1:12" x14ac:dyDescent="0.3">
      <c r="A357">
        <v>8.1349999999999998</v>
      </c>
      <c r="B357">
        <v>8.3864999999999998</v>
      </c>
      <c r="C357">
        <v>12.7</v>
      </c>
      <c r="D357">
        <v>1</v>
      </c>
      <c r="E357">
        <v>7</v>
      </c>
      <c r="F357">
        <v>99.992000000000004</v>
      </c>
      <c r="G357">
        <v>44.664000000000001</v>
      </c>
      <c r="H357">
        <v>1.7168000000000001E-3</v>
      </c>
      <c r="I357">
        <v>-0.25148999999999999</v>
      </c>
      <c r="J357">
        <v>0.25148999999999999</v>
      </c>
      <c r="K357" s="3">
        <f t="shared" si="10"/>
        <v>3.091456668715427</v>
      </c>
      <c r="L357">
        <f t="shared" si="11"/>
        <v>9.5571043345450857</v>
      </c>
    </row>
    <row r="358" spans="1:12" x14ac:dyDescent="0.3">
      <c r="A358">
        <v>11.202999999999999</v>
      </c>
      <c r="B358">
        <v>12.885</v>
      </c>
      <c r="C358">
        <v>12.7</v>
      </c>
      <c r="D358">
        <v>2</v>
      </c>
      <c r="E358">
        <v>11</v>
      </c>
      <c r="F358">
        <v>51.902000000000001</v>
      </c>
      <c r="G358">
        <v>37.645000000000003</v>
      </c>
      <c r="H358">
        <v>2.2352000000000001E-3</v>
      </c>
      <c r="I358">
        <v>-1.6817</v>
      </c>
      <c r="J358">
        <v>1.6817</v>
      </c>
      <c r="K358" s="3">
        <f t="shared" si="10"/>
        <v>15.011157725609211</v>
      </c>
      <c r="L358">
        <f t="shared" si="11"/>
        <v>225.3348562631171</v>
      </c>
    </row>
    <row r="359" spans="1:12" x14ac:dyDescent="0.3">
      <c r="A359">
        <v>16.52</v>
      </c>
      <c r="B359">
        <v>14.742000000000001</v>
      </c>
      <c r="C359">
        <v>12.7</v>
      </c>
      <c r="D359">
        <v>1</v>
      </c>
      <c r="E359">
        <v>13</v>
      </c>
      <c r="F359">
        <v>99.986999999999995</v>
      </c>
      <c r="G359">
        <v>31.579000000000001</v>
      </c>
      <c r="H359">
        <v>1.6272000000000001E-3</v>
      </c>
      <c r="I359">
        <v>1.7781</v>
      </c>
      <c r="J359">
        <v>1.7781</v>
      </c>
      <c r="K359" s="3">
        <f t="shared" si="10"/>
        <v>10.763317191283294</v>
      </c>
      <c r="L359">
        <f t="shared" si="11"/>
        <v>115.84899696017449</v>
      </c>
    </row>
    <row r="360" spans="1:12" x14ac:dyDescent="0.3">
      <c r="A360">
        <v>16.393000000000001</v>
      </c>
      <c r="B360">
        <v>14.742000000000001</v>
      </c>
      <c r="C360">
        <v>12.7</v>
      </c>
      <c r="D360">
        <v>2</v>
      </c>
      <c r="E360">
        <v>13</v>
      </c>
      <c r="F360">
        <v>99.015000000000001</v>
      </c>
      <c r="G360">
        <v>33.517000000000003</v>
      </c>
      <c r="H360">
        <v>5.8047999999999997E-3</v>
      </c>
      <c r="I360">
        <v>1.6515</v>
      </c>
      <c r="J360">
        <v>1.6515</v>
      </c>
      <c r="K360" s="3">
        <f t="shared" si="10"/>
        <v>10.074422009394253</v>
      </c>
      <c r="L360">
        <f t="shared" si="11"/>
        <v>101.49397882336733</v>
      </c>
    </row>
    <row r="361" spans="1:12" x14ac:dyDescent="0.3">
      <c r="A361">
        <v>101.93</v>
      </c>
      <c r="B361">
        <v>104.91</v>
      </c>
      <c r="C361">
        <v>894.56</v>
      </c>
      <c r="D361">
        <v>4</v>
      </c>
      <c r="E361">
        <v>4</v>
      </c>
      <c r="F361">
        <v>63.874000000000002</v>
      </c>
      <c r="G361">
        <v>18.779</v>
      </c>
      <c r="H361">
        <v>6.2576000000000003E-3</v>
      </c>
      <c r="I361">
        <v>-2.9807999999999999</v>
      </c>
      <c r="J361">
        <v>2.9807999999999999</v>
      </c>
      <c r="K361" s="3">
        <f t="shared" si="10"/>
        <v>2.9243598548023151</v>
      </c>
      <c r="L361">
        <f t="shared" si="11"/>
        <v>8.5518805603794181</v>
      </c>
    </row>
    <row r="362" spans="1:12" x14ac:dyDescent="0.3">
      <c r="A362">
        <v>11.675000000000001</v>
      </c>
      <c r="B362">
        <v>12.885</v>
      </c>
      <c r="C362">
        <v>12.7</v>
      </c>
      <c r="D362">
        <v>2</v>
      </c>
      <c r="E362">
        <v>11</v>
      </c>
      <c r="F362">
        <v>49.677999999999997</v>
      </c>
      <c r="G362">
        <v>31.271999999999998</v>
      </c>
      <c r="H362">
        <v>1.5935999999999999E-3</v>
      </c>
      <c r="I362">
        <v>-1.2101</v>
      </c>
      <c r="J362">
        <v>1.2101</v>
      </c>
      <c r="K362" s="3">
        <f t="shared" si="10"/>
        <v>10.364882226980727</v>
      </c>
      <c r="L362">
        <f t="shared" si="11"/>
        <v>107.43078357918095</v>
      </c>
    </row>
    <row r="363" spans="1:12" x14ac:dyDescent="0.3">
      <c r="A363">
        <v>86.78</v>
      </c>
      <c r="B363">
        <v>80.936999999999998</v>
      </c>
      <c r="C363">
        <v>572.49</v>
      </c>
      <c r="D363">
        <v>3</v>
      </c>
      <c r="E363">
        <v>7</v>
      </c>
      <c r="F363">
        <v>98.123999999999995</v>
      </c>
      <c r="G363">
        <v>36.503</v>
      </c>
      <c r="H363">
        <v>95.921000000000006</v>
      </c>
      <c r="I363">
        <v>5.8433000000000002</v>
      </c>
      <c r="J363">
        <v>5.8433000000000002</v>
      </c>
      <c r="K363" s="3">
        <f t="shared" si="10"/>
        <v>6.7334639317815164</v>
      </c>
      <c r="L363">
        <f t="shared" si="11"/>
        <v>45.3395365206026</v>
      </c>
    </row>
    <row r="364" spans="1:12" x14ac:dyDescent="0.3">
      <c r="A364">
        <v>7.5</v>
      </c>
      <c r="B364">
        <v>7.8516000000000004</v>
      </c>
      <c r="C364">
        <v>12.7</v>
      </c>
      <c r="D364">
        <v>1</v>
      </c>
      <c r="E364">
        <v>4</v>
      </c>
      <c r="F364">
        <v>50.555999999999997</v>
      </c>
      <c r="G364">
        <v>5.7084999999999999</v>
      </c>
      <c r="H364">
        <v>1.8048000000000001E-3</v>
      </c>
      <c r="I364">
        <v>-0.35154999999999997</v>
      </c>
      <c r="J364">
        <v>0.35154999999999997</v>
      </c>
      <c r="K364" s="3">
        <f t="shared" si="10"/>
        <v>4.6873333333333331</v>
      </c>
      <c r="L364">
        <f t="shared" si="11"/>
        <v>21.971093777777774</v>
      </c>
    </row>
    <row r="365" spans="1:12" x14ac:dyDescent="0.3">
      <c r="A365">
        <v>7.2050000000000001</v>
      </c>
      <c r="B365">
        <v>8.3864999999999998</v>
      </c>
      <c r="C365">
        <v>12.7</v>
      </c>
      <c r="D365">
        <v>2</v>
      </c>
      <c r="E365">
        <v>7</v>
      </c>
      <c r="F365">
        <v>99.983000000000004</v>
      </c>
      <c r="G365">
        <v>61.57</v>
      </c>
      <c r="H365">
        <v>2.0600000000000002E-3</v>
      </c>
      <c r="I365">
        <v>-1.1815</v>
      </c>
      <c r="J365">
        <v>1.1815</v>
      </c>
      <c r="K365" s="3">
        <f t="shared" si="10"/>
        <v>16.398334489937543</v>
      </c>
      <c r="L365">
        <f t="shared" si="11"/>
        <v>268.90537404387516</v>
      </c>
    </row>
    <row r="366" spans="1:12" x14ac:dyDescent="0.3">
      <c r="A366">
        <v>84.905000000000001</v>
      </c>
      <c r="B366">
        <v>88.808000000000007</v>
      </c>
      <c r="C366">
        <v>572.49</v>
      </c>
      <c r="D366">
        <v>3</v>
      </c>
      <c r="E366">
        <v>10</v>
      </c>
      <c r="F366">
        <v>50.156999999999996</v>
      </c>
      <c r="G366">
        <v>7.2468000000000004</v>
      </c>
      <c r="H366">
        <v>97.18</v>
      </c>
      <c r="I366">
        <v>-3.9028999999999998</v>
      </c>
      <c r="J366">
        <v>3.9028999999999998</v>
      </c>
      <c r="K366" s="3">
        <f t="shared" si="10"/>
        <v>4.5967846416583242</v>
      </c>
      <c r="L366">
        <f t="shared" si="11"/>
        <v>21.130429041785849</v>
      </c>
    </row>
    <row r="367" spans="1:12" x14ac:dyDescent="0.3">
      <c r="A367">
        <v>12.047000000000001</v>
      </c>
      <c r="B367">
        <v>14.742000000000001</v>
      </c>
      <c r="C367">
        <v>12.7</v>
      </c>
      <c r="D367">
        <v>1</v>
      </c>
      <c r="E367">
        <v>15</v>
      </c>
      <c r="F367">
        <v>99.965000000000003</v>
      </c>
      <c r="G367">
        <v>51.180999999999997</v>
      </c>
      <c r="H367">
        <v>1.6743999999999999E-3</v>
      </c>
      <c r="I367">
        <v>-2.6943999999999999</v>
      </c>
      <c r="J367">
        <v>2.6943999999999999</v>
      </c>
      <c r="K367" s="3">
        <f t="shared" si="10"/>
        <v>22.365734207686558</v>
      </c>
      <c r="L367">
        <f t="shared" si="11"/>
        <v>500.22606664888065</v>
      </c>
    </row>
    <row r="368" spans="1:12" x14ac:dyDescent="0.3">
      <c r="A368">
        <v>88.5</v>
      </c>
      <c r="B368">
        <v>82.317999999999998</v>
      </c>
      <c r="C368">
        <v>572.49</v>
      </c>
      <c r="D368">
        <v>3</v>
      </c>
      <c r="E368">
        <v>9</v>
      </c>
      <c r="F368">
        <v>98.274000000000001</v>
      </c>
      <c r="G368">
        <v>54.328000000000003</v>
      </c>
      <c r="H368">
        <v>95.504999999999995</v>
      </c>
      <c r="I368">
        <v>6.1818999999999997</v>
      </c>
      <c r="J368">
        <v>6.1818999999999997</v>
      </c>
      <c r="K368" s="3">
        <f t="shared" si="10"/>
        <v>6.9851977401129943</v>
      </c>
      <c r="L368">
        <f t="shared" si="11"/>
        <v>48.79298746847968</v>
      </c>
    </row>
    <row r="369" spans="1:12" x14ac:dyDescent="0.3">
      <c r="A369">
        <v>16.7</v>
      </c>
      <c r="B369">
        <v>14.742000000000001</v>
      </c>
      <c r="C369">
        <v>12.7</v>
      </c>
      <c r="D369">
        <v>1</v>
      </c>
      <c r="E369">
        <v>13</v>
      </c>
      <c r="F369">
        <v>50.674999999999997</v>
      </c>
      <c r="G369">
        <v>5.7294999999999998</v>
      </c>
      <c r="H369">
        <v>1.804E-3</v>
      </c>
      <c r="I369">
        <v>1.9581</v>
      </c>
      <c r="J369">
        <v>1.9581</v>
      </c>
      <c r="K369" s="3">
        <f t="shared" si="10"/>
        <v>11.725149700598802</v>
      </c>
      <c r="L369">
        <f t="shared" si="11"/>
        <v>137.47913550145219</v>
      </c>
    </row>
    <row r="370" spans="1:12" x14ac:dyDescent="0.3">
      <c r="A370">
        <v>8.48</v>
      </c>
      <c r="B370">
        <v>9.6584000000000003</v>
      </c>
      <c r="C370">
        <v>12.7</v>
      </c>
      <c r="D370">
        <v>2</v>
      </c>
      <c r="E370">
        <v>8</v>
      </c>
      <c r="F370">
        <v>99.028000000000006</v>
      </c>
      <c r="G370">
        <v>20.673999999999999</v>
      </c>
      <c r="H370">
        <v>5.6319999999999999E-3</v>
      </c>
      <c r="I370">
        <v>-1.1783999999999999</v>
      </c>
      <c r="J370">
        <v>1.1783999999999999</v>
      </c>
      <c r="K370" s="3">
        <f t="shared" si="10"/>
        <v>13.896226415094336</v>
      </c>
      <c r="L370">
        <f t="shared" si="11"/>
        <v>193.10510857956558</v>
      </c>
    </row>
    <row r="371" spans="1:12" x14ac:dyDescent="0.3">
      <c r="A371">
        <v>79.180000000000007</v>
      </c>
      <c r="B371">
        <v>80.936999999999998</v>
      </c>
      <c r="C371">
        <v>572.49</v>
      </c>
      <c r="D371">
        <v>3</v>
      </c>
      <c r="E371">
        <v>7</v>
      </c>
      <c r="F371">
        <v>49.985999999999997</v>
      </c>
      <c r="G371">
        <v>7.2157</v>
      </c>
      <c r="H371">
        <v>95.388000000000005</v>
      </c>
      <c r="I371">
        <v>-1.7566999999999999</v>
      </c>
      <c r="J371">
        <v>1.7566999999999999</v>
      </c>
      <c r="K371" s="3">
        <f t="shared" si="10"/>
        <v>2.2186158120737556</v>
      </c>
      <c r="L371">
        <f t="shared" si="11"/>
        <v>4.9222561215836897</v>
      </c>
    </row>
    <row r="372" spans="1:12" x14ac:dyDescent="0.3">
      <c r="A372">
        <v>17.082999999999998</v>
      </c>
      <c r="B372">
        <v>14.742000000000001</v>
      </c>
      <c r="C372">
        <v>12.7</v>
      </c>
      <c r="D372">
        <v>1</v>
      </c>
      <c r="E372">
        <v>13</v>
      </c>
      <c r="F372">
        <v>87.442999999999998</v>
      </c>
      <c r="G372">
        <v>15.593999999999999</v>
      </c>
      <c r="H372">
        <v>1.6191999999999999E-3</v>
      </c>
      <c r="I372">
        <v>2.3414999999999999</v>
      </c>
      <c r="J372">
        <v>2.3414999999999999</v>
      </c>
      <c r="K372" s="3">
        <f t="shared" si="10"/>
        <v>13.706608909442137</v>
      </c>
      <c r="L372">
        <f t="shared" si="11"/>
        <v>187.87112779639855</v>
      </c>
    </row>
    <row r="373" spans="1:12" x14ac:dyDescent="0.3">
      <c r="A373">
        <v>8.625</v>
      </c>
      <c r="B373">
        <v>8.3864999999999998</v>
      </c>
      <c r="C373">
        <v>12.7</v>
      </c>
      <c r="D373">
        <v>2</v>
      </c>
      <c r="E373">
        <v>7</v>
      </c>
      <c r="F373">
        <v>90.367000000000004</v>
      </c>
      <c r="G373">
        <v>17.466000000000001</v>
      </c>
      <c r="H373">
        <v>5.5671999999999996E-3</v>
      </c>
      <c r="I373">
        <v>0.23851</v>
      </c>
      <c r="J373">
        <v>0.23851</v>
      </c>
      <c r="K373" s="3">
        <f t="shared" si="10"/>
        <v>2.765333333333333</v>
      </c>
      <c r="L373">
        <f t="shared" si="11"/>
        <v>7.6470684444444421</v>
      </c>
    </row>
    <row r="374" spans="1:12" x14ac:dyDescent="0.3">
      <c r="A374">
        <v>77.819999999999993</v>
      </c>
      <c r="B374">
        <v>75.299000000000007</v>
      </c>
      <c r="C374">
        <v>572.49</v>
      </c>
      <c r="D374">
        <v>3</v>
      </c>
      <c r="E374">
        <v>4</v>
      </c>
      <c r="F374">
        <v>99.004000000000005</v>
      </c>
      <c r="G374">
        <v>49.505000000000003</v>
      </c>
      <c r="H374">
        <v>97.2</v>
      </c>
      <c r="I374">
        <v>2.5211000000000001</v>
      </c>
      <c r="J374">
        <v>2.5211000000000001</v>
      </c>
      <c r="K374" s="3">
        <f t="shared" si="10"/>
        <v>3.2396556155230023</v>
      </c>
      <c r="L374">
        <f t="shared" si="11"/>
        <v>10.495368507189722</v>
      </c>
    </row>
    <row r="375" spans="1:12" x14ac:dyDescent="0.3">
      <c r="A375">
        <v>111.31</v>
      </c>
      <c r="B375">
        <v>104.91</v>
      </c>
      <c r="C375">
        <v>894.56</v>
      </c>
      <c r="D375">
        <v>4</v>
      </c>
      <c r="E375">
        <v>4</v>
      </c>
      <c r="F375">
        <v>99.804000000000002</v>
      </c>
      <c r="G375">
        <v>67.861000000000004</v>
      </c>
      <c r="H375">
        <v>3.8264000000000002E-3</v>
      </c>
      <c r="I375">
        <v>6.3992000000000004</v>
      </c>
      <c r="J375">
        <v>6.3992000000000004</v>
      </c>
      <c r="K375" s="3">
        <f t="shared" ref="K375:K436" si="12">(J375/A375)*100</f>
        <v>5.748989309136646</v>
      </c>
      <c r="L375">
        <f t="shared" ref="L375:L436" si="13">K375^2</f>
        <v>33.05087807656745</v>
      </c>
    </row>
    <row r="376" spans="1:12" x14ac:dyDescent="0.3">
      <c r="A376">
        <v>15.253</v>
      </c>
      <c r="B376">
        <v>14.742000000000001</v>
      </c>
      <c r="C376">
        <v>12.7</v>
      </c>
      <c r="D376">
        <v>1</v>
      </c>
      <c r="E376">
        <v>15</v>
      </c>
      <c r="F376">
        <v>99.99</v>
      </c>
      <c r="G376">
        <v>64.078999999999994</v>
      </c>
      <c r="H376">
        <v>1.7736E-3</v>
      </c>
      <c r="I376">
        <v>0.51063999999999998</v>
      </c>
      <c r="J376">
        <v>0.51063999999999998</v>
      </c>
      <c r="K376" s="3">
        <f t="shared" si="12"/>
        <v>3.3478004327017632</v>
      </c>
      <c r="L376">
        <f t="shared" si="13"/>
        <v>11.207767737198113</v>
      </c>
    </row>
    <row r="377" spans="1:12" x14ac:dyDescent="0.3">
      <c r="A377">
        <v>8.08</v>
      </c>
      <c r="B377">
        <v>9.6584000000000003</v>
      </c>
      <c r="C377">
        <v>12.7</v>
      </c>
      <c r="D377">
        <v>2</v>
      </c>
      <c r="E377">
        <v>8</v>
      </c>
      <c r="F377">
        <v>53.622</v>
      </c>
      <c r="G377">
        <v>30.9</v>
      </c>
      <c r="H377">
        <v>8.2007999999999994E-3</v>
      </c>
      <c r="I377">
        <v>-1.5784</v>
      </c>
      <c r="J377">
        <v>1.5784</v>
      </c>
      <c r="K377" s="3">
        <f t="shared" si="12"/>
        <v>19.534653465346537</v>
      </c>
      <c r="L377">
        <f t="shared" si="13"/>
        <v>381.60268601117548</v>
      </c>
    </row>
    <row r="378" spans="1:12" x14ac:dyDescent="0.3">
      <c r="A378">
        <v>74.86</v>
      </c>
      <c r="B378">
        <v>75.299000000000007</v>
      </c>
      <c r="C378">
        <v>572.49</v>
      </c>
      <c r="D378">
        <v>3</v>
      </c>
      <c r="E378">
        <v>2</v>
      </c>
      <c r="F378">
        <v>98.486000000000004</v>
      </c>
      <c r="G378">
        <v>29.937999999999999</v>
      </c>
      <c r="H378">
        <v>97.316000000000003</v>
      </c>
      <c r="I378">
        <v>-0.43892999999999999</v>
      </c>
      <c r="J378">
        <v>0.43892999999999999</v>
      </c>
      <c r="K378" s="3">
        <f t="shared" si="12"/>
        <v>0.58633449104995994</v>
      </c>
      <c r="L378">
        <f t="shared" si="13"/>
        <v>0.34378813539481556</v>
      </c>
    </row>
    <row r="379" spans="1:12" x14ac:dyDescent="0.3">
      <c r="A379">
        <v>13.445</v>
      </c>
      <c r="B379">
        <v>17.297000000000001</v>
      </c>
      <c r="C379">
        <v>12.7</v>
      </c>
      <c r="D379">
        <v>1</v>
      </c>
      <c r="E379">
        <v>16</v>
      </c>
      <c r="F379">
        <v>12.776999999999999</v>
      </c>
      <c r="G379">
        <v>5.7390999999999996</v>
      </c>
      <c r="H379">
        <v>1.9352E-3</v>
      </c>
      <c r="I379">
        <v>-3.8517000000000001</v>
      </c>
      <c r="J379">
        <v>3.8517000000000001</v>
      </c>
      <c r="K379" s="3">
        <f t="shared" si="12"/>
        <v>28.64782447006322</v>
      </c>
      <c r="L379">
        <f t="shared" si="13"/>
        <v>820.69784686755304</v>
      </c>
    </row>
    <row r="380" spans="1:12" x14ac:dyDescent="0.3">
      <c r="A380">
        <v>93.94</v>
      </c>
      <c r="B380">
        <v>88.841999999999999</v>
      </c>
      <c r="C380">
        <v>572.49</v>
      </c>
      <c r="D380">
        <v>3</v>
      </c>
      <c r="E380">
        <v>9</v>
      </c>
      <c r="F380">
        <v>12.510999999999999</v>
      </c>
      <c r="G380">
        <v>5.7950999999999997</v>
      </c>
      <c r="H380">
        <v>96.340999999999994</v>
      </c>
      <c r="I380">
        <v>5.0983000000000001</v>
      </c>
      <c r="J380">
        <v>5.0983000000000001</v>
      </c>
      <c r="K380" s="3">
        <f t="shared" si="12"/>
        <v>5.4271875665318294</v>
      </c>
      <c r="L380">
        <f t="shared" si="13"/>
        <v>29.45436488231768</v>
      </c>
    </row>
    <row r="381" spans="1:12" x14ac:dyDescent="0.3">
      <c r="A381">
        <v>106.28</v>
      </c>
      <c r="B381">
        <v>106.87</v>
      </c>
      <c r="C381">
        <v>894.56</v>
      </c>
      <c r="D381">
        <v>4</v>
      </c>
      <c r="E381">
        <v>5</v>
      </c>
      <c r="F381">
        <v>51.173000000000002</v>
      </c>
      <c r="G381">
        <v>5.7904</v>
      </c>
      <c r="H381">
        <v>6.3071999999999998E-3</v>
      </c>
      <c r="I381">
        <v>-0.58835000000000004</v>
      </c>
      <c r="J381">
        <v>0.58835000000000004</v>
      </c>
      <c r="K381" s="3">
        <f t="shared" si="12"/>
        <v>0.55358487015430935</v>
      </c>
      <c r="L381">
        <f t="shared" si="13"/>
        <v>0.30645620846376354</v>
      </c>
    </row>
    <row r="382" spans="1:12" x14ac:dyDescent="0.3">
      <c r="A382">
        <v>8.3249999999999993</v>
      </c>
      <c r="B382">
        <v>12.885</v>
      </c>
      <c r="C382">
        <v>12.7</v>
      </c>
      <c r="D382">
        <v>2</v>
      </c>
      <c r="E382">
        <v>11</v>
      </c>
      <c r="F382">
        <v>99.992000000000004</v>
      </c>
      <c r="G382">
        <v>67.39</v>
      </c>
      <c r="H382">
        <v>1.6199999999999999E-3</v>
      </c>
      <c r="I382">
        <v>-4.5601000000000003</v>
      </c>
      <c r="J382">
        <v>4.5601000000000003</v>
      </c>
      <c r="K382" s="3">
        <f t="shared" si="12"/>
        <v>54.775975975975989</v>
      </c>
      <c r="L382">
        <f t="shared" si="13"/>
        <v>3000.4075441206987</v>
      </c>
    </row>
    <row r="383" spans="1:12" x14ac:dyDescent="0.3">
      <c r="A383">
        <v>90.07</v>
      </c>
      <c r="B383">
        <v>82.317999999999998</v>
      </c>
      <c r="C383">
        <v>572.49</v>
      </c>
      <c r="D383">
        <v>3</v>
      </c>
      <c r="E383">
        <v>10</v>
      </c>
      <c r="F383">
        <v>98.376000000000005</v>
      </c>
      <c r="G383">
        <v>42.926000000000002</v>
      </c>
      <c r="H383">
        <v>97.049000000000007</v>
      </c>
      <c r="I383">
        <v>7.7519</v>
      </c>
      <c r="J383">
        <v>7.7519</v>
      </c>
      <c r="K383" s="3">
        <f t="shared" si="12"/>
        <v>8.6065282558010434</v>
      </c>
      <c r="L383">
        <f t="shared" si="13"/>
        <v>74.072328617901746</v>
      </c>
    </row>
    <row r="384" spans="1:12" x14ac:dyDescent="0.3">
      <c r="A384">
        <v>15.217000000000001</v>
      </c>
      <c r="B384">
        <v>14.742000000000001</v>
      </c>
      <c r="C384">
        <v>12.7</v>
      </c>
      <c r="D384">
        <v>1</v>
      </c>
      <c r="E384">
        <v>14</v>
      </c>
      <c r="F384">
        <v>87.584999999999994</v>
      </c>
      <c r="G384">
        <v>15.606</v>
      </c>
      <c r="H384">
        <v>1.7240000000000001E-3</v>
      </c>
      <c r="I384">
        <v>0.47564000000000001</v>
      </c>
      <c r="J384">
        <v>0.47564000000000001</v>
      </c>
      <c r="K384" s="3">
        <f t="shared" si="12"/>
        <v>3.125714661234146</v>
      </c>
      <c r="L384">
        <f t="shared" si="13"/>
        <v>9.7700921434540913</v>
      </c>
    </row>
    <row r="385" spans="1:12" x14ac:dyDescent="0.3">
      <c r="A385">
        <v>9.8149999999999995</v>
      </c>
      <c r="B385">
        <v>8.3864999999999998</v>
      </c>
      <c r="C385">
        <v>12.7</v>
      </c>
      <c r="D385">
        <v>1</v>
      </c>
      <c r="E385">
        <v>7</v>
      </c>
      <c r="F385">
        <v>49.231000000000002</v>
      </c>
      <c r="G385">
        <v>5.6199000000000003</v>
      </c>
      <c r="H385">
        <v>1.8791999999999999E-3</v>
      </c>
      <c r="I385">
        <v>1.4285000000000001</v>
      </c>
      <c r="J385">
        <v>1.4285000000000001</v>
      </c>
      <c r="K385" s="3">
        <f t="shared" si="12"/>
        <v>14.554253693326544</v>
      </c>
      <c r="L385">
        <f t="shared" si="13"/>
        <v>211.82630056970933</v>
      </c>
    </row>
    <row r="386" spans="1:12" x14ac:dyDescent="0.3">
      <c r="A386">
        <v>8.08</v>
      </c>
      <c r="B386">
        <v>8.3864999999999998</v>
      </c>
      <c r="C386">
        <v>12.7</v>
      </c>
      <c r="D386">
        <v>2</v>
      </c>
      <c r="E386">
        <v>6</v>
      </c>
      <c r="F386">
        <v>99.786000000000001</v>
      </c>
      <c r="G386">
        <v>33.006</v>
      </c>
      <c r="H386">
        <v>2.1296000000000002E-3</v>
      </c>
      <c r="I386">
        <v>-0.30648999999999998</v>
      </c>
      <c r="J386">
        <v>0.30648999999999998</v>
      </c>
      <c r="K386" s="3">
        <f t="shared" si="12"/>
        <v>3.7931930693069305</v>
      </c>
      <c r="L386">
        <f t="shared" si="13"/>
        <v>14.388313661038131</v>
      </c>
    </row>
    <row r="387" spans="1:12" x14ac:dyDescent="0.3">
      <c r="A387">
        <v>107.53</v>
      </c>
      <c r="B387">
        <v>108.05</v>
      </c>
      <c r="C387">
        <v>894.56</v>
      </c>
      <c r="D387">
        <v>4</v>
      </c>
      <c r="E387">
        <v>4</v>
      </c>
      <c r="F387">
        <v>12.46</v>
      </c>
      <c r="G387">
        <v>5.7777000000000003</v>
      </c>
      <c r="H387">
        <v>1.7376E-3</v>
      </c>
      <c r="I387">
        <v>-0.52214000000000005</v>
      </c>
      <c r="J387">
        <v>0.52214000000000005</v>
      </c>
      <c r="K387" s="3">
        <f t="shared" si="12"/>
        <v>0.48557611829256953</v>
      </c>
      <c r="L387">
        <f t="shared" si="13"/>
        <v>0.23578416665607949</v>
      </c>
    </row>
    <row r="388" spans="1:12" x14ac:dyDescent="0.3">
      <c r="A388">
        <v>8.2200000000000006</v>
      </c>
      <c r="B388">
        <v>7.8516000000000004</v>
      </c>
      <c r="C388">
        <v>12.7</v>
      </c>
      <c r="D388">
        <v>1</v>
      </c>
      <c r="E388">
        <v>4</v>
      </c>
      <c r="F388">
        <v>100.27</v>
      </c>
      <c r="G388">
        <v>60.872999999999998</v>
      </c>
      <c r="H388">
        <v>1.616E-3</v>
      </c>
      <c r="I388">
        <v>0.36845</v>
      </c>
      <c r="J388">
        <v>0.36845</v>
      </c>
      <c r="K388" s="3">
        <f t="shared" si="12"/>
        <v>4.4823600973236006</v>
      </c>
      <c r="L388">
        <f t="shared" si="13"/>
        <v>20.091552042078838</v>
      </c>
    </row>
    <row r="389" spans="1:12" x14ac:dyDescent="0.3">
      <c r="A389">
        <v>13.87</v>
      </c>
      <c r="B389">
        <v>12.885</v>
      </c>
      <c r="C389">
        <v>12.7</v>
      </c>
      <c r="D389">
        <v>2</v>
      </c>
      <c r="E389">
        <v>11</v>
      </c>
      <c r="F389">
        <v>99.918999999999997</v>
      </c>
      <c r="G389">
        <v>61.497999999999998</v>
      </c>
      <c r="H389">
        <v>2.068E-3</v>
      </c>
      <c r="I389">
        <v>0.98492999999999997</v>
      </c>
      <c r="J389">
        <v>0.98492999999999997</v>
      </c>
      <c r="K389" s="3">
        <f t="shared" si="12"/>
        <v>7.1011535688536407</v>
      </c>
      <c r="L389">
        <f t="shared" si="13"/>
        <v>50.4263820084428</v>
      </c>
    </row>
    <row r="390" spans="1:12" x14ac:dyDescent="0.3">
      <c r="A390">
        <v>83.575000000000003</v>
      </c>
      <c r="B390">
        <v>84.468999999999994</v>
      </c>
      <c r="C390">
        <v>572.49</v>
      </c>
      <c r="D390">
        <v>3</v>
      </c>
      <c r="E390">
        <v>6</v>
      </c>
      <c r="F390">
        <v>98.67</v>
      </c>
      <c r="G390">
        <v>55.835999999999999</v>
      </c>
      <c r="H390">
        <v>98.39</v>
      </c>
      <c r="I390">
        <v>-0.89354</v>
      </c>
      <c r="J390">
        <v>0.89354</v>
      </c>
      <c r="K390" s="3">
        <f t="shared" si="12"/>
        <v>1.0691474723302423</v>
      </c>
      <c r="L390">
        <f t="shared" si="13"/>
        <v>1.1430763175901462</v>
      </c>
    </row>
    <row r="391" spans="1:12" x14ac:dyDescent="0.3">
      <c r="A391">
        <v>11.96</v>
      </c>
      <c r="B391">
        <v>9.6584000000000003</v>
      </c>
      <c r="C391">
        <v>12.7</v>
      </c>
      <c r="D391">
        <v>1</v>
      </c>
      <c r="E391">
        <v>8</v>
      </c>
      <c r="F391">
        <v>62.676000000000002</v>
      </c>
      <c r="G391">
        <v>9.1426999999999996</v>
      </c>
      <c r="H391">
        <v>1.7168000000000001E-3</v>
      </c>
      <c r="I391">
        <v>2.3016000000000001</v>
      </c>
      <c r="J391">
        <v>2.3016000000000001</v>
      </c>
      <c r="K391" s="3">
        <f t="shared" si="12"/>
        <v>19.244147157190636</v>
      </c>
      <c r="L391">
        <f t="shared" si="13"/>
        <v>370.33719980760844</v>
      </c>
    </row>
    <row r="392" spans="1:12" x14ac:dyDescent="0.3">
      <c r="A392">
        <v>9.3800000000000008</v>
      </c>
      <c r="B392">
        <v>8.3864999999999998</v>
      </c>
      <c r="C392">
        <v>12.7</v>
      </c>
      <c r="D392">
        <v>2</v>
      </c>
      <c r="E392">
        <v>6</v>
      </c>
      <c r="F392">
        <v>52.281999999999996</v>
      </c>
      <c r="G392">
        <v>52.494999999999997</v>
      </c>
      <c r="H392">
        <v>2.2759999999999998E-3</v>
      </c>
      <c r="I392">
        <v>0.99351</v>
      </c>
      <c r="J392">
        <v>0.99351</v>
      </c>
      <c r="K392" s="3">
        <f t="shared" si="12"/>
        <v>10.591791044776118</v>
      </c>
      <c r="L392">
        <f t="shared" si="13"/>
        <v>112.18603753619956</v>
      </c>
    </row>
    <row r="393" spans="1:12" x14ac:dyDescent="0.3">
      <c r="A393">
        <v>81.5</v>
      </c>
      <c r="B393">
        <v>77.971000000000004</v>
      </c>
      <c r="C393">
        <v>572.49</v>
      </c>
      <c r="D393">
        <v>3</v>
      </c>
      <c r="E393">
        <v>5</v>
      </c>
      <c r="F393">
        <v>98.343999999999994</v>
      </c>
      <c r="G393">
        <v>52.040999999999997</v>
      </c>
      <c r="H393">
        <v>98.117999999999995</v>
      </c>
      <c r="I393">
        <v>3.5287000000000002</v>
      </c>
      <c r="J393">
        <v>3.5287000000000002</v>
      </c>
      <c r="K393" s="3">
        <f t="shared" si="12"/>
        <v>4.329693251533743</v>
      </c>
      <c r="L393">
        <f t="shared" si="13"/>
        <v>18.746243652376837</v>
      </c>
    </row>
    <row r="394" spans="1:12" x14ac:dyDescent="0.3">
      <c r="A394">
        <v>106.89</v>
      </c>
      <c r="B394">
        <v>104.91</v>
      </c>
      <c r="C394">
        <v>894.56</v>
      </c>
      <c r="D394">
        <v>4</v>
      </c>
      <c r="E394">
        <v>5</v>
      </c>
      <c r="F394">
        <v>99.968999999999994</v>
      </c>
      <c r="G394">
        <v>34.999000000000002</v>
      </c>
      <c r="H394">
        <v>6.1376E-3</v>
      </c>
      <c r="I394">
        <v>1.9792000000000001</v>
      </c>
      <c r="J394">
        <v>1.9792000000000001</v>
      </c>
      <c r="K394" s="3">
        <f t="shared" si="12"/>
        <v>1.8516231640003742</v>
      </c>
      <c r="L394">
        <f t="shared" si="13"/>
        <v>3.4285083414627566</v>
      </c>
    </row>
    <row r="395" spans="1:12" x14ac:dyDescent="0.3">
      <c r="A395">
        <v>13.762</v>
      </c>
      <c r="B395">
        <v>14.742000000000001</v>
      </c>
      <c r="C395">
        <v>12.7</v>
      </c>
      <c r="D395">
        <v>1</v>
      </c>
      <c r="E395">
        <v>15</v>
      </c>
      <c r="F395">
        <v>51.335000000000001</v>
      </c>
      <c r="G395">
        <v>5.742</v>
      </c>
      <c r="H395">
        <v>1.8167999999999999E-3</v>
      </c>
      <c r="I395">
        <v>-0.97936000000000001</v>
      </c>
      <c r="J395">
        <v>0.97936000000000001</v>
      </c>
      <c r="K395" s="3">
        <f t="shared" si="12"/>
        <v>7.1164074989100419</v>
      </c>
      <c r="L395">
        <f t="shared" si="13"/>
        <v>50.643255690543079</v>
      </c>
    </row>
    <row r="396" spans="1:12" x14ac:dyDescent="0.3">
      <c r="A396">
        <v>7.93</v>
      </c>
      <c r="B396">
        <v>9.6584000000000003</v>
      </c>
      <c r="C396">
        <v>12.7</v>
      </c>
      <c r="D396">
        <v>2</v>
      </c>
      <c r="E396">
        <v>9</v>
      </c>
      <c r="F396">
        <v>98.632000000000005</v>
      </c>
      <c r="G396">
        <v>24.562000000000001</v>
      </c>
      <c r="H396">
        <v>7.6368E-3</v>
      </c>
      <c r="I396">
        <v>-1.7283999999999999</v>
      </c>
      <c r="J396">
        <v>1.7283999999999999</v>
      </c>
      <c r="K396" s="3">
        <f t="shared" si="12"/>
        <v>21.795712484237072</v>
      </c>
      <c r="L396">
        <f t="shared" si="13"/>
        <v>475.05308269552773</v>
      </c>
    </row>
    <row r="397" spans="1:12" x14ac:dyDescent="0.3">
      <c r="A397">
        <v>7.835</v>
      </c>
      <c r="B397">
        <v>7.8516000000000004</v>
      </c>
      <c r="C397">
        <v>12.7</v>
      </c>
      <c r="D397">
        <v>1</v>
      </c>
      <c r="E397">
        <v>5</v>
      </c>
      <c r="F397">
        <v>87.587999999999994</v>
      </c>
      <c r="G397">
        <v>25.135999999999999</v>
      </c>
      <c r="H397">
        <v>1.7616000000000001E-3</v>
      </c>
      <c r="I397">
        <v>-1.6551E-2</v>
      </c>
      <c r="J397">
        <v>1.6551E-2</v>
      </c>
      <c r="K397" s="3">
        <f t="shared" si="12"/>
        <v>0.21124441608168476</v>
      </c>
      <c r="L397">
        <f t="shared" si="13"/>
        <v>4.4624203325691954E-2</v>
      </c>
    </row>
    <row r="398" spans="1:12" x14ac:dyDescent="0.3">
      <c r="A398">
        <v>12.253</v>
      </c>
      <c r="B398">
        <v>14.742000000000001</v>
      </c>
      <c r="C398">
        <v>12.7</v>
      </c>
      <c r="D398">
        <v>2</v>
      </c>
      <c r="E398">
        <v>13</v>
      </c>
      <c r="F398">
        <v>88.885000000000005</v>
      </c>
      <c r="G398">
        <v>26.486000000000001</v>
      </c>
      <c r="H398">
        <v>2.0328E-3</v>
      </c>
      <c r="I398">
        <v>-2.4893999999999998</v>
      </c>
      <c r="J398">
        <v>2.4893999999999998</v>
      </c>
      <c r="K398" s="3">
        <f t="shared" si="12"/>
        <v>20.316657145188934</v>
      </c>
      <c r="L398">
        <f t="shared" si="13"/>
        <v>412.76655755515657</v>
      </c>
    </row>
    <row r="399" spans="1:12" x14ac:dyDescent="0.3">
      <c r="A399">
        <v>96.406999999999996</v>
      </c>
      <c r="B399">
        <v>82.317999999999998</v>
      </c>
      <c r="C399">
        <v>572.49</v>
      </c>
      <c r="D399">
        <v>3</v>
      </c>
      <c r="E399">
        <v>8</v>
      </c>
      <c r="F399">
        <v>98.093000000000004</v>
      </c>
      <c r="G399">
        <v>60.57</v>
      </c>
      <c r="H399">
        <v>95.942999999999998</v>
      </c>
      <c r="I399">
        <v>14.089</v>
      </c>
      <c r="J399">
        <v>14.089</v>
      </c>
      <c r="K399" s="3">
        <f t="shared" si="12"/>
        <v>14.614084039540698</v>
      </c>
      <c r="L399">
        <f t="shared" si="13"/>
        <v>213.57145231475818</v>
      </c>
    </row>
    <row r="400" spans="1:12" x14ac:dyDescent="0.3">
      <c r="A400">
        <v>116.34</v>
      </c>
      <c r="B400">
        <v>104.91</v>
      </c>
      <c r="C400">
        <v>894.56</v>
      </c>
      <c r="D400">
        <v>4</v>
      </c>
      <c r="E400">
        <v>4</v>
      </c>
      <c r="F400">
        <v>99.623000000000005</v>
      </c>
      <c r="G400">
        <v>56.277999999999999</v>
      </c>
      <c r="H400">
        <v>7.9544000000000004E-3</v>
      </c>
      <c r="I400">
        <v>11.429</v>
      </c>
      <c r="J400">
        <v>11.429</v>
      </c>
      <c r="K400" s="3">
        <f t="shared" si="12"/>
        <v>9.8237923328176038</v>
      </c>
      <c r="L400">
        <f t="shared" si="13"/>
        <v>96.506895798325942</v>
      </c>
    </row>
    <row r="401" spans="1:12" x14ac:dyDescent="0.3">
      <c r="A401">
        <v>9.3175000000000008</v>
      </c>
      <c r="B401">
        <v>7.8516000000000004</v>
      </c>
      <c r="C401">
        <v>12.7</v>
      </c>
      <c r="D401">
        <v>1</v>
      </c>
      <c r="E401">
        <v>4</v>
      </c>
      <c r="F401">
        <v>99.994</v>
      </c>
      <c r="G401">
        <v>35.676000000000002</v>
      </c>
      <c r="H401">
        <v>1.7152000000000001E-3</v>
      </c>
      <c r="I401">
        <v>1.4659</v>
      </c>
      <c r="J401">
        <v>1.4659</v>
      </c>
      <c r="K401" s="3">
        <f t="shared" si="12"/>
        <v>15.732760933726855</v>
      </c>
      <c r="L401">
        <f t="shared" si="13"/>
        <v>247.51976659780189</v>
      </c>
    </row>
    <row r="402" spans="1:12" x14ac:dyDescent="0.3">
      <c r="A402">
        <v>10.180999999999999</v>
      </c>
      <c r="B402">
        <v>12.885</v>
      </c>
      <c r="C402">
        <v>12.7</v>
      </c>
      <c r="D402">
        <v>2</v>
      </c>
      <c r="E402">
        <v>12</v>
      </c>
      <c r="F402">
        <v>52.447000000000003</v>
      </c>
      <c r="G402">
        <v>32.223999999999997</v>
      </c>
      <c r="H402">
        <v>2.3096000000000002E-3</v>
      </c>
      <c r="I402">
        <v>-2.7042000000000002</v>
      </c>
      <c r="J402">
        <v>2.7042000000000002</v>
      </c>
      <c r="K402" s="3">
        <f t="shared" si="12"/>
        <v>26.561241528337103</v>
      </c>
      <c r="L402">
        <f t="shared" si="13"/>
        <v>705.4995515266595</v>
      </c>
    </row>
    <row r="403" spans="1:12" x14ac:dyDescent="0.3">
      <c r="A403">
        <v>9.06</v>
      </c>
      <c r="B403">
        <v>6.4713000000000003</v>
      </c>
      <c r="C403">
        <v>12.7</v>
      </c>
      <c r="D403">
        <v>2</v>
      </c>
      <c r="E403">
        <v>4</v>
      </c>
      <c r="F403">
        <v>49.162999999999997</v>
      </c>
      <c r="G403">
        <v>37.174999999999997</v>
      </c>
      <c r="H403">
        <v>1.5847999999999999E-3</v>
      </c>
      <c r="I403">
        <v>2.5886999999999998</v>
      </c>
      <c r="J403">
        <v>2.5886999999999998</v>
      </c>
      <c r="K403" s="3">
        <f t="shared" si="12"/>
        <v>28.5728476821192</v>
      </c>
      <c r="L403">
        <f t="shared" si="13"/>
        <v>816.40762466558454</v>
      </c>
    </row>
    <row r="404" spans="1:12" x14ac:dyDescent="0.3">
      <c r="A404">
        <v>79.17</v>
      </c>
      <c r="B404">
        <v>77.971000000000004</v>
      </c>
      <c r="C404">
        <v>572.49</v>
      </c>
      <c r="D404">
        <v>3</v>
      </c>
      <c r="E404">
        <v>5</v>
      </c>
      <c r="F404">
        <v>97.893000000000001</v>
      </c>
      <c r="G404">
        <v>38.420999999999999</v>
      </c>
      <c r="H404">
        <v>49.52</v>
      </c>
      <c r="I404">
        <v>1.1987000000000001</v>
      </c>
      <c r="J404">
        <v>1.1987000000000001</v>
      </c>
      <c r="K404" s="3">
        <f t="shared" si="12"/>
        <v>1.5140836175318935</v>
      </c>
      <c r="L404">
        <f t="shared" si="13"/>
        <v>2.2924492008784649</v>
      </c>
    </row>
    <row r="405" spans="1:12" x14ac:dyDescent="0.3">
      <c r="A405">
        <v>20.265000000000001</v>
      </c>
      <c r="B405">
        <v>19.440000000000001</v>
      </c>
      <c r="C405">
        <v>12.7</v>
      </c>
      <c r="D405">
        <v>1</v>
      </c>
      <c r="E405">
        <v>18</v>
      </c>
      <c r="F405">
        <v>50.625999999999998</v>
      </c>
      <c r="G405">
        <v>5.2969999999999997</v>
      </c>
      <c r="H405">
        <v>1.8296E-3</v>
      </c>
      <c r="I405">
        <v>0.82543999999999995</v>
      </c>
      <c r="J405">
        <v>0.82543999999999995</v>
      </c>
      <c r="K405" s="3">
        <f t="shared" si="12"/>
        <v>4.073229706390328</v>
      </c>
      <c r="L405">
        <f t="shared" si="13"/>
        <v>16.591200241020637</v>
      </c>
    </row>
    <row r="406" spans="1:12" x14ac:dyDescent="0.3">
      <c r="A406">
        <v>14.962999999999999</v>
      </c>
      <c r="B406">
        <v>12.885</v>
      </c>
      <c r="C406">
        <v>12.7</v>
      </c>
      <c r="D406">
        <v>2</v>
      </c>
      <c r="E406">
        <v>11</v>
      </c>
      <c r="F406">
        <v>98.742000000000004</v>
      </c>
      <c r="G406">
        <v>46.767000000000003</v>
      </c>
      <c r="H406">
        <v>1.1226E-2</v>
      </c>
      <c r="I406">
        <v>2.0783</v>
      </c>
      <c r="J406">
        <v>2.0783</v>
      </c>
      <c r="K406" s="3">
        <f t="shared" si="12"/>
        <v>13.889594332687297</v>
      </c>
      <c r="L406">
        <f t="shared" si="13"/>
        <v>192.92083072661907</v>
      </c>
    </row>
    <row r="407" spans="1:12" x14ac:dyDescent="0.3">
      <c r="A407">
        <v>75.209999999999994</v>
      </c>
      <c r="B407">
        <v>75.299000000000007</v>
      </c>
      <c r="C407">
        <v>572.49</v>
      </c>
      <c r="D407">
        <v>3</v>
      </c>
      <c r="E407">
        <v>3</v>
      </c>
      <c r="F407">
        <v>50.158999999999999</v>
      </c>
      <c r="G407">
        <v>7.5911999999999997</v>
      </c>
      <c r="H407">
        <v>48.323999999999998</v>
      </c>
      <c r="I407">
        <v>-8.8928999999999994E-2</v>
      </c>
      <c r="J407">
        <v>8.8928999999999994E-2</v>
      </c>
      <c r="K407" s="3">
        <f t="shared" si="12"/>
        <v>0.1182409254088552</v>
      </c>
      <c r="L407">
        <f t="shared" si="13"/>
        <v>1.3980916441542458E-2</v>
      </c>
    </row>
    <row r="408" spans="1:12" x14ac:dyDescent="0.3">
      <c r="A408">
        <v>14.257</v>
      </c>
      <c r="B408">
        <v>12.885</v>
      </c>
      <c r="C408">
        <v>12.7</v>
      </c>
      <c r="D408">
        <v>2</v>
      </c>
      <c r="E408">
        <v>12</v>
      </c>
      <c r="F408">
        <v>99.992000000000004</v>
      </c>
      <c r="G408">
        <v>63.695999999999998</v>
      </c>
      <c r="H408">
        <v>1.6776E-3</v>
      </c>
      <c r="I408">
        <v>1.3715999999999999</v>
      </c>
      <c r="J408">
        <v>1.3715999999999999</v>
      </c>
      <c r="K408" s="3">
        <f t="shared" si="12"/>
        <v>9.6205372799326643</v>
      </c>
      <c r="L408">
        <f t="shared" si="13"/>
        <v>92.554737554574189</v>
      </c>
    </row>
    <row r="409" spans="1:12" x14ac:dyDescent="0.3">
      <c r="A409">
        <v>75.5</v>
      </c>
      <c r="B409">
        <v>75.299000000000007</v>
      </c>
      <c r="C409">
        <v>572.49</v>
      </c>
      <c r="D409">
        <v>3</v>
      </c>
      <c r="E409">
        <v>4</v>
      </c>
      <c r="F409">
        <v>98.510999999999996</v>
      </c>
      <c r="G409">
        <v>20.774999999999999</v>
      </c>
      <c r="H409">
        <v>48.786000000000001</v>
      </c>
      <c r="I409">
        <v>0.20107</v>
      </c>
      <c r="J409">
        <v>0.20107</v>
      </c>
      <c r="K409" s="3">
        <f t="shared" si="12"/>
        <v>0.26631788079470198</v>
      </c>
      <c r="L409">
        <f t="shared" si="13"/>
        <v>7.0925213630981088E-2</v>
      </c>
    </row>
    <row r="410" spans="1:12" x14ac:dyDescent="0.3">
      <c r="A410">
        <v>105.08</v>
      </c>
      <c r="B410">
        <v>104.91</v>
      </c>
      <c r="C410">
        <v>894.56</v>
      </c>
      <c r="D410">
        <v>4</v>
      </c>
      <c r="E410">
        <v>4</v>
      </c>
      <c r="F410">
        <v>76.373999999999995</v>
      </c>
      <c r="G410">
        <v>21.632000000000001</v>
      </c>
      <c r="H410">
        <v>3.9519999999999998E-3</v>
      </c>
      <c r="I410">
        <v>0.16916999999999999</v>
      </c>
      <c r="J410">
        <v>0.16916999999999999</v>
      </c>
      <c r="K410" s="3">
        <f t="shared" si="12"/>
        <v>0.16099162542824513</v>
      </c>
      <c r="L410">
        <f t="shared" si="13"/>
        <v>2.5918303458028386E-2</v>
      </c>
    </row>
    <row r="411" spans="1:12" x14ac:dyDescent="0.3">
      <c r="A411">
        <v>9.1999999999999993</v>
      </c>
      <c r="B411">
        <v>7.8516000000000004</v>
      </c>
      <c r="C411">
        <v>12.7</v>
      </c>
      <c r="D411">
        <v>1</v>
      </c>
      <c r="E411">
        <v>5</v>
      </c>
      <c r="F411">
        <v>62.698999999999998</v>
      </c>
      <c r="G411">
        <v>8.7605000000000004</v>
      </c>
      <c r="H411">
        <v>1.7568E-3</v>
      </c>
      <c r="I411">
        <v>1.3484</v>
      </c>
      <c r="J411">
        <v>1.3484</v>
      </c>
      <c r="K411" s="3">
        <f t="shared" si="12"/>
        <v>14.656521739130438</v>
      </c>
      <c r="L411">
        <f t="shared" si="13"/>
        <v>214.81362948960313</v>
      </c>
    </row>
    <row r="412" spans="1:12" x14ac:dyDescent="0.3">
      <c r="A412">
        <v>9.1</v>
      </c>
      <c r="B412">
        <v>11.448</v>
      </c>
      <c r="C412">
        <v>12.7</v>
      </c>
      <c r="D412">
        <v>2</v>
      </c>
      <c r="E412">
        <v>10</v>
      </c>
      <c r="F412">
        <v>50.058999999999997</v>
      </c>
      <c r="G412">
        <v>32.463000000000001</v>
      </c>
      <c r="H412">
        <v>2.1207999999999999E-3</v>
      </c>
      <c r="I412">
        <v>-2.3483000000000001</v>
      </c>
      <c r="J412">
        <v>2.3483000000000001</v>
      </c>
      <c r="K412" s="3">
        <f t="shared" si="12"/>
        <v>25.805494505494508</v>
      </c>
      <c r="L412">
        <f t="shared" si="13"/>
        <v>665.92354667310724</v>
      </c>
    </row>
    <row r="413" spans="1:12" x14ac:dyDescent="0.3">
      <c r="A413">
        <v>12.628</v>
      </c>
      <c r="B413">
        <v>14.742000000000001</v>
      </c>
      <c r="C413">
        <v>12.7</v>
      </c>
      <c r="D413">
        <v>1</v>
      </c>
      <c r="E413">
        <v>15</v>
      </c>
      <c r="F413">
        <v>50.35</v>
      </c>
      <c r="G413">
        <v>5.2539999999999996</v>
      </c>
      <c r="H413">
        <v>1.8728E-3</v>
      </c>
      <c r="I413">
        <v>-2.1143999999999998</v>
      </c>
      <c r="J413">
        <v>2.1143999999999998</v>
      </c>
      <c r="K413" s="3">
        <f t="shared" si="12"/>
        <v>16.743744060817232</v>
      </c>
      <c r="L413">
        <f t="shared" si="13"/>
        <v>280.3529651741523</v>
      </c>
    </row>
    <row r="414" spans="1:12" x14ac:dyDescent="0.3">
      <c r="A414">
        <v>9.2050000000000001</v>
      </c>
      <c r="B414">
        <v>8.3864999999999998</v>
      </c>
      <c r="C414">
        <v>12.7</v>
      </c>
      <c r="D414">
        <v>2</v>
      </c>
      <c r="E414">
        <v>7</v>
      </c>
      <c r="F414">
        <v>98.626000000000005</v>
      </c>
      <c r="G414">
        <v>53.265000000000001</v>
      </c>
      <c r="H414">
        <v>6.2767999999999999E-3</v>
      </c>
      <c r="I414">
        <v>0.81850999999999996</v>
      </c>
      <c r="J414">
        <v>0.81850999999999996</v>
      </c>
      <c r="K414" s="3">
        <f t="shared" si="12"/>
        <v>8.8920152091254749</v>
      </c>
      <c r="L414">
        <f t="shared" si="13"/>
        <v>79.067934479318765</v>
      </c>
    </row>
    <row r="415" spans="1:12" x14ac:dyDescent="0.3">
      <c r="A415">
        <v>90.504999999999995</v>
      </c>
      <c r="B415">
        <v>88.808000000000007</v>
      </c>
      <c r="C415">
        <v>572.49</v>
      </c>
      <c r="D415">
        <v>3</v>
      </c>
      <c r="E415">
        <v>10</v>
      </c>
      <c r="F415">
        <v>50.045999999999999</v>
      </c>
      <c r="G415">
        <v>6.8636999999999997</v>
      </c>
      <c r="H415">
        <v>49.646999999999998</v>
      </c>
      <c r="I415">
        <v>1.6971000000000001</v>
      </c>
      <c r="J415">
        <v>1.6971000000000001</v>
      </c>
      <c r="K415" s="3">
        <f t="shared" si="12"/>
        <v>1.8751450196121764</v>
      </c>
      <c r="L415">
        <f t="shared" si="13"/>
        <v>3.5161688445763493</v>
      </c>
    </row>
    <row r="416" spans="1:12" x14ac:dyDescent="0.3">
      <c r="A416">
        <v>11.686999999999999</v>
      </c>
      <c r="B416">
        <v>14.742000000000001</v>
      </c>
      <c r="C416">
        <v>12.7</v>
      </c>
      <c r="D416">
        <v>1</v>
      </c>
      <c r="E416">
        <v>13</v>
      </c>
      <c r="F416">
        <v>100.16</v>
      </c>
      <c r="G416">
        <v>60.609000000000002</v>
      </c>
      <c r="H416">
        <v>1.7719999999999999E-3</v>
      </c>
      <c r="I416">
        <v>-3.0552000000000001</v>
      </c>
      <c r="J416">
        <v>3.0552000000000001</v>
      </c>
      <c r="K416" s="3">
        <f t="shared" si="12"/>
        <v>26.141867031744674</v>
      </c>
      <c r="L416">
        <f t="shared" si="13"/>
        <v>683.39721190541911</v>
      </c>
    </row>
    <row r="417" spans="1:12" x14ac:dyDescent="0.3">
      <c r="A417">
        <v>83.875</v>
      </c>
      <c r="B417">
        <v>86.367999999999995</v>
      </c>
      <c r="C417">
        <v>572.49</v>
      </c>
      <c r="D417">
        <v>3</v>
      </c>
      <c r="E417">
        <v>8</v>
      </c>
      <c r="F417">
        <v>98.518000000000001</v>
      </c>
      <c r="G417">
        <v>31.440999999999999</v>
      </c>
      <c r="H417">
        <v>49.109000000000002</v>
      </c>
      <c r="I417">
        <v>-2.4929000000000001</v>
      </c>
      <c r="J417">
        <v>2.4929000000000001</v>
      </c>
      <c r="K417" s="3">
        <f t="shared" si="12"/>
        <v>2.972160953800298</v>
      </c>
      <c r="L417">
        <f t="shared" si="13"/>
        <v>8.8337407352950965</v>
      </c>
    </row>
    <row r="418" spans="1:12" x14ac:dyDescent="0.3">
      <c r="A418">
        <v>107.77</v>
      </c>
      <c r="B418">
        <v>107.49</v>
      </c>
      <c r="C418">
        <v>894.56</v>
      </c>
      <c r="D418">
        <v>4</v>
      </c>
      <c r="E418">
        <v>5</v>
      </c>
      <c r="F418">
        <v>100.24</v>
      </c>
      <c r="G418">
        <v>50.826999999999998</v>
      </c>
      <c r="H418">
        <v>6.2440000000000004E-3</v>
      </c>
      <c r="I418">
        <v>0.27918999999999999</v>
      </c>
      <c r="J418">
        <v>0.27918999999999999</v>
      </c>
      <c r="K418" s="3">
        <f t="shared" si="12"/>
        <v>0.25906096316229005</v>
      </c>
      <c r="L418">
        <f t="shared" si="13"/>
        <v>6.7112582634573398E-2</v>
      </c>
    </row>
    <row r="419" spans="1:12" x14ac:dyDescent="0.3">
      <c r="A419">
        <v>10.41</v>
      </c>
      <c r="B419">
        <v>9.6584000000000003</v>
      </c>
      <c r="C419">
        <v>12.7</v>
      </c>
      <c r="D419">
        <v>2</v>
      </c>
      <c r="E419">
        <v>9</v>
      </c>
      <c r="F419">
        <v>50.276000000000003</v>
      </c>
      <c r="G419">
        <v>26.587</v>
      </c>
      <c r="H419">
        <v>1.624E-3</v>
      </c>
      <c r="I419">
        <v>0.75165000000000004</v>
      </c>
      <c r="J419">
        <v>0.75165000000000004</v>
      </c>
      <c r="K419" s="3">
        <f t="shared" si="12"/>
        <v>7.2204610951008652</v>
      </c>
      <c r="L419">
        <f t="shared" si="13"/>
        <v>52.135058425865182</v>
      </c>
    </row>
    <row r="420" spans="1:12" x14ac:dyDescent="0.3">
      <c r="A420">
        <v>74.650000000000006</v>
      </c>
      <c r="B420">
        <v>75.299000000000007</v>
      </c>
      <c r="C420">
        <v>572.49</v>
      </c>
      <c r="D420">
        <v>3</v>
      </c>
      <c r="E420">
        <v>4</v>
      </c>
      <c r="F420">
        <v>98.025999999999996</v>
      </c>
      <c r="G420">
        <v>36.082000000000001</v>
      </c>
      <c r="H420">
        <v>48.448</v>
      </c>
      <c r="I420">
        <v>-0.64893000000000001</v>
      </c>
      <c r="J420">
        <v>0.64893000000000001</v>
      </c>
      <c r="K420" s="3">
        <f t="shared" si="12"/>
        <v>0.86929671801741459</v>
      </c>
      <c r="L420">
        <f t="shared" si="13"/>
        <v>0.75567678395584847</v>
      </c>
    </row>
    <row r="421" spans="1:12" x14ac:dyDescent="0.3">
      <c r="A421">
        <v>19.542999999999999</v>
      </c>
      <c r="B421">
        <v>19.440000000000001</v>
      </c>
      <c r="C421">
        <v>12.7</v>
      </c>
      <c r="D421">
        <v>1</v>
      </c>
      <c r="E421">
        <v>17</v>
      </c>
      <c r="F421">
        <v>37.872999999999998</v>
      </c>
      <c r="G421">
        <v>5.3975999999999997</v>
      </c>
      <c r="H421">
        <v>1.7711999999999999E-3</v>
      </c>
      <c r="I421">
        <v>0.10294</v>
      </c>
      <c r="J421">
        <v>0.10294</v>
      </c>
      <c r="K421" s="3">
        <f t="shared" si="12"/>
        <v>0.52673591567313116</v>
      </c>
      <c r="L421">
        <f t="shared" si="13"/>
        <v>0.27745072486001193</v>
      </c>
    </row>
    <row r="422" spans="1:12" x14ac:dyDescent="0.3">
      <c r="A422">
        <v>5.41</v>
      </c>
      <c r="B422">
        <v>6.4713000000000003</v>
      </c>
      <c r="C422">
        <v>12.7</v>
      </c>
      <c r="D422">
        <v>2</v>
      </c>
      <c r="E422">
        <v>3</v>
      </c>
      <c r="F422">
        <v>80.302000000000007</v>
      </c>
      <c r="G422">
        <v>24.077000000000002</v>
      </c>
      <c r="H422">
        <v>7.4711999999999999E-3</v>
      </c>
      <c r="I422">
        <v>-1.0612999999999999</v>
      </c>
      <c r="J422">
        <v>1.0612999999999999</v>
      </c>
      <c r="K422" s="3">
        <f t="shared" si="12"/>
        <v>19.6173752310536</v>
      </c>
      <c r="L422">
        <f t="shared" si="13"/>
        <v>384.84141095595527</v>
      </c>
    </row>
    <row r="423" spans="1:12" x14ac:dyDescent="0.3">
      <c r="A423">
        <v>13.36</v>
      </c>
      <c r="B423">
        <v>11.448</v>
      </c>
      <c r="C423">
        <v>12.7</v>
      </c>
      <c r="D423">
        <v>1</v>
      </c>
      <c r="E423">
        <v>10</v>
      </c>
      <c r="F423">
        <v>100.39</v>
      </c>
      <c r="G423">
        <v>53.594000000000001</v>
      </c>
      <c r="H423">
        <v>1.7880000000000001E-3</v>
      </c>
      <c r="I423">
        <v>1.9117</v>
      </c>
      <c r="J423">
        <v>1.9117</v>
      </c>
      <c r="K423" s="3">
        <f t="shared" si="12"/>
        <v>14.309131736526947</v>
      </c>
      <c r="L423">
        <f t="shared" si="13"/>
        <v>204.75125105328269</v>
      </c>
    </row>
    <row r="424" spans="1:12" x14ac:dyDescent="0.3">
      <c r="A424">
        <v>6.92</v>
      </c>
      <c r="B424">
        <v>8.3864999999999998</v>
      </c>
      <c r="C424">
        <v>12.7</v>
      </c>
      <c r="D424">
        <v>2</v>
      </c>
      <c r="E424">
        <v>6</v>
      </c>
      <c r="F424">
        <v>99.581999999999994</v>
      </c>
      <c r="G424">
        <v>61.829000000000001</v>
      </c>
      <c r="H424">
        <v>2.2888000000000001E-3</v>
      </c>
      <c r="I424">
        <v>-1.4664999999999999</v>
      </c>
      <c r="J424">
        <v>1.4664999999999999</v>
      </c>
      <c r="K424" s="3">
        <f t="shared" si="12"/>
        <v>21.192196531791907</v>
      </c>
      <c r="L424">
        <f t="shared" si="13"/>
        <v>449.10919384209296</v>
      </c>
    </row>
    <row r="425" spans="1:12" x14ac:dyDescent="0.3">
      <c r="A425">
        <v>83.224999999999994</v>
      </c>
      <c r="B425">
        <v>86.367999999999995</v>
      </c>
      <c r="C425">
        <v>572.49</v>
      </c>
      <c r="D425">
        <v>3</v>
      </c>
      <c r="E425">
        <v>8</v>
      </c>
      <c r="F425">
        <v>98.599000000000004</v>
      </c>
      <c r="G425">
        <v>35.356999999999999</v>
      </c>
      <c r="H425">
        <v>49.872</v>
      </c>
      <c r="I425">
        <v>-3.1429</v>
      </c>
      <c r="J425">
        <v>3.1429</v>
      </c>
      <c r="K425" s="3">
        <f t="shared" si="12"/>
        <v>3.7763893060979279</v>
      </c>
      <c r="L425">
        <f t="shared" si="13"/>
        <v>14.261116191210789</v>
      </c>
    </row>
    <row r="426" spans="1:12" x14ac:dyDescent="0.3">
      <c r="A426">
        <v>106.72</v>
      </c>
      <c r="B426">
        <v>107.49</v>
      </c>
      <c r="C426">
        <v>894.56</v>
      </c>
      <c r="D426">
        <v>4</v>
      </c>
      <c r="E426">
        <v>5</v>
      </c>
      <c r="F426">
        <v>100.06</v>
      </c>
      <c r="G426">
        <v>54.146000000000001</v>
      </c>
      <c r="H426">
        <v>6.3639999999999999E-3</v>
      </c>
      <c r="I426">
        <v>-0.77081</v>
      </c>
      <c r="J426">
        <v>0.77081</v>
      </c>
      <c r="K426" s="3">
        <f t="shared" si="12"/>
        <v>0.72227323838080959</v>
      </c>
      <c r="L426">
        <f t="shared" si="13"/>
        <v>0.52167863088110178</v>
      </c>
    </row>
    <row r="427" spans="1:12" x14ac:dyDescent="0.3">
      <c r="A427">
        <v>17.038</v>
      </c>
      <c r="B427">
        <v>17.297000000000001</v>
      </c>
      <c r="C427">
        <v>12.7</v>
      </c>
      <c r="D427">
        <v>1</v>
      </c>
      <c r="E427">
        <v>20</v>
      </c>
      <c r="F427">
        <v>99.992000000000004</v>
      </c>
      <c r="G427">
        <v>50.905999999999999</v>
      </c>
      <c r="H427">
        <v>1.872E-3</v>
      </c>
      <c r="I427">
        <v>-0.25867000000000001</v>
      </c>
      <c r="J427">
        <v>0.25867000000000001</v>
      </c>
      <c r="K427" s="3">
        <f t="shared" si="12"/>
        <v>1.518194623782134</v>
      </c>
      <c r="L427">
        <f t="shared" si="13"/>
        <v>2.3049149156809752</v>
      </c>
    </row>
    <row r="428" spans="1:12" x14ac:dyDescent="0.3">
      <c r="A428">
        <v>6.6</v>
      </c>
      <c r="B428">
        <v>6.4713000000000003</v>
      </c>
      <c r="C428">
        <v>12.7</v>
      </c>
      <c r="D428">
        <v>2</v>
      </c>
      <c r="E428">
        <v>4</v>
      </c>
      <c r="F428">
        <v>51.777999999999999</v>
      </c>
      <c r="G428">
        <v>61.424999999999997</v>
      </c>
      <c r="H428">
        <v>1.388E-2</v>
      </c>
      <c r="I428">
        <v>0.12873000000000001</v>
      </c>
      <c r="J428">
        <v>0.12873000000000001</v>
      </c>
      <c r="K428" s="3">
        <f t="shared" si="12"/>
        <v>1.9504545454545459</v>
      </c>
      <c r="L428">
        <f t="shared" si="13"/>
        <v>3.8042729338842993</v>
      </c>
    </row>
    <row r="429" spans="1:12" x14ac:dyDescent="0.3">
      <c r="A429">
        <v>92.15</v>
      </c>
      <c r="B429">
        <v>82.317999999999998</v>
      </c>
      <c r="C429">
        <v>572.49</v>
      </c>
      <c r="D429">
        <v>3</v>
      </c>
      <c r="E429">
        <v>10</v>
      </c>
      <c r="F429">
        <v>97.608000000000004</v>
      </c>
      <c r="G429">
        <v>65.462999999999994</v>
      </c>
      <c r="H429">
        <v>50.085000000000001</v>
      </c>
      <c r="I429">
        <v>9.8318999999999992</v>
      </c>
      <c r="J429">
        <v>9.8318999999999992</v>
      </c>
      <c r="K429" s="3">
        <f t="shared" si="12"/>
        <v>10.669451980466629</v>
      </c>
      <c r="L429">
        <f t="shared" si="13"/>
        <v>113.83720556348328</v>
      </c>
    </row>
    <row r="430" spans="1:12" x14ac:dyDescent="0.3">
      <c r="A430">
        <v>17.437999999999999</v>
      </c>
      <c r="B430">
        <v>19.440000000000001</v>
      </c>
      <c r="C430">
        <v>12.7</v>
      </c>
      <c r="D430">
        <v>1</v>
      </c>
      <c r="E430">
        <v>18</v>
      </c>
      <c r="F430">
        <v>50.930999999999997</v>
      </c>
      <c r="G430">
        <v>5.4340999999999999</v>
      </c>
      <c r="H430">
        <v>1.7672E-3</v>
      </c>
      <c r="I430">
        <v>-2.0021</v>
      </c>
      <c r="J430">
        <v>2.0021</v>
      </c>
      <c r="K430" s="3">
        <f t="shared" si="12"/>
        <v>11.48124784952403</v>
      </c>
      <c r="L430">
        <f t="shared" si="13"/>
        <v>131.81905218220015</v>
      </c>
    </row>
    <row r="431" spans="1:12" x14ac:dyDescent="0.3">
      <c r="A431">
        <v>5.63</v>
      </c>
      <c r="B431">
        <v>6.4713000000000003</v>
      </c>
      <c r="C431">
        <v>12.7</v>
      </c>
      <c r="D431">
        <v>2</v>
      </c>
      <c r="E431">
        <v>2</v>
      </c>
      <c r="F431">
        <v>98.584000000000003</v>
      </c>
      <c r="G431">
        <v>17.806000000000001</v>
      </c>
      <c r="H431">
        <v>9.8008000000000001E-3</v>
      </c>
      <c r="I431">
        <v>-0.84126999999999996</v>
      </c>
      <c r="J431">
        <v>0.84126999999999996</v>
      </c>
      <c r="K431" s="3">
        <f t="shared" si="12"/>
        <v>14.942628774422733</v>
      </c>
      <c r="L431">
        <f t="shared" si="13"/>
        <v>223.28215469020623</v>
      </c>
    </row>
    <row r="432" spans="1:12" x14ac:dyDescent="0.3">
      <c r="A432">
        <v>85.54</v>
      </c>
      <c r="B432">
        <v>82.653999999999996</v>
      </c>
      <c r="C432">
        <v>572.49</v>
      </c>
      <c r="D432">
        <v>3</v>
      </c>
      <c r="E432">
        <v>10</v>
      </c>
      <c r="F432">
        <v>49.22</v>
      </c>
      <c r="G432">
        <v>6.2117000000000004</v>
      </c>
      <c r="H432">
        <v>48.965000000000003</v>
      </c>
      <c r="I432">
        <v>2.8858000000000001</v>
      </c>
      <c r="J432">
        <v>2.8858000000000001</v>
      </c>
      <c r="K432" s="3">
        <f t="shared" si="12"/>
        <v>3.3736263736263732</v>
      </c>
      <c r="L432">
        <f t="shared" si="13"/>
        <v>11.381354908827433</v>
      </c>
    </row>
    <row r="433" spans="1:12" x14ac:dyDescent="0.3">
      <c r="A433">
        <v>100.53</v>
      </c>
      <c r="B433">
        <v>106.87</v>
      </c>
      <c r="C433">
        <v>894.56</v>
      </c>
      <c r="D433">
        <v>4</v>
      </c>
      <c r="E433">
        <v>5</v>
      </c>
      <c r="F433">
        <v>49.835999999999999</v>
      </c>
      <c r="G433">
        <v>5.4884000000000004</v>
      </c>
      <c r="H433">
        <v>6.0071999999999999E-3</v>
      </c>
      <c r="I433">
        <v>-6.3383000000000003</v>
      </c>
      <c r="J433">
        <v>6.3383000000000003</v>
      </c>
      <c r="K433" s="3">
        <f t="shared" si="12"/>
        <v>6.3048841141947687</v>
      </c>
      <c r="L433">
        <f t="shared" si="13"/>
        <v>39.751563693425553</v>
      </c>
    </row>
    <row r="434" spans="1:12" x14ac:dyDescent="0.3">
      <c r="A434">
        <v>7.665</v>
      </c>
      <c r="B434">
        <v>8.3864999999999998</v>
      </c>
      <c r="C434">
        <v>12.7</v>
      </c>
      <c r="D434">
        <v>1</v>
      </c>
      <c r="E434">
        <v>7</v>
      </c>
      <c r="F434">
        <v>99.99</v>
      </c>
      <c r="G434">
        <v>24.978999999999999</v>
      </c>
      <c r="H434">
        <v>1.6383999999999999E-3</v>
      </c>
      <c r="I434">
        <v>-0.72148999999999996</v>
      </c>
      <c r="J434">
        <v>0.72148999999999996</v>
      </c>
      <c r="K434" s="3">
        <f t="shared" si="12"/>
        <v>9.4127853881278529</v>
      </c>
      <c r="L434">
        <f t="shared" si="13"/>
        <v>88.600528762953218</v>
      </c>
    </row>
    <row r="435" spans="1:12" x14ac:dyDescent="0.3">
      <c r="A435">
        <v>7.49</v>
      </c>
      <c r="B435">
        <v>8.3864999999999998</v>
      </c>
      <c r="C435">
        <v>12.7</v>
      </c>
      <c r="D435">
        <v>2</v>
      </c>
      <c r="E435">
        <v>7</v>
      </c>
      <c r="F435">
        <v>99.352000000000004</v>
      </c>
      <c r="G435">
        <v>26.24</v>
      </c>
      <c r="H435">
        <v>2.0600000000000002E-3</v>
      </c>
      <c r="I435">
        <v>-0.89649000000000001</v>
      </c>
      <c r="J435">
        <v>0.89649000000000001</v>
      </c>
      <c r="K435" s="3">
        <f t="shared" si="12"/>
        <v>11.969158878504672</v>
      </c>
      <c r="L435">
        <f t="shared" si="13"/>
        <v>143.26076425888721</v>
      </c>
    </row>
    <row r="436" spans="1:12" x14ac:dyDescent="0.3">
      <c r="A436">
        <v>79.44</v>
      </c>
      <c r="B436">
        <v>86.367999999999995</v>
      </c>
      <c r="C436">
        <v>572.49</v>
      </c>
      <c r="D436">
        <v>3</v>
      </c>
      <c r="E436">
        <v>8</v>
      </c>
      <c r="F436">
        <v>98.686000000000007</v>
      </c>
      <c r="G436">
        <v>42.716999999999999</v>
      </c>
      <c r="H436">
        <v>49.097000000000001</v>
      </c>
      <c r="I436">
        <v>-6.9279000000000002</v>
      </c>
      <c r="J436">
        <v>6.9279000000000002</v>
      </c>
      <c r="K436" s="3">
        <f t="shared" si="12"/>
        <v>8.7209214501510584</v>
      </c>
      <c r="L436">
        <f t="shared" si="13"/>
        <v>76.054470939704842</v>
      </c>
    </row>
    <row r="437" spans="1:12" x14ac:dyDescent="0.3">
      <c r="A437">
        <v>107.02</v>
      </c>
      <c r="B437">
        <v>107.49</v>
      </c>
      <c r="C437">
        <v>894.56</v>
      </c>
      <c r="D437">
        <v>4</v>
      </c>
      <c r="E437">
        <v>5</v>
      </c>
      <c r="F437">
        <v>100.08</v>
      </c>
      <c r="G437">
        <v>30.571999999999999</v>
      </c>
      <c r="H437">
        <v>6.1136000000000003E-3</v>
      </c>
      <c r="I437">
        <v>-0.47081000000000001</v>
      </c>
      <c r="J437">
        <v>0.47081000000000001</v>
      </c>
      <c r="K437" s="3">
        <f t="shared" ref="K437:K492" si="14">(J437/A437)*100</f>
        <v>0.43992711642683618</v>
      </c>
      <c r="L437">
        <f t="shared" ref="L437:L492" si="15">K437^2</f>
        <v>0.19353586776763107</v>
      </c>
    </row>
    <row r="438" spans="1:12" x14ac:dyDescent="0.3">
      <c r="A438">
        <v>16.14</v>
      </c>
      <c r="B438">
        <v>14.742000000000001</v>
      </c>
      <c r="C438">
        <v>12.7</v>
      </c>
      <c r="D438">
        <v>1</v>
      </c>
      <c r="E438">
        <v>13</v>
      </c>
      <c r="F438">
        <v>99.992000000000004</v>
      </c>
      <c r="G438">
        <v>50.96</v>
      </c>
      <c r="H438">
        <v>1.6720000000000001E-3</v>
      </c>
      <c r="I438">
        <v>1.3980999999999999</v>
      </c>
      <c r="J438">
        <v>1.3980999999999999</v>
      </c>
      <c r="K438" s="3">
        <f t="shared" si="14"/>
        <v>8.6623296158612142</v>
      </c>
      <c r="L438">
        <f t="shared" si="15"/>
        <v>75.035954373826286</v>
      </c>
    </row>
    <row r="439" spans="1:12" x14ac:dyDescent="0.3">
      <c r="A439">
        <v>14.16</v>
      </c>
      <c r="B439">
        <v>14.742000000000001</v>
      </c>
      <c r="C439">
        <v>12.7</v>
      </c>
      <c r="D439">
        <v>2</v>
      </c>
      <c r="E439">
        <v>13</v>
      </c>
      <c r="F439">
        <v>54.069000000000003</v>
      </c>
      <c r="G439">
        <v>17.184000000000001</v>
      </c>
      <c r="H439">
        <v>4.8440000000000002E-3</v>
      </c>
      <c r="I439">
        <v>-0.58186000000000004</v>
      </c>
      <c r="J439">
        <v>0.58186000000000004</v>
      </c>
      <c r="K439" s="3">
        <f t="shared" si="14"/>
        <v>4.1091807909604521</v>
      </c>
      <c r="L439">
        <f t="shared" si="15"/>
        <v>16.885366772798367</v>
      </c>
    </row>
    <row r="440" spans="1:12" x14ac:dyDescent="0.3">
      <c r="A440">
        <v>82.38</v>
      </c>
      <c r="B440">
        <v>80.936999999999998</v>
      </c>
      <c r="C440">
        <v>572.49</v>
      </c>
      <c r="D440">
        <v>3</v>
      </c>
      <c r="E440">
        <v>7</v>
      </c>
      <c r="F440">
        <v>98.12</v>
      </c>
      <c r="G440">
        <v>17.475000000000001</v>
      </c>
      <c r="H440">
        <v>48.963999999999999</v>
      </c>
      <c r="I440">
        <v>1.4433</v>
      </c>
      <c r="J440">
        <v>1.4433</v>
      </c>
      <c r="K440" s="3">
        <f t="shared" si="14"/>
        <v>1.7520029133284778</v>
      </c>
      <c r="L440">
        <f t="shared" si="15"/>
        <v>3.0695142083114737</v>
      </c>
    </row>
    <row r="441" spans="1:12" x14ac:dyDescent="0.3">
      <c r="A441">
        <v>83.59</v>
      </c>
      <c r="B441">
        <v>80.936999999999998</v>
      </c>
      <c r="C441">
        <v>572.49</v>
      </c>
      <c r="D441">
        <v>3</v>
      </c>
      <c r="E441">
        <v>7</v>
      </c>
      <c r="F441">
        <v>49.161999999999999</v>
      </c>
      <c r="G441">
        <v>50.768000000000001</v>
      </c>
      <c r="H441">
        <v>49.13</v>
      </c>
      <c r="I441">
        <v>2.6533000000000002</v>
      </c>
      <c r="J441">
        <v>2.6533000000000002</v>
      </c>
      <c r="K441" s="3">
        <f t="shared" si="14"/>
        <v>3.1741835147744943</v>
      </c>
      <c r="L441">
        <f t="shared" si="15"/>
        <v>10.075440985466162</v>
      </c>
    </row>
    <row r="442" spans="1:12" x14ac:dyDescent="0.3">
      <c r="A442">
        <v>106.36</v>
      </c>
      <c r="B442">
        <v>106.87</v>
      </c>
      <c r="C442">
        <v>894.56</v>
      </c>
      <c r="D442">
        <v>4</v>
      </c>
      <c r="E442">
        <v>5</v>
      </c>
      <c r="F442">
        <v>44.892000000000003</v>
      </c>
      <c r="G442">
        <v>5.4775999999999998</v>
      </c>
      <c r="H442">
        <v>5.8447999999999998E-3</v>
      </c>
      <c r="I442">
        <v>-0.50834999999999997</v>
      </c>
      <c r="J442">
        <v>0.50834999999999997</v>
      </c>
      <c r="K442" s="3">
        <f t="shared" si="14"/>
        <v>0.47795223768333955</v>
      </c>
      <c r="L442">
        <f t="shared" si="15"/>
        <v>0.22843834150651152</v>
      </c>
    </row>
    <row r="443" spans="1:12" x14ac:dyDescent="0.3">
      <c r="A443">
        <v>15.8</v>
      </c>
      <c r="B443">
        <v>17.297000000000001</v>
      </c>
      <c r="C443">
        <v>12.7</v>
      </c>
      <c r="D443">
        <v>1</v>
      </c>
      <c r="E443">
        <v>18</v>
      </c>
      <c r="F443">
        <v>100.24</v>
      </c>
      <c r="G443">
        <v>50.963000000000001</v>
      </c>
      <c r="H443">
        <v>1.7376E-3</v>
      </c>
      <c r="I443">
        <v>-1.4966999999999999</v>
      </c>
      <c r="J443">
        <v>1.4966999999999999</v>
      </c>
      <c r="K443" s="3">
        <f t="shared" si="14"/>
        <v>9.4727848101265817</v>
      </c>
      <c r="L443">
        <f t="shared" si="15"/>
        <v>89.733652058964893</v>
      </c>
    </row>
    <row r="444" spans="1:12" x14ac:dyDescent="0.3">
      <c r="A444">
        <v>8.5</v>
      </c>
      <c r="B444">
        <v>8.3864999999999998</v>
      </c>
      <c r="C444">
        <v>12.7</v>
      </c>
      <c r="D444">
        <v>2</v>
      </c>
      <c r="E444">
        <v>7</v>
      </c>
      <c r="F444">
        <v>98.760999999999996</v>
      </c>
      <c r="G444">
        <v>53.39</v>
      </c>
      <c r="H444">
        <v>8.5000000000000006E-3</v>
      </c>
      <c r="I444">
        <v>0.11351</v>
      </c>
      <c r="J444">
        <v>0.11351</v>
      </c>
      <c r="K444" s="3">
        <f t="shared" si="14"/>
        <v>1.3354117647058823</v>
      </c>
      <c r="L444">
        <f t="shared" si="15"/>
        <v>1.7833245813148788</v>
      </c>
    </row>
    <row r="445" spans="1:12" x14ac:dyDescent="0.3">
      <c r="A445">
        <v>87.47</v>
      </c>
      <c r="B445">
        <v>86.367999999999995</v>
      </c>
      <c r="C445">
        <v>572.49</v>
      </c>
      <c r="D445">
        <v>3</v>
      </c>
      <c r="E445">
        <v>9</v>
      </c>
      <c r="F445">
        <v>98.754999999999995</v>
      </c>
      <c r="G445">
        <v>56.234000000000002</v>
      </c>
      <c r="H445">
        <v>49.345999999999997</v>
      </c>
      <c r="I445">
        <v>1.1021000000000001</v>
      </c>
      <c r="J445">
        <v>1.1021000000000001</v>
      </c>
      <c r="K445" s="3">
        <f t="shared" si="14"/>
        <v>1.2599748485194926</v>
      </c>
      <c r="L445">
        <f t="shared" si="15"/>
        <v>1.5875366189017184</v>
      </c>
    </row>
    <row r="446" spans="1:12" x14ac:dyDescent="0.3">
      <c r="A446">
        <v>108.35</v>
      </c>
      <c r="B446">
        <v>107.49</v>
      </c>
      <c r="C446">
        <v>894.56</v>
      </c>
      <c r="D446">
        <v>4</v>
      </c>
      <c r="E446">
        <v>5</v>
      </c>
      <c r="F446">
        <v>100.06</v>
      </c>
      <c r="G446">
        <v>25.106000000000002</v>
      </c>
      <c r="H446">
        <v>5.9607999999999996E-3</v>
      </c>
      <c r="I446">
        <v>0.85919000000000001</v>
      </c>
      <c r="J446">
        <v>0.85919000000000001</v>
      </c>
      <c r="K446" s="3">
        <f t="shared" si="14"/>
        <v>0.79297646515920639</v>
      </c>
      <c r="L446">
        <f t="shared" si="15"/>
        <v>0.62881167429639007</v>
      </c>
    </row>
    <row r="447" spans="1:12" x14ac:dyDescent="0.3">
      <c r="A447">
        <v>9.31</v>
      </c>
      <c r="B447">
        <v>8.3864999999999998</v>
      </c>
      <c r="C447">
        <v>12.7</v>
      </c>
      <c r="D447">
        <v>1</v>
      </c>
      <c r="E447">
        <v>6</v>
      </c>
      <c r="F447">
        <v>75.164000000000001</v>
      </c>
      <c r="G447">
        <v>21.759</v>
      </c>
      <c r="H447">
        <v>1.6624000000000001E-3</v>
      </c>
      <c r="I447">
        <v>0.92351000000000005</v>
      </c>
      <c r="J447">
        <v>0.92351000000000005</v>
      </c>
      <c r="K447" s="3">
        <f t="shared" si="14"/>
        <v>9.9195488721804512</v>
      </c>
      <c r="L447">
        <f t="shared" si="15"/>
        <v>98.397449827576466</v>
      </c>
    </row>
    <row r="448" spans="1:12" x14ac:dyDescent="0.3">
      <c r="A448">
        <v>8.2200000000000006</v>
      </c>
      <c r="B448">
        <v>6.4713000000000003</v>
      </c>
      <c r="C448">
        <v>12.7</v>
      </c>
      <c r="D448">
        <v>2</v>
      </c>
      <c r="E448">
        <v>4</v>
      </c>
      <c r="F448">
        <v>51.494</v>
      </c>
      <c r="G448">
        <v>39.652999999999999</v>
      </c>
      <c r="H448">
        <v>2.3960000000000001E-3</v>
      </c>
      <c r="I448">
        <v>1.7486999999999999</v>
      </c>
      <c r="J448">
        <v>1.7486999999999999</v>
      </c>
      <c r="K448" s="3">
        <f t="shared" si="14"/>
        <v>21.273722627737225</v>
      </c>
      <c r="L448">
        <f t="shared" si="15"/>
        <v>452.57127444189882</v>
      </c>
    </row>
    <row r="449" spans="1:12" x14ac:dyDescent="0.3">
      <c r="A449">
        <v>75.69</v>
      </c>
      <c r="B449">
        <v>75.299000000000007</v>
      </c>
      <c r="C449">
        <v>572.49</v>
      </c>
      <c r="D449">
        <v>3</v>
      </c>
      <c r="E449">
        <v>4</v>
      </c>
      <c r="F449">
        <v>97.948999999999998</v>
      </c>
      <c r="G449">
        <v>35.540999999999997</v>
      </c>
      <c r="H449">
        <v>48.911000000000001</v>
      </c>
      <c r="I449">
        <v>0.39106999999999997</v>
      </c>
      <c r="J449">
        <v>0.39106999999999997</v>
      </c>
      <c r="K449" s="3">
        <f t="shared" si="14"/>
        <v>0.51667327255912276</v>
      </c>
      <c r="L449">
        <f t="shared" si="15"/>
        <v>0.26695127057695356</v>
      </c>
    </row>
    <row r="450" spans="1:12" x14ac:dyDescent="0.3">
      <c r="A450">
        <v>7.0350000000000001</v>
      </c>
      <c r="B450">
        <v>8.3864999999999998</v>
      </c>
      <c r="C450">
        <v>12.7</v>
      </c>
      <c r="D450">
        <v>1</v>
      </c>
      <c r="E450">
        <v>6</v>
      </c>
      <c r="F450">
        <v>43.634999999999998</v>
      </c>
      <c r="G450">
        <v>5.4873000000000003</v>
      </c>
      <c r="H450">
        <v>1.804E-3</v>
      </c>
      <c r="I450">
        <v>-1.3514999999999999</v>
      </c>
      <c r="J450">
        <v>1.3514999999999999</v>
      </c>
      <c r="K450" s="3">
        <f t="shared" si="14"/>
        <v>19.211087420042642</v>
      </c>
      <c r="L450">
        <f t="shared" si="15"/>
        <v>369.06587986052062</v>
      </c>
    </row>
    <row r="451" spans="1:12" x14ac:dyDescent="0.3">
      <c r="A451">
        <v>9.2100000000000009</v>
      </c>
      <c r="B451">
        <v>6.4713000000000003</v>
      </c>
      <c r="C451">
        <v>12.7</v>
      </c>
      <c r="D451">
        <v>2</v>
      </c>
      <c r="E451">
        <v>5</v>
      </c>
      <c r="F451">
        <v>88.900999999999996</v>
      </c>
      <c r="G451">
        <v>16.559000000000001</v>
      </c>
      <c r="H451">
        <v>2.2488E-3</v>
      </c>
      <c r="I451">
        <v>2.7387000000000001</v>
      </c>
      <c r="J451">
        <v>2.7387000000000001</v>
      </c>
      <c r="K451" s="3">
        <f t="shared" si="14"/>
        <v>29.736156351791532</v>
      </c>
      <c r="L451">
        <f t="shared" si="15"/>
        <v>884.23899457819186</v>
      </c>
    </row>
    <row r="452" spans="1:12" x14ac:dyDescent="0.3">
      <c r="A452">
        <v>78.52</v>
      </c>
      <c r="B452">
        <v>75.299000000000007</v>
      </c>
      <c r="C452">
        <v>572.49</v>
      </c>
      <c r="D452">
        <v>3</v>
      </c>
      <c r="E452">
        <v>3</v>
      </c>
      <c r="F452">
        <v>98.650999999999996</v>
      </c>
      <c r="G452">
        <v>36.341000000000001</v>
      </c>
      <c r="H452">
        <v>49.011000000000003</v>
      </c>
      <c r="I452">
        <v>3.2210999999999999</v>
      </c>
      <c r="J452">
        <v>3.2210999999999999</v>
      </c>
      <c r="K452" s="3">
        <f t="shared" si="14"/>
        <v>4.1022669383596533</v>
      </c>
      <c r="L452">
        <f t="shared" si="15"/>
        <v>16.828594033558684</v>
      </c>
    </row>
    <row r="453" spans="1:12" x14ac:dyDescent="0.3">
      <c r="A453">
        <v>23.42</v>
      </c>
      <c r="B453">
        <v>17.297000000000001</v>
      </c>
      <c r="C453">
        <v>12.7</v>
      </c>
      <c r="D453">
        <v>1</v>
      </c>
      <c r="E453">
        <v>20</v>
      </c>
      <c r="F453">
        <v>62.695999999999998</v>
      </c>
      <c r="G453">
        <v>12.092000000000001</v>
      </c>
      <c r="H453">
        <v>1.7376E-3</v>
      </c>
      <c r="I453">
        <v>6.1233000000000004</v>
      </c>
      <c r="J453">
        <v>6.1233000000000004</v>
      </c>
      <c r="K453" s="3">
        <f t="shared" si="14"/>
        <v>26.145602049530314</v>
      </c>
      <c r="L453">
        <f t="shared" si="15"/>
        <v>683.59250653240372</v>
      </c>
    </row>
    <row r="454" spans="1:12" x14ac:dyDescent="0.3">
      <c r="A454">
        <v>17.283000000000001</v>
      </c>
      <c r="B454">
        <v>12.885</v>
      </c>
      <c r="C454">
        <v>12.7</v>
      </c>
      <c r="D454">
        <v>2</v>
      </c>
      <c r="E454">
        <v>12</v>
      </c>
      <c r="F454">
        <v>52.679000000000002</v>
      </c>
      <c r="G454">
        <v>28.803000000000001</v>
      </c>
      <c r="H454">
        <v>1.4728E-2</v>
      </c>
      <c r="I454">
        <v>4.3982999999999999</v>
      </c>
      <c r="J454">
        <v>4.3982999999999999</v>
      </c>
      <c r="K454" s="3">
        <f t="shared" si="14"/>
        <v>25.448706821732337</v>
      </c>
      <c r="L454">
        <f t="shared" si="15"/>
        <v>647.63667889848602</v>
      </c>
    </row>
    <row r="455" spans="1:12" x14ac:dyDescent="0.3">
      <c r="A455">
        <v>75.319999999999993</v>
      </c>
      <c r="B455">
        <v>75.299000000000007</v>
      </c>
      <c r="C455">
        <v>572.49</v>
      </c>
      <c r="D455">
        <v>3</v>
      </c>
      <c r="E455">
        <v>4</v>
      </c>
      <c r="F455">
        <v>97.894999999999996</v>
      </c>
      <c r="G455">
        <v>30.548999999999999</v>
      </c>
      <c r="H455">
        <v>49.103000000000002</v>
      </c>
      <c r="I455">
        <v>2.1070999999999999E-2</v>
      </c>
      <c r="J455">
        <v>2.1070999999999999E-2</v>
      </c>
      <c r="K455" s="3">
        <f t="shared" si="14"/>
        <v>2.7975305363781202E-2</v>
      </c>
      <c r="L455">
        <f t="shared" si="15"/>
        <v>7.8261771019680533E-4</v>
      </c>
    </row>
    <row r="456" spans="1:12" x14ac:dyDescent="0.3">
      <c r="A456">
        <v>18.215</v>
      </c>
      <c r="B456">
        <v>19.440000000000001</v>
      </c>
      <c r="C456">
        <v>12.7</v>
      </c>
      <c r="D456">
        <v>1</v>
      </c>
      <c r="E456">
        <v>19</v>
      </c>
      <c r="F456">
        <v>50.616999999999997</v>
      </c>
      <c r="G456">
        <v>5.5065</v>
      </c>
      <c r="H456">
        <v>1.8144000000000001E-3</v>
      </c>
      <c r="I456">
        <v>-1.2245999999999999</v>
      </c>
      <c r="J456">
        <v>1.2245999999999999</v>
      </c>
      <c r="K456" s="3">
        <f t="shared" si="14"/>
        <v>6.7230304693933567</v>
      </c>
      <c r="L456">
        <f t="shared" si="15"/>
        <v>45.199138692391458</v>
      </c>
    </row>
    <row r="457" spans="1:12" x14ac:dyDescent="0.3">
      <c r="A457">
        <v>5.9</v>
      </c>
      <c r="B457">
        <v>6.4713000000000003</v>
      </c>
      <c r="C457">
        <v>12.7</v>
      </c>
      <c r="D457">
        <v>2</v>
      </c>
      <c r="E457">
        <v>3</v>
      </c>
      <c r="F457">
        <v>98.694000000000003</v>
      </c>
      <c r="G457">
        <v>59.822000000000003</v>
      </c>
      <c r="H457">
        <v>9.1672000000000003E-3</v>
      </c>
      <c r="I457">
        <v>-0.57126999999999994</v>
      </c>
      <c r="J457">
        <v>0.57126999999999994</v>
      </c>
      <c r="K457" s="3">
        <f t="shared" si="14"/>
        <v>9.682542372881354</v>
      </c>
      <c r="L457">
        <f t="shared" si="15"/>
        <v>93.751626802642875</v>
      </c>
    </row>
    <row r="458" spans="1:12" x14ac:dyDescent="0.3">
      <c r="A458">
        <v>80.844999999999999</v>
      </c>
      <c r="B458">
        <v>80.936999999999998</v>
      </c>
      <c r="C458">
        <v>572.49</v>
      </c>
      <c r="D458">
        <v>3</v>
      </c>
      <c r="E458">
        <v>6</v>
      </c>
      <c r="F458">
        <v>51.249000000000002</v>
      </c>
      <c r="G458">
        <v>6.2946</v>
      </c>
      <c r="H458">
        <v>49.508000000000003</v>
      </c>
      <c r="I458">
        <v>-9.1749999999999998E-2</v>
      </c>
      <c r="J458">
        <v>9.1749999999999998E-2</v>
      </c>
      <c r="K458" s="3">
        <f t="shared" si="14"/>
        <v>0.11348877481600593</v>
      </c>
      <c r="L458">
        <f t="shared" si="15"/>
        <v>1.2879702009238101E-2</v>
      </c>
    </row>
    <row r="459" spans="1:12" x14ac:dyDescent="0.3">
      <c r="A459">
        <v>17.317</v>
      </c>
      <c r="B459">
        <v>14.742000000000001</v>
      </c>
      <c r="C459">
        <v>12.7</v>
      </c>
      <c r="D459">
        <v>1</v>
      </c>
      <c r="E459">
        <v>13</v>
      </c>
      <c r="F459">
        <v>99.986999999999995</v>
      </c>
      <c r="G459">
        <v>31.51</v>
      </c>
      <c r="H459">
        <v>1.7279999999999999E-3</v>
      </c>
      <c r="I459">
        <v>2.5748000000000002</v>
      </c>
      <c r="J459">
        <v>2.5748000000000002</v>
      </c>
      <c r="K459" s="3">
        <f t="shared" si="14"/>
        <v>14.86862620546284</v>
      </c>
      <c r="L459">
        <f t="shared" si="15"/>
        <v>221.0760452377763</v>
      </c>
    </row>
    <row r="460" spans="1:12" x14ac:dyDescent="0.3">
      <c r="A460">
        <v>11.73</v>
      </c>
      <c r="B460">
        <v>11.448</v>
      </c>
      <c r="C460">
        <v>12.7</v>
      </c>
      <c r="D460">
        <v>2</v>
      </c>
      <c r="E460">
        <v>10</v>
      </c>
      <c r="F460">
        <v>98.891999999999996</v>
      </c>
      <c r="G460">
        <v>33.357999999999997</v>
      </c>
      <c r="H460">
        <v>5.1336000000000003E-3</v>
      </c>
      <c r="I460">
        <v>0.28171000000000002</v>
      </c>
      <c r="J460">
        <v>0.28171000000000002</v>
      </c>
      <c r="K460" s="3">
        <f t="shared" si="14"/>
        <v>2.4016197783461211</v>
      </c>
      <c r="L460">
        <f t="shared" si="15"/>
        <v>5.7677775597432719</v>
      </c>
    </row>
    <row r="461" spans="1:12" x14ac:dyDescent="0.3">
      <c r="A461">
        <v>80.3</v>
      </c>
      <c r="B461">
        <v>80.936999999999998</v>
      </c>
      <c r="C461">
        <v>572.49</v>
      </c>
      <c r="D461">
        <v>3</v>
      </c>
      <c r="E461">
        <v>7</v>
      </c>
      <c r="F461">
        <v>98.677999999999997</v>
      </c>
      <c r="G461">
        <v>39.468000000000004</v>
      </c>
      <c r="H461">
        <v>49.91</v>
      </c>
      <c r="I461">
        <v>-0.63675000000000004</v>
      </c>
      <c r="J461">
        <v>0.63675000000000004</v>
      </c>
      <c r="K461" s="3">
        <f t="shared" si="14"/>
        <v>0.79296388542963903</v>
      </c>
      <c r="L461">
        <f t="shared" si="15"/>
        <v>0.6287917235956697</v>
      </c>
    </row>
    <row r="462" spans="1:12" x14ac:dyDescent="0.3">
      <c r="A462">
        <v>108.85</v>
      </c>
      <c r="B462">
        <v>107.49</v>
      </c>
      <c r="C462">
        <v>894.56</v>
      </c>
      <c r="D462">
        <v>4</v>
      </c>
      <c r="E462">
        <v>4</v>
      </c>
      <c r="F462">
        <v>100.36</v>
      </c>
      <c r="G462">
        <v>62.185000000000002</v>
      </c>
      <c r="H462">
        <v>5.6232000000000001E-3</v>
      </c>
      <c r="I462">
        <v>1.3592</v>
      </c>
      <c r="J462">
        <v>1.3592</v>
      </c>
      <c r="K462" s="3">
        <f t="shared" si="14"/>
        <v>1.2486908589802481</v>
      </c>
      <c r="L462">
        <f t="shared" si="15"/>
        <v>1.5592288613008298</v>
      </c>
    </row>
    <row r="463" spans="1:12" x14ac:dyDescent="0.3">
      <c r="A463">
        <v>8.2799999999999994</v>
      </c>
      <c r="B463">
        <v>8.3864999999999998</v>
      </c>
      <c r="C463">
        <v>12.7</v>
      </c>
      <c r="D463">
        <v>1</v>
      </c>
      <c r="E463">
        <v>7</v>
      </c>
      <c r="F463">
        <v>99.994</v>
      </c>
      <c r="G463">
        <v>34.744</v>
      </c>
      <c r="H463">
        <v>1.7336000000000001E-3</v>
      </c>
      <c r="I463">
        <v>-0.10649</v>
      </c>
      <c r="J463">
        <v>0.10649</v>
      </c>
      <c r="K463" s="3">
        <f t="shared" si="14"/>
        <v>1.2861111111111112</v>
      </c>
      <c r="L463">
        <f t="shared" si="15"/>
        <v>1.654081790123457</v>
      </c>
    </row>
    <row r="464" spans="1:12" x14ac:dyDescent="0.3">
      <c r="A464">
        <v>13.023</v>
      </c>
      <c r="B464">
        <v>14.742000000000001</v>
      </c>
      <c r="C464">
        <v>12.7</v>
      </c>
      <c r="D464">
        <v>2</v>
      </c>
      <c r="E464">
        <v>13</v>
      </c>
      <c r="F464">
        <v>27.553999999999998</v>
      </c>
      <c r="G464">
        <v>10.130000000000001</v>
      </c>
      <c r="H464">
        <v>2.1743999999999999E-3</v>
      </c>
      <c r="I464">
        <v>-1.7184999999999999</v>
      </c>
      <c r="J464">
        <v>1.7184999999999999</v>
      </c>
      <c r="K464" s="3">
        <f t="shared" si="14"/>
        <v>13.19588420486831</v>
      </c>
      <c r="L464">
        <f t="shared" si="15"/>
        <v>174.13135994829295</v>
      </c>
    </row>
    <row r="465" spans="1:12" x14ac:dyDescent="0.3">
      <c r="A465">
        <v>79.33</v>
      </c>
      <c r="B465">
        <v>80.936999999999998</v>
      </c>
      <c r="C465">
        <v>572.49</v>
      </c>
      <c r="D465">
        <v>3</v>
      </c>
      <c r="E465">
        <v>6</v>
      </c>
      <c r="F465">
        <v>52.883000000000003</v>
      </c>
      <c r="G465">
        <v>11.077999999999999</v>
      </c>
      <c r="H465">
        <v>49.750999999999998</v>
      </c>
      <c r="I465">
        <v>-1.6067</v>
      </c>
      <c r="J465">
        <v>1.6067</v>
      </c>
      <c r="K465" s="3">
        <f t="shared" si="14"/>
        <v>2.0253371990419766</v>
      </c>
      <c r="L465">
        <f t="shared" si="15"/>
        <v>4.1019907698231997</v>
      </c>
    </row>
    <row r="466" spans="1:12" x14ac:dyDescent="0.3">
      <c r="A466">
        <v>82.18</v>
      </c>
      <c r="B466">
        <v>86.274000000000001</v>
      </c>
      <c r="C466">
        <v>572.49</v>
      </c>
      <c r="D466">
        <v>3</v>
      </c>
      <c r="E466">
        <v>9</v>
      </c>
      <c r="F466">
        <v>50.500999999999998</v>
      </c>
      <c r="G466">
        <v>5.4798999999999998</v>
      </c>
      <c r="H466">
        <v>49.335999999999999</v>
      </c>
      <c r="I466">
        <v>-4.0944000000000003</v>
      </c>
      <c r="J466">
        <v>4.0944000000000003</v>
      </c>
      <c r="K466" s="3">
        <f t="shared" si="14"/>
        <v>4.9822341202238984</v>
      </c>
      <c r="L466">
        <f t="shared" si="15"/>
        <v>24.822656828723204</v>
      </c>
    </row>
    <row r="467" spans="1:12" x14ac:dyDescent="0.3">
      <c r="A467">
        <v>16.574999999999999</v>
      </c>
      <c r="B467">
        <v>17.297000000000001</v>
      </c>
      <c r="C467">
        <v>12.7</v>
      </c>
      <c r="D467">
        <v>1</v>
      </c>
      <c r="E467">
        <v>18</v>
      </c>
      <c r="F467">
        <v>100.05</v>
      </c>
      <c r="G467">
        <v>66.119</v>
      </c>
      <c r="H467">
        <v>1.7447999999999999E-3</v>
      </c>
      <c r="I467">
        <v>-0.72167000000000003</v>
      </c>
      <c r="J467">
        <v>0.72167000000000003</v>
      </c>
      <c r="K467" s="3">
        <f t="shared" si="14"/>
        <v>4.3539668174962296</v>
      </c>
      <c r="L467">
        <f t="shared" si="15"/>
        <v>18.957027047858247</v>
      </c>
    </row>
    <row r="468" spans="1:12" x14ac:dyDescent="0.3">
      <c r="A468">
        <v>11.305</v>
      </c>
      <c r="B468">
        <v>11.448</v>
      </c>
      <c r="C468">
        <v>12.7</v>
      </c>
      <c r="D468">
        <v>2</v>
      </c>
      <c r="E468">
        <v>10</v>
      </c>
      <c r="F468">
        <v>98.555000000000007</v>
      </c>
      <c r="G468">
        <v>69.662000000000006</v>
      </c>
      <c r="H468">
        <v>9.1760000000000001E-3</v>
      </c>
      <c r="I468">
        <v>-0.14329</v>
      </c>
      <c r="J468">
        <v>0.14329</v>
      </c>
      <c r="K468" s="3">
        <f t="shared" si="14"/>
        <v>1.2674922600619194</v>
      </c>
      <c r="L468">
        <f t="shared" si="15"/>
        <v>1.6065366293168724</v>
      </c>
    </row>
    <row r="469" spans="1:12" x14ac:dyDescent="0.3">
      <c r="A469">
        <v>72.790000000000006</v>
      </c>
      <c r="B469">
        <v>75.299000000000007</v>
      </c>
      <c r="C469">
        <v>572.49</v>
      </c>
      <c r="D469">
        <v>3</v>
      </c>
      <c r="E469">
        <v>3</v>
      </c>
      <c r="F469">
        <v>63.972999999999999</v>
      </c>
      <c r="G469">
        <v>20.013000000000002</v>
      </c>
      <c r="H469">
        <v>49.45</v>
      </c>
      <c r="I469">
        <v>-2.5089000000000001</v>
      </c>
      <c r="J469">
        <v>2.5089000000000001</v>
      </c>
      <c r="K469" s="3">
        <f t="shared" si="14"/>
        <v>3.4467646654760271</v>
      </c>
      <c r="L469">
        <f t="shared" si="15"/>
        <v>11.880186659174068</v>
      </c>
    </row>
    <row r="470" spans="1:12" x14ac:dyDescent="0.3">
      <c r="A470">
        <v>9.52</v>
      </c>
      <c r="B470">
        <v>8.3864999999999998</v>
      </c>
      <c r="C470">
        <v>12.7</v>
      </c>
      <c r="D470">
        <v>1</v>
      </c>
      <c r="E470">
        <v>7</v>
      </c>
      <c r="F470">
        <v>50.198</v>
      </c>
      <c r="G470">
        <v>15.313000000000001</v>
      </c>
      <c r="H470">
        <v>1.6984000000000001E-3</v>
      </c>
      <c r="I470">
        <v>1.1335</v>
      </c>
      <c r="J470">
        <v>1.1335</v>
      </c>
      <c r="K470" s="3">
        <f t="shared" si="14"/>
        <v>11.906512605042018</v>
      </c>
      <c r="L470">
        <f t="shared" si="15"/>
        <v>141.76504241402446</v>
      </c>
    </row>
    <row r="471" spans="1:12" x14ac:dyDescent="0.3">
      <c r="A471">
        <v>6.13</v>
      </c>
      <c r="B471">
        <v>6.4713000000000003</v>
      </c>
      <c r="C471">
        <v>12.7</v>
      </c>
      <c r="D471">
        <v>2</v>
      </c>
      <c r="E471">
        <v>5</v>
      </c>
      <c r="F471">
        <v>15.162000000000001</v>
      </c>
      <c r="G471">
        <v>7.5182000000000002</v>
      </c>
      <c r="H471">
        <v>2.4808E-3</v>
      </c>
      <c r="I471">
        <v>-0.34127000000000002</v>
      </c>
      <c r="J471">
        <v>0.34127000000000002</v>
      </c>
      <c r="K471" s="3">
        <f t="shared" si="14"/>
        <v>5.5672104404567708</v>
      </c>
      <c r="L471">
        <f t="shared" si="15"/>
        <v>30.993832088330873</v>
      </c>
    </row>
    <row r="472" spans="1:12" x14ac:dyDescent="0.3">
      <c r="A472">
        <v>86.75</v>
      </c>
      <c r="B472">
        <v>82.317999999999998</v>
      </c>
      <c r="C472">
        <v>572.49</v>
      </c>
      <c r="D472">
        <v>3</v>
      </c>
      <c r="E472">
        <v>10</v>
      </c>
      <c r="F472">
        <v>25.332999999999998</v>
      </c>
      <c r="G472">
        <v>9.5792000000000002</v>
      </c>
      <c r="H472">
        <v>49.698</v>
      </c>
      <c r="I472">
        <v>4.4318999999999997</v>
      </c>
      <c r="J472">
        <v>4.4318999999999997</v>
      </c>
      <c r="K472" s="3">
        <f t="shared" si="14"/>
        <v>5.1088184438040338</v>
      </c>
      <c r="L472">
        <f t="shared" si="15"/>
        <v>26.100025891752271</v>
      </c>
    </row>
    <row r="473" spans="1:12" x14ac:dyDescent="0.3">
      <c r="A473">
        <v>105.27</v>
      </c>
      <c r="B473">
        <v>104.91</v>
      </c>
      <c r="C473">
        <v>894.56</v>
      </c>
      <c r="D473">
        <v>4</v>
      </c>
      <c r="E473">
        <v>5</v>
      </c>
      <c r="F473">
        <v>99.941999999999993</v>
      </c>
      <c r="G473">
        <v>67.242999999999995</v>
      </c>
      <c r="H473">
        <v>6.4976000000000001E-3</v>
      </c>
      <c r="I473">
        <v>0.35916999999999999</v>
      </c>
      <c r="J473">
        <v>0.35916999999999999</v>
      </c>
      <c r="K473" s="3">
        <f t="shared" si="14"/>
        <v>0.34118932269402485</v>
      </c>
      <c r="L473">
        <f t="shared" si="15"/>
        <v>0.11641015392040742</v>
      </c>
    </row>
    <row r="474" spans="1:12" x14ac:dyDescent="0.3">
      <c r="A474">
        <v>10.55</v>
      </c>
      <c r="B474">
        <v>12.885</v>
      </c>
      <c r="C474">
        <v>12.7</v>
      </c>
      <c r="D474">
        <v>1</v>
      </c>
      <c r="E474">
        <v>11</v>
      </c>
      <c r="F474">
        <v>51.161999999999999</v>
      </c>
      <c r="G474">
        <v>5.54</v>
      </c>
      <c r="H474">
        <v>1.8064000000000001E-3</v>
      </c>
      <c r="I474">
        <v>-2.3351000000000002</v>
      </c>
      <c r="J474">
        <v>2.3351000000000002</v>
      </c>
      <c r="K474" s="3">
        <f t="shared" si="14"/>
        <v>22.133649289099527</v>
      </c>
      <c r="L474">
        <f t="shared" si="15"/>
        <v>489.89843085285599</v>
      </c>
    </row>
    <row r="475" spans="1:12" x14ac:dyDescent="0.3">
      <c r="A475">
        <v>11.385</v>
      </c>
      <c r="B475">
        <v>14.742000000000001</v>
      </c>
      <c r="C475">
        <v>12.7</v>
      </c>
      <c r="D475">
        <v>2</v>
      </c>
      <c r="E475">
        <v>15</v>
      </c>
      <c r="F475">
        <v>99.242000000000004</v>
      </c>
      <c r="G475">
        <v>53.947000000000003</v>
      </c>
      <c r="H475">
        <v>2.7472E-3</v>
      </c>
      <c r="I475">
        <v>-3.3569</v>
      </c>
      <c r="J475">
        <v>3.3569</v>
      </c>
      <c r="K475" s="3">
        <f t="shared" si="14"/>
        <v>29.485287659200704</v>
      </c>
      <c r="L475">
        <f t="shared" si="15"/>
        <v>869.38218834581335</v>
      </c>
    </row>
    <row r="476" spans="1:12" x14ac:dyDescent="0.3">
      <c r="A476">
        <v>86.665000000000006</v>
      </c>
      <c r="B476">
        <v>82.653999999999996</v>
      </c>
      <c r="C476">
        <v>572.49</v>
      </c>
      <c r="D476">
        <v>3</v>
      </c>
      <c r="E476">
        <v>10</v>
      </c>
      <c r="F476">
        <v>49.820999999999998</v>
      </c>
      <c r="G476">
        <v>8.5420999999999996</v>
      </c>
      <c r="H476">
        <v>50.244</v>
      </c>
      <c r="I476">
        <v>4.0107999999999997</v>
      </c>
      <c r="J476">
        <v>4.0107999999999997</v>
      </c>
      <c r="K476" s="3">
        <f t="shared" si="14"/>
        <v>4.6279351525990879</v>
      </c>
      <c r="L476">
        <f t="shared" si="15"/>
        <v>21.417783776662343</v>
      </c>
    </row>
    <row r="477" spans="1:12" x14ac:dyDescent="0.3">
      <c r="A477">
        <v>106.22</v>
      </c>
      <c r="B477">
        <v>106.87</v>
      </c>
      <c r="C477">
        <v>894.56</v>
      </c>
      <c r="D477">
        <v>4</v>
      </c>
      <c r="E477">
        <v>4</v>
      </c>
      <c r="F477">
        <v>50.405999999999999</v>
      </c>
      <c r="G477">
        <v>5.6383000000000001</v>
      </c>
      <c r="H477">
        <v>6.2408000000000003E-3</v>
      </c>
      <c r="I477">
        <v>-0.64834999999999998</v>
      </c>
      <c r="J477">
        <v>0.64834999999999998</v>
      </c>
      <c r="K477" s="3">
        <f t="shared" si="14"/>
        <v>0.6103841084541517</v>
      </c>
      <c r="L477">
        <f t="shared" si="15"/>
        <v>0.37256875985336962</v>
      </c>
    </row>
    <row r="478" spans="1:12" x14ac:dyDescent="0.3">
      <c r="A478">
        <v>12.484999999999999</v>
      </c>
      <c r="B478">
        <v>14.742000000000001</v>
      </c>
      <c r="C478">
        <v>12.7</v>
      </c>
      <c r="D478">
        <v>1</v>
      </c>
      <c r="E478">
        <v>14</v>
      </c>
      <c r="F478">
        <v>99.992000000000004</v>
      </c>
      <c r="G478">
        <v>37.551000000000002</v>
      </c>
      <c r="H478">
        <v>1.7576E-3</v>
      </c>
      <c r="I478">
        <v>-2.2568999999999999</v>
      </c>
      <c r="J478">
        <v>2.2568999999999999</v>
      </c>
      <c r="K478" s="3">
        <f t="shared" si="14"/>
        <v>18.076892270724869</v>
      </c>
      <c r="L478">
        <f t="shared" si="15"/>
        <v>326.77403416739253</v>
      </c>
    </row>
    <row r="479" spans="1:12" x14ac:dyDescent="0.3">
      <c r="A479">
        <v>76.66</v>
      </c>
      <c r="B479">
        <v>75.299000000000007</v>
      </c>
      <c r="C479">
        <v>572.49</v>
      </c>
      <c r="D479">
        <v>3</v>
      </c>
      <c r="E479">
        <v>4</v>
      </c>
      <c r="F479">
        <v>98.551000000000002</v>
      </c>
      <c r="G479">
        <v>35.738999999999997</v>
      </c>
      <c r="H479">
        <v>48.34</v>
      </c>
      <c r="I479">
        <v>1.3611</v>
      </c>
      <c r="J479">
        <v>1.3611</v>
      </c>
      <c r="K479" s="3">
        <f t="shared" si="14"/>
        <v>1.7755022175841377</v>
      </c>
      <c r="L479">
        <f t="shared" si="15"/>
        <v>3.1524081246461906</v>
      </c>
    </row>
    <row r="480" spans="1:12" x14ac:dyDescent="0.3">
      <c r="A480">
        <v>106.74</v>
      </c>
      <c r="B480">
        <v>107.49</v>
      </c>
      <c r="C480">
        <v>894.56</v>
      </c>
      <c r="D480">
        <v>4</v>
      </c>
      <c r="E480">
        <v>4</v>
      </c>
      <c r="F480">
        <v>100.52</v>
      </c>
      <c r="G480">
        <v>60.170999999999999</v>
      </c>
      <c r="H480">
        <v>4.0959999999999998E-3</v>
      </c>
      <c r="I480">
        <v>-0.75080999999999998</v>
      </c>
      <c r="J480">
        <v>0.75080999999999998</v>
      </c>
      <c r="K480" s="3">
        <f t="shared" si="14"/>
        <v>0.70340078695896568</v>
      </c>
      <c r="L480">
        <f t="shared" si="15"/>
        <v>0.49477266709449225</v>
      </c>
    </row>
    <row r="481" spans="1:12" x14ac:dyDescent="0.3">
      <c r="A481">
        <v>16.010000000000002</v>
      </c>
      <c r="B481">
        <v>14.742000000000001</v>
      </c>
      <c r="C481">
        <v>12.7</v>
      </c>
      <c r="D481">
        <v>2</v>
      </c>
      <c r="E481">
        <v>15</v>
      </c>
      <c r="F481">
        <v>49.875999999999998</v>
      </c>
      <c r="G481">
        <v>41.823</v>
      </c>
      <c r="H481">
        <v>1.3592000000000001E-3</v>
      </c>
      <c r="I481">
        <v>1.2681</v>
      </c>
      <c r="J481">
        <v>1.2681</v>
      </c>
      <c r="K481" s="3">
        <f t="shared" si="14"/>
        <v>7.920674578388506</v>
      </c>
      <c r="L481">
        <f t="shared" si="15"/>
        <v>62.737085776729934</v>
      </c>
    </row>
    <row r="482" spans="1:12" x14ac:dyDescent="0.3">
      <c r="A482">
        <v>88.97</v>
      </c>
      <c r="B482">
        <v>82.317999999999998</v>
      </c>
      <c r="C482">
        <v>572.49</v>
      </c>
      <c r="D482">
        <v>3</v>
      </c>
      <c r="E482">
        <v>10</v>
      </c>
      <c r="F482">
        <v>97.653000000000006</v>
      </c>
      <c r="G482">
        <v>63.606999999999999</v>
      </c>
      <c r="H482">
        <v>50.100999999999999</v>
      </c>
      <c r="I482">
        <v>6.6519000000000004</v>
      </c>
      <c r="J482">
        <v>6.6519000000000004</v>
      </c>
      <c r="K482" s="3">
        <f t="shared" si="14"/>
        <v>7.4765651343149386</v>
      </c>
      <c r="L482">
        <f t="shared" si="15"/>
        <v>55.899026207653755</v>
      </c>
    </row>
    <row r="483" spans="1:12" x14ac:dyDescent="0.3">
      <c r="A483">
        <v>12.917</v>
      </c>
      <c r="B483">
        <v>12.885</v>
      </c>
      <c r="C483">
        <v>12.7</v>
      </c>
      <c r="D483">
        <v>1</v>
      </c>
      <c r="E483">
        <v>12</v>
      </c>
      <c r="F483">
        <v>18.808</v>
      </c>
      <c r="G483">
        <v>5.5563000000000002</v>
      </c>
      <c r="H483">
        <v>1.7856E-3</v>
      </c>
      <c r="I483">
        <v>3.1600000000000003E-2</v>
      </c>
      <c r="J483">
        <v>3.1600000000000003E-2</v>
      </c>
      <c r="K483" s="3">
        <f t="shared" si="14"/>
        <v>0.24463884802972827</v>
      </c>
      <c r="L483">
        <f t="shared" si="15"/>
        <v>5.9848165965312485E-2</v>
      </c>
    </row>
    <row r="484" spans="1:12" x14ac:dyDescent="0.3">
      <c r="A484">
        <v>15.94</v>
      </c>
      <c r="B484">
        <v>14.742000000000001</v>
      </c>
      <c r="C484">
        <v>12.7</v>
      </c>
      <c r="D484">
        <v>2</v>
      </c>
      <c r="E484">
        <v>13</v>
      </c>
      <c r="F484">
        <v>41.344000000000001</v>
      </c>
      <c r="G484">
        <v>13.930999999999999</v>
      </c>
      <c r="H484">
        <v>3.1576E-3</v>
      </c>
      <c r="I484">
        <v>1.1980999999999999</v>
      </c>
      <c r="J484">
        <v>1.1980999999999999</v>
      </c>
      <c r="K484" s="3">
        <f t="shared" si="14"/>
        <v>7.5163111668757843</v>
      </c>
      <c r="L484">
        <f t="shared" si="15"/>
        <v>56.494933557301614</v>
      </c>
    </row>
    <row r="485" spans="1:12" x14ac:dyDescent="0.3">
      <c r="A485">
        <v>86.99</v>
      </c>
      <c r="B485">
        <v>88.841999999999999</v>
      </c>
      <c r="C485">
        <v>572.49</v>
      </c>
      <c r="D485">
        <v>3</v>
      </c>
      <c r="E485">
        <v>8</v>
      </c>
      <c r="F485">
        <v>20.991</v>
      </c>
      <c r="G485">
        <v>7.7866999999999997</v>
      </c>
      <c r="H485">
        <v>48.81</v>
      </c>
      <c r="I485">
        <v>-1.8516999999999999</v>
      </c>
      <c r="J485">
        <v>1.8516999999999999</v>
      </c>
      <c r="K485" s="3">
        <f t="shared" si="14"/>
        <v>2.1286354753419934</v>
      </c>
      <c r="L485">
        <f t="shared" si="15"/>
        <v>4.5310889868844342</v>
      </c>
    </row>
    <row r="486" spans="1:12" x14ac:dyDescent="0.3">
      <c r="A486">
        <v>8.3849999999999998</v>
      </c>
      <c r="B486">
        <v>9.6584000000000003</v>
      </c>
      <c r="C486">
        <v>12.7</v>
      </c>
      <c r="D486">
        <v>1</v>
      </c>
      <c r="E486">
        <v>8</v>
      </c>
      <c r="F486">
        <v>50.164000000000001</v>
      </c>
      <c r="G486">
        <v>12.154999999999999</v>
      </c>
      <c r="H486">
        <v>1.6927999999999999E-3</v>
      </c>
      <c r="I486">
        <v>-1.2734000000000001</v>
      </c>
      <c r="J486">
        <v>1.2734000000000001</v>
      </c>
      <c r="K486" s="3">
        <f t="shared" si="14"/>
        <v>15.186642814549792</v>
      </c>
      <c r="L486">
        <f t="shared" si="15"/>
        <v>230.63411997671682</v>
      </c>
    </row>
    <row r="487" spans="1:12" x14ac:dyDescent="0.3">
      <c r="A487">
        <v>84.754999999999995</v>
      </c>
      <c r="B487">
        <v>80.936999999999998</v>
      </c>
      <c r="C487">
        <v>572.49</v>
      </c>
      <c r="D487">
        <v>3</v>
      </c>
      <c r="E487">
        <v>6</v>
      </c>
      <c r="F487">
        <v>99.316999999999993</v>
      </c>
      <c r="G487">
        <v>54.344000000000001</v>
      </c>
      <c r="H487">
        <v>48.904000000000003</v>
      </c>
      <c r="I487">
        <v>3.8182999999999998</v>
      </c>
      <c r="J487">
        <v>3.8182999999999998</v>
      </c>
      <c r="K487" s="3">
        <f t="shared" si="14"/>
        <v>4.5051029437791286</v>
      </c>
      <c r="L487">
        <f t="shared" si="15"/>
        <v>20.29595253404737</v>
      </c>
    </row>
    <row r="488" spans="1:12" x14ac:dyDescent="0.3">
      <c r="A488">
        <v>14.984999999999999</v>
      </c>
      <c r="B488">
        <v>14.742000000000001</v>
      </c>
      <c r="C488">
        <v>12.7</v>
      </c>
      <c r="D488">
        <v>1</v>
      </c>
      <c r="E488">
        <v>14</v>
      </c>
      <c r="F488">
        <v>37.712000000000003</v>
      </c>
      <c r="G488">
        <v>8.9117999999999995</v>
      </c>
      <c r="H488">
        <v>1.7175999999999999E-3</v>
      </c>
      <c r="I488">
        <v>0.24314</v>
      </c>
      <c r="J488">
        <v>0.24314</v>
      </c>
      <c r="K488" s="3">
        <f t="shared" si="14"/>
        <v>1.6225558892225558</v>
      </c>
      <c r="L488">
        <f t="shared" si="15"/>
        <v>2.6326876136507988</v>
      </c>
    </row>
    <row r="489" spans="1:12" x14ac:dyDescent="0.3">
      <c r="A489">
        <v>8.0299999999999994</v>
      </c>
      <c r="B489">
        <v>8.3864999999999998</v>
      </c>
      <c r="C489">
        <v>12.7</v>
      </c>
      <c r="D489">
        <v>2</v>
      </c>
      <c r="E489">
        <v>7</v>
      </c>
      <c r="F489">
        <v>55.451000000000001</v>
      </c>
      <c r="G489">
        <v>50.332000000000001</v>
      </c>
      <c r="H489">
        <v>7.6559999999999996E-3</v>
      </c>
      <c r="I489">
        <v>-0.35648999999999997</v>
      </c>
      <c r="J489">
        <v>0.35648999999999997</v>
      </c>
      <c r="K489" s="3">
        <f t="shared" si="14"/>
        <v>4.43947696139477</v>
      </c>
      <c r="L489">
        <f t="shared" si="15"/>
        <v>19.708955690754941</v>
      </c>
    </row>
    <row r="490" spans="1:12" x14ac:dyDescent="0.3">
      <c r="A490">
        <v>7.88</v>
      </c>
      <c r="B490">
        <v>8.3864999999999998</v>
      </c>
      <c r="C490">
        <v>12.7</v>
      </c>
      <c r="D490">
        <v>1</v>
      </c>
      <c r="E490">
        <v>7</v>
      </c>
      <c r="F490">
        <v>50.576000000000001</v>
      </c>
      <c r="G490">
        <v>5.4678000000000004</v>
      </c>
      <c r="H490">
        <v>1.8431999999999999E-3</v>
      </c>
      <c r="I490">
        <v>-0.50649</v>
      </c>
      <c r="J490">
        <v>0.50649</v>
      </c>
      <c r="K490" s="3">
        <f t="shared" si="14"/>
        <v>6.4275380710659897</v>
      </c>
      <c r="L490">
        <f t="shared" si="15"/>
        <v>41.313245655002703</v>
      </c>
    </row>
    <row r="491" spans="1:12" x14ac:dyDescent="0.3">
      <c r="A491">
        <v>6.82</v>
      </c>
      <c r="B491">
        <v>6.4713000000000003</v>
      </c>
      <c r="C491">
        <v>12.7</v>
      </c>
      <c r="D491">
        <v>2</v>
      </c>
      <c r="E491">
        <v>5</v>
      </c>
      <c r="F491">
        <v>99.828999999999994</v>
      </c>
      <c r="G491">
        <v>71.668000000000006</v>
      </c>
      <c r="H491">
        <v>2.408E-3</v>
      </c>
      <c r="I491">
        <v>0.34872999999999998</v>
      </c>
      <c r="J491">
        <v>0.34872999999999998</v>
      </c>
      <c r="K491" s="3">
        <f t="shared" si="14"/>
        <v>5.1133431085043988</v>
      </c>
      <c r="L491">
        <f t="shared" si="15"/>
        <v>26.146277745289428</v>
      </c>
    </row>
    <row r="492" spans="1:12" x14ac:dyDescent="0.3">
      <c r="A492">
        <v>81.260000000000005</v>
      </c>
      <c r="B492">
        <v>77.971000000000004</v>
      </c>
      <c r="C492">
        <v>572.49</v>
      </c>
      <c r="D492">
        <v>3</v>
      </c>
      <c r="E492">
        <v>5</v>
      </c>
      <c r="F492">
        <v>49.982999999999997</v>
      </c>
      <c r="G492">
        <v>6.3327999999999998</v>
      </c>
      <c r="H492">
        <v>49.424999999999997</v>
      </c>
      <c r="I492">
        <v>3.2887</v>
      </c>
      <c r="J492">
        <v>3.2887</v>
      </c>
      <c r="K492" s="3">
        <f t="shared" si="14"/>
        <v>4.0471326605956186</v>
      </c>
      <c r="L492">
        <f t="shared" si="15"/>
        <v>16.379282772459771</v>
      </c>
    </row>
    <row r="493" spans="1:12" x14ac:dyDescent="0.3">
      <c r="A493">
        <v>7</v>
      </c>
      <c r="B493">
        <v>7.8516000000000004</v>
      </c>
      <c r="C493">
        <v>12.7</v>
      </c>
      <c r="D493">
        <v>1</v>
      </c>
      <c r="E493">
        <v>5</v>
      </c>
      <c r="F493">
        <v>99.99</v>
      </c>
      <c r="G493">
        <v>70.337000000000003</v>
      </c>
      <c r="H493">
        <v>1.6463999999999999E-3</v>
      </c>
      <c r="I493">
        <v>-0.85155000000000003</v>
      </c>
      <c r="J493">
        <v>0.85155000000000003</v>
      </c>
      <c r="K493" s="3">
        <f t="shared" ref="K493:K556" si="16">(J493/A493)*100</f>
        <v>12.165000000000001</v>
      </c>
      <c r="L493">
        <f t="shared" ref="L493:L556" si="17">K493^2</f>
        <v>147.98722500000002</v>
      </c>
    </row>
    <row r="494" spans="1:12" x14ac:dyDescent="0.3">
      <c r="A494">
        <v>13.163</v>
      </c>
      <c r="B494">
        <v>12.885</v>
      </c>
      <c r="C494">
        <v>12.7</v>
      </c>
      <c r="D494">
        <v>2</v>
      </c>
      <c r="E494">
        <v>12</v>
      </c>
      <c r="F494">
        <v>39.116999999999997</v>
      </c>
      <c r="G494">
        <v>16.062999999999999</v>
      </c>
      <c r="H494">
        <v>2.1816000000000001E-3</v>
      </c>
      <c r="I494">
        <v>0.27827000000000002</v>
      </c>
      <c r="J494">
        <v>0.27827000000000002</v>
      </c>
      <c r="K494" s="3">
        <f t="shared" si="16"/>
        <v>2.1140317556787966</v>
      </c>
      <c r="L494">
        <f t="shared" si="17"/>
        <v>4.469130264018375</v>
      </c>
    </row>
    <row r="495" spans="1:12" x14ac:dyDescent="0.3">
      <c r="A495">
        <v>10.345000000000001</v>
      </c>
      <c r="B495">
        <v>11.448</v>
      </c>
      <c r="C495">
        <v>12.7</v>
      </c>
      <c r="D495">
        <v>1</v>
      </c>
      <c r="E495">
        <v>10</v>
      </c>
      <c r="F495">
        <v>49.566000000000003</v>
      </c>
      <c r="G495">
        <v>5.4713000000000003</v>
      </c>
      <c r="H495">
        <v>1.7672E-3</v>
      </c>
      <c r="I495">
        <v>-1.1032999999999999</v>
      </c>
      <c r="J495">
        <v>1.1032999999999999</v>
      </c>
      <c r="K495" s="3">
        <f t="shared" si="16"/>
        <v>10.665055582406959</v>
      </c>
      <c r="L495">
        <f t="shared" si="17"/>
        <v>113.74341057582984</v>
      </c>
    </row>
    <row r="496" spans="1:12" x14ac:dyDescent="0.3">
      <c r="A496">
        <v>14.215</v>
      </c>
      <c r="B496">
        <v>12.885</v>
      </c>
      <c r="C496">
        <v>12.7</v>
      </c>
      <c r="D496">
        <v>2</v>
      </c>
      <c r="E496">
        <v>11</v>
      </c>
      <c r="F496">
        <v>99.287999999999997</v>
      </c>
      <c r="G496">
        <v>29.602</v>
      </c>
      <c r="H496">
        <v>2.4864000000000002E-3</v>
      </c>
      <c r="I496">
        <v>1.3299000000000001</v>
      </c>
      <c r="J496">
        <v>1.3299000000000001</v>
      </c>
      <c r="K496" s="3">
        <f t="shared" si="16"/>
        <v>9.3556102708406605</v>
      </c>
      <c r="L496">
        <f t="shared" si="17"/>
        <v>87.527443539859263</v>
      </c>
    </row>
    <row r="497" spans="1:12" x14ac:dyDescent="0.3">
      <c r="A497">
        <v>10.87</v>
      </c>
      <c r="B497">
        <v>9.6584000000000003</v>
      </c>
      <c r="C497">
        <v>12.7</v>
      </c>
      <c r="D497">
        <v>1</v>
      </c>
      <c r="E497">
        <v>9</v>
      </c>
      <c r="F497">
        <v>50.23</v>
      </c>
      <c r="G497">
        <v>5.4782999999999999</v>
      </c>
      <c r="H497">
        <v>1.9488000000000001E-3</v>
      </c>
      <c r="I497">
        <v>1.2116</v>
      </c>
      <c r="J497">
        <v>1.2116</v>
      </c>
      <c r="K497" s="3">
        <f t="shared" si="16"/>
        <v>11.14627414903404</v>
      </c>
      <c r="L497">
        <f t="shared" si="17"/>
        <v>124.23942740542452</v>
      </c>
    </row>
    <row r="498" spans="1:12" x14ac:dyDescent="0.3">
      <c r="A498">
        <v>6.06</v>
      </c>
      <c r="B498">
        <v>6.4713000000000003</v>
      </c>
      <c r="C498">
        <v>12.7</v>
      </c>
      <c r="D498">
        <v>2</v>
      </c>
      <c r="E498">
        <v>2</v>
      </c>
      <c r="F498">
        <v>99.358999999999995</v>
      </c>
      <c r="G498">
        <v>58.262</v>
      </c>
      <c r="H498">
        <v>2.5400000000000002E-3</v>
      </c>
      <c r="I498">
        <v>-0.41127000000000002</v>
      </c>
      <c r="J498">
        <v>0.41127000000000002</v>
      </c>
      <c r="K498" s="3">
        <f t="shared" si="16"/>
        <v>6.7866336633663371</v>
      </c>
      <c r="L498">
        <f t="shared" si="17"/>
        <v>46.058396480737187</v>
      </c>
    </row>
    <row r="499" spans="1:12" x14ac:dyDescent="0.3">
      <c r="A499">
        <v>73.77</v>
      </c>
      <c r="B499">
        <v>75.299000000000007</v>
      </c>
      <c r="C499">
        <v>572.49</v>
      </c>
      <c r="D499">
        <v>3</v>
      </c>
      <c r="E499">
        <v>2</v>
      </c>
      <c r="F499">
        <v>50.207000000000001</v>
      </c>
      <c r="G499">
        <v>6.4124999999999996</v>
      </c>
      <c r="H499">
        <v>49.682000000000002</v>
      </c>
      <c r="I499">
        <v>-1.5288999999999999</v>
      </c>
      <c r="J499">
        <v>1.5288999999999999</v>
      </c>
      <c r="K499" s="3">
        <f t="shared" si="16"/>
        <v>2.0725227057069269</v>
      </c>
      <c r="L499">
        <f t="shared" si="17"/>
        <v>4.2953503656707612</v>
      </c>
    </row>
    <row r="500" spans="1:12" x14ac:dyDescent="0.3">
      <c r="A500">
        <v>10.477</v>
      </c>
      <c r="B500">
        <v>11.448</v>
      </c>
      <c r="C500">
        <v>12.7</v>
      </c>
      <c r="D500">
        <v>1</v>
      </c>
      <c r="E500">
        <v>10</v>
      </c>
      <c r="F500">
        <v>99.992000000000004</v>
      </c>
      <c r="G500">
        <v>44.622999999999998</v>
      </c>
      <c r="H500">
        <v>1.6792000000000001E-3</v>
      </c>
      <c r="I500">
        <v>-0.97079000000000004</v>
      </c>
      <c r="J500">
        <v>0.97079000000000004</v>
      </c>
      <c r="K500" s="3">
        <f t="shared" si="16"/>
        <v>9.2659158155960686</v>
      </c>
      <c r="L500">
        <f t="shared" si="17"/>
        <v>85.857195901713354</v>
      </c>
    </row>
    <row r="501" spans="1:12" x14ac:dyDescent="0.3">
      <c r="A501">
        <v>8.39</v>
      </c>
      <c r="B501">
        <v>9.6584000000000003</v>
      </c>
      <c r="C501">
        <v>12.7</v>
      </c>
      <c r="D501">
        <v>2</v>
      </c>
      <c r="E501">
        <v>9</v>
      </c>
      <c r="F501">
        <v>98.820999999999998</v>
      </c>
      <c r="G501">
        <v>47.04</v>
      </c>
      <c r="H501">
        <v>3.1695999999999998E-3</v>
      </c>
      <c r="I501">
        <v>-1.2684</v>
      </c>
      <c r="J501">
        <v>1.2684</v>
      </c>
      <c r="K501" s="3">
        <f t="shared" si="16"/>
        <v>15.117997616209772</v>
      </c>
      <c r="L501">
        <f t="shared" si="17"/>
        <v>228.55385192372435</v>
      </c>
    </row>
    <row r="502" spans="1:12" x14ac:dyDescent="0.3">
      <c r="A502">
        <v>12.103999999999999</v>
      </c>
      <c r="B502">
        <v>17.297000000000001</v>
      </c>
      <c r="C502">
        <v>12.7</v>
      </c>
      <c r="D502">
        <v>1</v>
      </c>
      <c r="E502">
        <v>17</v>
      </c>
      <c r="F502">
        <v>99.994</v>
      </c>
      <c r="G502">
        <v>38.075000000000003</v>
      </c>
      <c r="H502">
        <v>1.6479999999999999E-3</v>
      </c>
      <c r="I502">
        <v>-5.1931000000000003</v>
      </c>
      <c r="J502">
        <v>5.1931000000000003</v>
      </c>
      <c r="K502" s="3">
        <f t="shared" si="16"/>
        <v>42.903998678122939</v>
      </c>
      <c r="L502">
        <f t="shared" si="17"/>
        <v>1840.7531025723749</v>
      </c>
    </row>
    <row r="503" spans="1:12" x14ac:dyDescent="0.3">
      <c r="A503">
        <v>9.6390999999999991</v>
      </c>
      <c r="B503">
        <v>12.885</v>
      </c>
      <c r="C503">
        <v>12.7</v>
      </c>
      <c r="D503">
        <v>2</v>
      </c>
      <c r="E503">
        <v>11</v>
      </c>
      <c r="F503">
        <v>94.653000000000006</v>
      </c>
      <c r="G503">
        <v>48.326000000000001</v>
      </c>
      <c r="H503">
        <v>2.0362000000000002E-2</v>
      </c>
      <c r="I503">
        <v>-3.246</v>
      </c>
      <c r="J503">
        <v>3.246</v>
      </c>
      <c r="K503" s="3">
        <f t="shared" si="16"/>
        <v>33.675343133695058</v>
      </c>
      <c r="L503">
        <f t="shared" si="17"/>
        <v>1134.0287351721029</v>
      </c>
    </row>
    <row r="504" spans="1:12" x14ac:dyDescent="0.3">
      <c r="A504">
        <v>14.843</v>
      </c>
      <c r="B504">
        <v>12.885</v>
      </c>
      <c r="C504">
        <v>12.7</v>
      </c>
      <c r="D504">
        <v>1</v>
      </c>
      <c r="E504">
        <v>12</v>
      </c>
      <c r="F504">
        <v>49.401000000000003</v>
      </c>
      <c r="G504">
        <v>4.6962000000000002</v>
      </c>
      <c r="H504">
        <v>1.5072E-3</v>
      </c>
      <c r="I504">
        <v>1.9582999999999999</v>
      </c>
      <c r="J504">
        <v>1.9582999999999999</v>
      </c>
      <c r="K504" s="3">
        <f t="shared" si="16"/>
        <v>13.193424509869972</v>
      </c>
      <c r="L504">
        <f t="shared" si="17"/>
        <v>174.06645029763772</v>
      </c>
    </row>
    <row r="505" spans="1:12" x14ac:dyDescent="0.3">
      <c r="A505">
        <v>11.185</v>
      </c>
      <c r="B505">
        <v>8.3864999999999998</v>
      </c>
      <c r="C505">
        <v>12.7</v>
      </c>
      <c r="D505">
        <v>2</v>
      </c>
      <c r="E505">
        <v>7</v>
      </c>
      <c r="F505">
        <v>99.105000000000004</v>
      </c>
      <c r="G505">
        <v>27.004999999999999</v>
      </c>
      <c r="H505">
        <v>6.0904000000000002E-3</v>
      </c>
      <c r="I505">
        <v>2.7985000000000002</v>
      </c>
      <c r="J505">
        <v>2.7985000000000002</v>
      </c>
      <c r="K505" s="3">
        <f t="shared" si="16"/>
        <v>25.020116227089854</v>
      </c>
      <c r="L505">
        <f t="shared" si="17"/>
        <v>626.00621601708508</v>
      </c>
    </row>
    <row r="506" spans="1:12" x14ac:dyDescent="0.3">
      <c r="A506">
        <v>22.384</v>
      </c>
      <c r="B506">
        <v>17.297000000000001</v>
      </c>
      <c r="C506">
        <v>12.7</v>
      </c>
      <c r="D506">
        <v>1</v>
      </c>
      <c r="E506">
        <v>20</v>
      </c>
      <c r="F506">
        <v>99.99</v>
      </c>
      <c r="G506">
        <v>21.957999999999998</v>
      </c>
      <c r="H506">
        <v>1.6672E-3</v>
      </c>
      <c r="I506">
        <v>5.0872999999999999</v>
      </c>
      <c r="J506">
        <v>5.0872999999999999</v>
      </c>
      <c r="K506" s="3">
        <f t="shared" si="16"/>
        <v>22.727394567548249</v>
      </c>
      <c r="L506">
        <f t="shared" si="17"/>
        <v>516.53446382902166</v>
      </c>
    </row>
    <row r="507" spans="1:12" x14ac:dyDescent="0.3">
      <c r="A507">
        <v>12.208</v>
      </c>
      <c r="B507">
        <v>14.742000000000001</v>
      </c>
      <c r="C507">
        <v>12.7</v>
      </c>
      <c r="D507">
        <v>2</v>
      </c>
      <c r="E507">
        <v>15</v>
      </c>
      <c r="F507">
        <v>98.468999999999994</v>
      </c>
      <c r="G507">
        <v>25.146000000000001</v>
      </c>
      <c r="H507">
        <v>1.277E-2</v>
      </c>
      <c r="I507">
        <v>-2.5344000000000002</v>
      </c>
      <c r="J507">
        <v>2.5344000000000002</v>
      </c>
      <c r="K507" s="3">
        <f t="shared" si="16"/>
        <v>20.760157273918743</v>
      </c>
      <c r="L507">
        <f t="shared" si="17"/>
        <v>430.98413003784128</v>
      </c>
    </row>
    <row r="508" spans="1:12" x14ac:dyDescent="0.3">
      <c r="A508">
        <v>75.37</v>
      </c>
      <c r="B508">
        <v>77.971000000000004</v>
      </c>
      <c r="C508">
        <v>572.49</v>
      </c>
      <c r="D508">
        <v>3</v>
      </c>
      <c r="E508">
        <v>5</v>
      </c>
      <c r="F508">
        <v>55.68</v>
      </c>
      <c r="G508">
        <v>18.38</v>
      </c>
      <c r="H508">
        <v>95.73</v>
      </c>
      <c r="I508">
        <v>-2.6013000000000002</v>
      </c>
      <c r="J508">
        <v>2.6013000000000002</v>
      </c>
      <c r="K508" s="3">
        <f t="shared" si="16"/>
        <v>3.4513732254212552</v>
      </c>
      <c r="L508">
        <f t="shared" si="17"/>
        <v>11.911977141154718</v>
      </c>
    </row>
    <row r="509" spans="1:12" x14ac:dyDescent="0.3">
      <c r="A509">
        <v>109.02</v>
      </c>
      <c r="B509">
        <v>107.49</v>
      </c>
      <c r="C509">
        <v>894.56</v>
      </c>
      <c r="D509">
        <v>4</v>
      </c>
      <c r="E509">
        <v>5</v>
      </c>
      <c r="F509">
        <v>100.5</v>
      </c>
      <c r="G509">
        <v>62.887</v>
      </c>
      <c r="H509">
        <v>3.8103999999999998E-3</v>
      </c>
      <c r="I509">
        <v>1.5291999999999999</v>
      </c>
      <c r="J509">
        <v>1.5291999999999999</v>
      </c>
      <c r="K509" s="3">
        <f t="shared" si="16"/>
        <v>1.4026784076316272</v>
      </c>
      <c r="L509">
        <f t="shared" si="17"/>
        <v>1.9675067152359973</v>
      </c>
    </row>
    <row r="510" spans="1:12" x14ac:dyDescent="0.3">
      <c r="A510">
        <v>16.045000000000002</v>
      </c>
      <c r="B510">
        <v>14.742000000000001</v>
      </c>
      <c r="C510">
        <v>12.7</v>
      </c>
      <c r="D510">
        <v>1</v>
      </c>
      <c r="E510">
        <v>14</v>
      </c>
      <c r="F510">
        <v>99.99</v>
      </c>
      <c r="G510">
        <v>35.055</v>
      </c>
      <c r="H510">
        <v>1.6352000000000001E-3</v>
      </c>
      <c r="I510">
        <v>1.3030999999999999</v>
      </c>
      <c r="J510">
        <v>1.3030999999999999</v>
      </c>
      <c r="K510" s="3">
        <f t="shared" si="16"/>
        <v>8.1215331879090051</v>
      </c>
      <c r="L510">
        <f t="shared" si="17"/>
        <v>65.959301322307411</v>
      </c>
    </row>
    <row r="511" spans="1:12" x14ac:dyDescent="0.3">
      <c r="A511">
        <v>72.23</v>
      </c>
      <c r="B511">
        <v>75.299000000000007</v>
      </c>
      <c r="C511">
        <v>572.49</v>
      </c>
      <c r="D511">
        <v>3</v>
      </c>
      <c r="E511">
        <v>2</v>
      </c>
      <c r="F511">
        <v>49.573999999999998</v>
      </c>
      <c r="G511">
        <v>15.571</v>
      </c>
      <c r="H511">
        <v>96.305000000000007</v>
      </c>
      <c r="I511">
        <v>-3.0689000000000002</v>
      </c>
      <c r="J511">
        <v>3.0689000000000002</v>
      </c>
      <c r="K511" s="3">
        <f t="shared" si="16"/>
        <v>4.2487885919977844</v>
      </c>
      <c r="L511">
        <f t="shared" si="17"/>
        <v>18.052204499490514</v>
      </c>
    </row>
    <row r="512" spans="1:12" x14ac:dyDescent="0.3">
      <c r="A512">
        <v>20.98</v>
      </c>
      <c r="B512">
        <v>17.297000000000001</v>
      </c>
      <c r="C512">
        <v>12.7</v>
      </c>
      <c r="D512">
        <v>1</v>
      </c>
      <c r="E512">
        <v>16</v>
      </c>
      <c r="F512">
        <v>38.308</v>
      </c>
      <c r="G512">
        <v>5.7659000000000002</v>
      </c>
      <c r="H512">
        <v>1.7719999999999999E-3</v>
      </c>
      <c r="I512">
        <v>3.6833</v>
      </c>
      <c r="J512">
        <v>3.6833</v>
      </c>
      <c r="K512" s="3">
        <f t="shared" si="16"/>
        <v>17.556244041944709</v>
      </c>
      <c r="L512">
        <f t="shared" si="17"/>
        <v>308.22170486031905</v>
      </c>
    </row>
    <row r="513" spans="1:12" x14ac:dyDescent="0.3">
      <c r="A513">
        <v>6.4349999999999996</v>
      </c>
      <c r="B513">
        <v>6.4713000000000003</v>
      </c>
      <c r="C513">
        <v>12.7</v>
      </c>
      <c r="D513">
        <v>2</v>
      </c>
      <c r="E513">
        <v>5</v>
      </c>
      <c r="F513">
        <v>80.762</v>
      </c>
      <c r="G513">
        <v>24.452999999999999</v>
      </c>
      <c r="H513">
        <v>8.8912000000000001E-3</v>
      </c>
      <c r="I513">
        <v>-3.6271999999999999E-2</v>
      </c>
      <c r="J513">
        <v>3.6271999999999999E-2</v>
      </c>
      <c r="K513" s="3">
        <f t="shared" si="16"/>
        <v>0.5636674436674437</v>
      </c>
      <c r="L513">
        <f t="shared" si="17"/>
        <v>0.31772098705059082</v>
      </c>
    </row>
    <row r="514" spans="1:12" x14ac:dyDescent="0.3">
      <c r="A514">
        <v>9.6050000000000004</v>
      </c>
      <c r="B514">
        <v>8.3864999999999998</v>
      </c>
      <c r="C514">
        <v>12.7</v>
      </c>
      <c r="D514">
        <v>1</v>
      </c>
      <c r="E514">
        <v>7</v>
      </c>
      <c r="F514">
        <v>99.99</v>
      </c>
      <c r="G514">
        <v>31.698</v>
      </c>
      <c r="H514">
        <v>1.7768E-3</v>
      </c>
      <c r="I514">
        <v>1.2184999999999999</v>
      </c>
      <c r="J514">
        <v>1.2184999999999999</v>
      </c>
      <c r="K514" s="3">
        <f t="shared" si="16"/>
        <v>12.686100989068191</v>
      </c>
      <c r="L514">
        <f t="shared" si="17"/>
        <v>160.93715830483691</v>
      </c>
    </row>
    <row r="515" spans="1:12" x14ac:dyDescent="0.3">
      <c r="A515">
        <v>10.15</v>
      </c>
      <c r="B515">
        <v>11.448</v>
      </c>
      <c r="C515">
        <v>12.7</v>
      </c>
      <c r="D515">
        <v>2</v>
      </c>
      <c r="E515">
        <v>10</v>
      </c>
      <c r="F515">
        <v>99.507999999999996</v>
      </c>
      <c r="G515">
        <v>33.094000000000001</v>
      </c>
      <c r="H515">
        <v>2.1768E-3</v>
      </c>
      <c r="I515">
        <v>-1.2983</v>
      </c>
      <c r="J515">
        <v>1.2983</v>
      </c>
      <c r="K515" s="3">
        <f t="shared" si="16"/>
        <v>12.791133004926108</v>
      </c>
      <c r="L515">
        <f t="shared" si="17"/>
        <v>163.61308354971001</v>
      </c>
    </row>
    <row r="516" spans="1:12" x14ac:dyDescent="0.3">
      <c r="A516">
        <v>9.91</v>
      </c>
      <c r="B516">
        <v>9.6584000000000003</v>
      </c>
      <c r="C516">
        <v>12.7</v>
      </c>
      <c r="D516">
        <v>1</v>
      </c>
      <c r="E516">
        <v>8</v>
      </c>
      <c r="F516">
        <v>99.994</v>
      </c>
      <c r="G516">
        <v>28.452000000000002</v>
      </c>
      <c r="H516">
        <v>1.7856E-3</v>
      </c>
      <c r="I516">
        <v>0.25164999999999998</v>
      </c>
      <c r="J516">
        <v>0.25164999999999998</v>
      </c>
      <c r="K516" s="3">
        <f t="shared" si="16"/>
        <v>2.5393541876892027</v>
      </c>
      <c r="L516">
        <f t="shared" si="17"/>
        <v>6.4483196905346905</v>
      </c>
    </row>
    <row r="517" spans="1:12" x14ac:dyDescent="0.3">
      <c r="A517">
        <v>82.594999999999999</v>
      </c>
      <c r="B517">
        <v>80.936999999999998</v>
      </c>
      <c r="C517">
        <v>572.49</v>
      </c>
      <c r="D517">
        <v>3</v>
      </c>
      <c r="E517">
        <v>7</v>
      </c>
      <c r="F517">
        <v>97.965999999999994</v>
      </c>
      <c r="G517">
        <v>70.739999999999995</v>
      </c>
      <c r="H517">
        <v>97.046000000000006</v>
      </c>
      <c r="I517">
        <v>1.6583000000000001</v>
      </c>
      <c r="J517">
        <v>1.6583000000000001</v>
      </c>
      <c r="K517" s="3">
        <f t="shared" si="16"/>
        <v>2.0077486530661663</v>
      </c>
      <c r="L517">
        <f t="shared" si="17"/>
        <v>4.0310546538890053</v>
      </c>
    </row>
    <row r="518" spans="1:12" x14ac:dyDescent="0.3">
      <c r="A518">
        <v>24.645</v>
      </c>
      <c r="B518">
        <v>17.297000000000001</v>
      </c>
      <c r="C518">
        <v>12.7</v>
      </c>
      <c r="D518">
        <v>1</v>
      </c>
      <c r="E518">
        <v>19</v>
      </c>
      <c r="F518">
        <v>50.34</v>
      </c>
      <c r="G518">
        <v>5.7953999999999999</v>
      </c>
      <c r="H518">
        <v>1.8544E-3</v>
      </c>
      <c r="I518">
        <v>7.3483000000000001</v>
      </c>
      <c r="J518">
        <v>7.3483000000000001</v>
      </c>
      <c r="K518" s="3">
        <f t="shared" si="16"/>
        <v>29.81659565834855</v>
      </c>
      <c r="L518">
        <f t="shared" si="17"/>
        <v>889.02937665344962</v>
      </c>
    </row>
    <row r="519" spans="1:12" x14ac:dyDescent="0.3">
      <c r="A519">
        <v>6.26</v>
      </c>
      <c r="B519">
        <v>6.4713000000000003</v>
      </c>
      <c r="C519">
        <v>12.7</v>
      </c>
      <c r="D519">
        <v>2</v>
      </c>
      <c r="E519">
        <v>4</v>
      </c>
      <c r="F519">
        <v>98.644000000000005</v>
      </c>
      <c r="G519">
        <v>69.8</v>
      </c>
      <c r="H519">
        <v>1.2962E-2</v>
      </c>
      <c r="I519">
        <v>-0.21127000000000001</v>
      </c>
      <c r="J519">
        <v>0.21127000000000001</v>
      </c>
      <c r="K519" s="3">
        <f t="shared" si="16"/>
        <v>3.3749201277955274</v>
      </c>
      <c r="L519">
        <f t="shared" si="17"/>
        <v>11.390085868999378</v>
      </c>
    </row>
    <row r="520" spans="1:12" x14ac:dyDescent="0.3">
      <c r="A520">
        <v>108.09</v>
      </c>
      <c r="B520">
        <v>106.87</v>
      </c>
      <c r="C520">
        <v>894.56</v>
      </c>
      <c r="D520">
        <v>4</v>
      </c>
      <c r="E520">
        <v>5</v>
      </c>
      <c r="F520">
        <v>48.719000000000001</v>
      </c>
      <c r="G520">
        <v>5.8396999999999997</v>
      </c>
      <c r="H520">
        <v>1.7528000000000001E-3</v>
      </c>
      <c r="I520">
        <v>1.2217</v>
      </c>
      <c r="J520">
        <v>1.2217</v>
      </c>
      <c r="K520" s="3">
        <f t="shared" si="16"/>
        <v>1.1302618188546583</v>
      </c>
      <c r="L520">
        <f t="shared" si="17"/>
        <v>1.2774917791606404</v>
      </c>
    </row>
    <row r="521" spans="1:12" x14ac:dyDescent="0.3">
      <c r="A521">
        <v>16.527000000000001</v>
      </c>
      <c r="B521">
        <v>12.885</v>
      </c>
      <c r="C521">
        <v>12.7</v>
      </c>
      <c r="D521">
        <v>1</v>
      </c>
      <c r="E521">
        <v>12</v>
      </c>
      <c r="F521">
        <v>87.596000000000004</v>
      </c>
      <c r="G521">
        <v>12.467000000000001</v>
      </c>
      <c r="H521">
        <v>1.6808000000000001E-3</v>
      </c>
      <c r="I521">
        <v>3.6415999999999999</v>
      </c>
      <c r="J521">
        <v>3.6415999999999999</v>
      </c>
      <c r="K521" s="3">
        <f t="shared" si="16"/>
        <v>22.034246989774307</v>
      </c>
      <c r="L521">
        <f t="shared" si="17"/>
        <v>485.50804040637809</v>
      </c>
    </row>
    <row r="522" spans="1:12" x14ac:dyDescent="0.3">
      <c r="A522">
        <v>8.7899999999999991</v>
      </c>
      <c r="B522">
        <v>8.3864999999999998</v>
      </c>
      <c r="C522">
        <v>12.7</v>
      </c>
      <c r="D522">
        <v>2</v>
      </c>
      <c r="E522">
        <v>7</v>
      </c>
      <c r="F522">
        <v>90.314999999999998</v>
      </c>
      <c r="G522">
        <v>14.289</v>
      </c>
      <c r="H522">
        <v>3.8264000000000002E-3</v>
      </c>
      <c r="I522">
        <v>0.40350999999999998</v>
      </c>
      <c r="J522">
        <v>0.40350999999999998</v>
      </c>
      <c r="K522" s="3">
        <f t="shared" si="16"/>
        <v>4.5905574516496017</v>
      </c>
      <c r="L522">
        <f t="shared" si="17"/>
        <v>21.073217716895684</v>
      </c>
    </row>
    <row r="523" spans="1:12" x14ac:dyDescent="0.3">
      <c r="A523">
        <v>20.172000000000001</v>
      </c>
      <c r="B523">
        <v>17.297000000000001</v>
      </c>
      <c r="C523">
        <v>12.7</v>
      </c>
      <c r="D523">
        <v>1</v>
      </c>
      <c r="E523">
        <v>20</v>
      </c>
      <c r="F523">
        <v>99.992000000000004</v>
      </c>
      <c r="G523">
        <v>35.020000000000003</v>
      </c>
      <c r="H523">
        <v>1.7072000000000001E-3</v>
      </c>
      <c r="I523">
        <v>2.8753000000000002</v>
      </c>
      <c r="J523">
        <v>2.8753000000000002</v>
      </c>
      <c r="K523" s="3">
        <f t="shared" si="16"/>
        <v>14.253916319651003</v>
      </c>
      <c r="L523">
        <f t="shared" si="17"/>
        <v>203.17413044761318</v>
      </c>
    </row>
    <row r="524" spans="1:12" x14ac:dyDescent="0.3">
      <c r="A524">
        <v>16.63</v>
      </c>
      <c r="B524">
        <v>14.742000000000001</v>
      </c>
      <c r="C524">
        <v>12.7</v>
      </c>
      <c r="D524">
        <v>2</v>
      </c>
      <c r="E524">
        <v>14</v>
      </c>
      <c r="F524">
        <v>54.456000000000003</v>
      </c>
      <c r="G524">
        <v>70.138000000000005</v>
      </c>
      <c r="H524">
        <v>1.1394E-2</v>
      </c>
      <c r="I524">
        <v>1.8880999999999999</v>
      </c>
      <c r="J524">
        <v>1.8880999999999999</v>
      </c>
      <c r="K524" s="3">
        <f t="shared" si="16"/>
        <v>11.353577871316897</v>
      </c>
      <c r="L524">
        <f t="shared" si="17"/>
        <v>128.90373048005674</v>
      </c>
    </row>
    <row r="525" spans="1:12" x14ac:dyDescent="0.3">
      <c r="A525">
        <v>74.37</v>
      </c>
      <c r="B525">
        <v>75.299000000000007</v>
      </c>
      <c r="C525">
        <v>572.49</v>
      </c>
      <c r="D525">
        <v>3</v>
      </c>
      <c r="E525">
        <v>4</v>
      </c>
      <c r="F525">
        <v>97.593000000000004</v>
      </c>
      <c r="G525">
        <v>72.757999999999996</v>
      </c>
      <c r="H525">
        <v>95.626999999999995</v>
      </c>
      <c r="I525">
        <v>-0.92893000000000003</v>
      </c>
      <c r="J525">
        <v>0.92893000000000003</v>
      </c>
      <c r="K525" s="3">
        <f t="shared" si="16"/>
        <v>1.2490654833938415</v>
      </c>
      <c r="L525">
        <f t="shared" si="17"/>
        <v>1.5601645818058909</v>
      </c>
    </row>
    <row r="526" spans="1:12" x14ac:dyDescent="0.3">
      <c r="A526">
        <v>100.95</v>
      </c>
      <c r="B526">
        <v>104.91</v>
      </c>
      <c r="C526">
        <v>894.56</v>
      </c>
      <c r="D526">
        <v>4</v>
      </c>
      <c r="E526">
        <v>5</v>
      </c>
      <c r="F526">
        <v>99.834999999999994</v>
      </c>
      <c r="G526">
        <v>70.509</v>
      </c>
      <c r="H526">
        <v>4.3255999999999998E-3</v>
      </c>
      <c r="I526">
        <v>-3.9607999999999999</v>
      </c>
      <c r="J526">
        <v>3.9607999999999999</v>
      </c>
      <c r="K526" s="3">
        <f t="shared" si="16"/>
        <v>3.9235264982664684</v>
      </c>
      <c r="L526">
        <f t="shared" si="17"/>
        <v>15.394060182599135</v>
      </c>
    </row>
    <row r="527" spans="1:12" x14ac:dyDescent="0.3">
      <c r="A527">
        <v>11.505000000000001</v>
      </c>
      <c r="B527">
        <v>8.3864999999999998</v>
      </c>
      <c r="C527">
        <v>12.7</v>
      </c>
      <c r="D527">
        <v>1</v>
      </c>
      <c r="E527">
        <v>7</v>
      </c>
      <c r="F527">
        <v>31.718</v>
      </c>
      <c r="G527">
        <v>5.8291000000000004</v>
      </c>
      <c r="H527">
        <v>1.8272E-3</v>
      </c>
      <c r="I527">
        <v>3.1185</v>
      </c>
      <c r="J527">
        <v>3.1185</v>
      </c>
      <c r="K527" s="3">
        <f t="shared" si="16"/>
        <v>27.105606258148629</v>
      </c>
      <c r="L527">
        <f t="shared" si="17"/>
        <v>734.71389062178616</v>
      </c>
    </row>
    <row r="528" spans="1:12" x14ac:dyDescent="0.3">
      <c r="A528">
        <v>6.72</v>
      </c>
      <c r="B528">
        <v>6.4713000000000003</v>
      </c>
      <c r="C528">
        <v>12.7</v>
      </c>
      <c r="D528">
        <v>2</v>
      </c>
      <c r="E528">
        <v>4</v>
      </c>
      <c r="F528">
        <v>65.572999999999993</v>
      </c>
      <c r="G528">
        <v>16.867999999999999</v>
      </c>
      <c r="H528">
        <v>2.356E-3</v>
      </c>
      <c r="I528">
        <v>0.24873000000000001</v>
      </c>
      <c r="J528">
        <v>0.24873000000000001</v>
      </c>
      <c r="K528" s="3">
        <f t="shared" si="16"/>
        <v>3.7013392857142864</v>
      </c>
      <c r="L528">
        <f t="shared" si="17"/>
        <v>13.699912507971943</v>
      </c>
    </row>
    <row r="529" spans="1:12" x14ac:dyDescent="0.3">
      <c r="A529">
        <v>76.540000000000006</v>
      </c>
      <c r="B529">
        <v>80.936999999999998</v>
      </c>
      <c r="C529">
        <v>572.49</v>
      </c>
      <c r="D529">
        <v>3</v>
      </c>
      <c r="E529">
        <v>6</v>
      </c>
      <c r="F529">
        <v>31.853000000000002</v>
      </c>
      <c r="G529">
        <v>6.6512000000000002</v>
      </c>
      <c r="H529">
        <v>95.426000000000002</v>
      </c>
      <c r="I529">
        <v>-4.3967000000000001</v>
      </c>
      <c r="J529">
        <v>4.3967000000000001</v>
      </c>
      <c r="K529" s="3">
        <f t="shared" si="16"/>
        <v>5.7443166971518158</v>
      </c>
      <c r="L529">
        <f t="shared" si="17"/>
        <v>32.997174317177148</v>
      </c>
    </row>
    <row r="530" spans="1:12" x14ac:dyDescent="0.3">
      <c r="A530">
        <v>12.132999999999999</v>
      </c>
      <c r="B530">
        <v>12.885</v>
      </c>
      <c r="C530">
        <v>12.7</v>
      </c>
      <c r="D530">
        <v>1</v>
      </c>
      <c r="E530">
        <v>12</v>
      </c>
      <c r="F530">
        <v>100.21</v>
      </c>
      <c r="G530">
        <v>61.91</v>
      </c>
      <c r="H530">
        <v>1.6968E-3</v>
      </c>
      <c r="I530">
        <v>-0.75173000000000001</v>
      </c>
      <c r="J530">
        <v>0.75173000000000001</v>
      </c>
      <c r="K530" s="3">
        <f t="shared" si="16"/>
        <v>6.1957471359103273</v>
      </c>
      <c r="L530">
        <f t="shared" si="17"/>
        <v>38.387282572141025</v>
      </c>
    </row>
    <row r="531" spans="1:12" x14ac:dyDescent="0.3">
      <c r="A531">
        <v>5.91</v>
      </c>
      <c r="B531">
        <v>6.4713000000000003</v>
      </c>
      <c r="C531">
        <v>12.7</v>
      </c>
      <c r="D531">
        <v>2</v>
      </c>
      <c r="E531">
        <v>4</v>
      </c>
      <c r="F531">
        <v>98.896000000000001</v>
      </c>
      <c r="G531">
        <v>65.997</v>
      </c>
      <c r="H531">
        <v>5.0416000000000002E-3</v>
      </c>
      <c r="I531">
        <v>-0.56127000000000005</v>
      </c>
      <c r="J531">
        <v>0.56127000000000005</v>
      </c>
      <c r="K531" s="3">
        <f t="shared" si="16"/>
        <v>9.4969543147208118</v>
      </c>
      <c r="L531">
        <f t="shared" si="17"/>
        <v>90.192141255894242</v>
      </c>
    </row>
    <row r="532" spans="1:12" x14ac:dyDescent="0.3">
      <c r="A532">
        <v>109.59</v>
      </c>
      <c r="B532">
        <v>107.49</v>
      </c>
      <c r="C532">
        <v>894.56</v>
      </c>
      <c r="D532">
        <v>4</v>
      </c>
      <c r="E532">
        <v>5</v>
      </c>
      <c r="F532">
        <v>100.33</v>
      </c>
      <c r="G532">
        <v>68.533000000000001</v>
      </c>
      <c r="H532">
        <v>1.8167999999999999E-3</v>
      </c>
      <c r="I532">
        <v>2.0992000000000002</v>
      </c>
      <c r="J532">
        <v>2.0992000000000002</v>
      </c>
      <c r="K532" s="3">
        <f t="shared" si="16"/>
        <v>1.9155032393466558</v>
      </c>
      <c r="L532">
        <f t="shared" si="17"/>
        <v>3.6691526599475317</v>
      </c>
    </row>
    <row r="533" spans="1:12" x14ac:dyDescent="0.3">
      <c r="A533">
        <v>19.827000000000002</v>
      </c>
      <c r="B533">
        <v>14.742000000000001</v>
      </c>
      <c r="C533">
        <v>12.7</v>
      </c>
      <c r="D533">
        <v>1</v>
      </c>
      <c r="E533">
        <v>13</v>
      </c>
      <c r="F533">
        <v>99.99</v>
      </c>
      <c r="G533">
        <v>48.015999999999998</v>
      </c>
      <c r="H533">
        <v>1.6800000000000001E-3</v>
      </c>
      <c r="I533">
        <v>5.0848000000000004</v>
      </c>
      <c r="J533">
        <v>5.0848000000000004</v>
      </c>
      <c r="K533" s="3">
        <f t="shared" si="16"/>
        <v>25.645836485600444</v>
      </c>
      <c r="L533">
        <f t="shared" si="17"/>
        <v>657.70892904615494</v>
      </c>
    </row>
    <row r="534" spans="1:12" x14ac:dyDescent="0.3">
      <c r="A534">
        <v>11.21</v>
      </c>
      <c r="B534">
        <v>11.448</v>
      </c>
      <c r="C534">
        <v>12.7</v>
      </c>
      <c r="D534">
        <v>2</v>
      </c>
      <c r="E534">
        <v>10</v>
      </c>
      <c r="F534">
        <v>48.387999999999998</v>
      </c>
      <c r="G534">
        <v>17.494</v>
      </c>
      <c r="H534">
        <v>6.6632000000000002E-3</v>
      </c>
      <c r="I534">
        <v>-0.23829</v>
      </c>
      <c r="J534">
        <v>0.23829</v>
      </c>
      <c r="K534" s="3">
        <f t="shared" si="16"/>
        <v>2.1256913470115966</v>
      </c>
      <c r="L534">
        <f t="shared" si="17"/>
        <v>4.5185637027599759</v>
      </c>
    </row>
    <row r="535" spans="1:12" x14ac:dyDescent="0.3">
      <c r="A535">
        <v>75.61</v>
      </c>
      <c r="B535">
        <v>77.971000000000004</v>
      </c>
      <c r="C535">
        <v>572.49</v>
      </c>
      <c r="D535">
        <v>3</v>
      </c>
      <c r="E535">
        <v>5</v>
      </c>
      <c r="F535">
        <v>87.266999999999996</v>
      </c>
      <c r="G535">
        <v>17.178000000000001</v>
      </c>
      <c r="H535">
        <v>97.096999999999994</v>
      </c>
      <c r="I535">
        <v>-2.3613</v>
      </c>
      <c r="J535">
        <v>2.3613</v>
      </c>
      <c r="K535" s="3">
        <f t="shared" si="16"/>
        <v>3.1229996032270861</v>
      </c>
      <c r="L535">
        <f t="shared" si="17"/>
        <v>9.7531265217565366</v>
      </c>
    </row>
    <row r="536" spans="1:12" x14ac:dyDescent="0.3">
      <c r="A536">
        <v>101.46</v>
      </c>
      <c r="B536">
        <v>104.91</v>
      </c>
      <c r="C536">
        <v>894.56</v>
      </c>
      <c r="D536">
        <v>4</v>
      </c>
      <c r="E536">
        <v>5</v>
      </c>
      <c r="F536">
        <v>99.965000000000003</v>
      </c>
      <c r="G536">
        <v>51.286999999999999</v>
      </c>
      <c r="H536">
        <v>4.156E-3</v>
      </c>
      <c r="I536">
        <v>-3.4508000000000001</v>
      </c>
      <c r="J536">
        <v>3.4508000000000001</v>
      </c>
      <c r="K536" s="3">
        <f t="shared" si="16"/>
        <v>3.4011433077074713</v>
      </c>
      <c r="L536">
        <f t="shared" si="17"/>
        <v>11.56777579956332</v>
      </c>
    </row>
    <row r="537" spans="1:12" x14ac:dyDescent="0.3">
      <c r="A537">
        <v>16.420000000000002</v>
      </c>
      <c r="B537">
        <v>17.297000000000001</v>
      </c>
      <c r="C537">
        <v>12.7</v>
      </c>
      <c r="D537">
        <v>1</v>
      </c>
      <c r="E537">
        <v>16</v>
      </c>
      <c r="F537">
        <v>50.293999999999997</v>
      </c>
      <c r="G537">
        <v>5.8247</v>
      </c>
      <c r="H537">
        <v>1.7928E-3</v>
      </c>
      <c r="I537">
        <v>-0.87666999999999995</v>
      </c>
      <c r="J537">
        <v>0.87666999999999995</v>
      </c>
      <c r="K537" s="3">
        <f t="shared" si="16"/>
        <v>5.3390377588306936</v>
      </c>
      <c r="L537">
        <f t="shared" si="17"/>
        <v>28.505324190219877</v>
      </c>
    </row>
    <row r="538" spans="1:12" x14ac:dyDescent="0.3">
      <c r="A538">
        <v>8.375</v>
      </c>
      <c r="B538">
        <v>8.3864999999999998</v>
      </c>
      <c r="C538">
        <v>12.7</v>
      </c>
      <c r="D538">
        <v>2</v>
      </c>
      <c r="E538">
        <v>7</v>
      </c>
      <c r="F538">
        <v>98.634</v>
      </c>
      <c r="G538">
        <v>66.703999999999994</v>
      </c>
      <c r="H538">
        <v>8.0391999999999998E-3</v>
      </c>
      <c r="I538">
        <v>-1.1494000000000001E-2</v>
      </c>
      <c r="J538">
        <v>1.1494000000000001E-2</v>
      </c>
      <c r="K538" s="3">
        <f t="shared" si="16"/>
        <v>0.13724179104477613</v>
      </c>
      <c r="L538">
        <f t="shared" si="17"/>
        <v>1.8835309209177992E-2</v>
      </c>
    </row>
    <row r="539" spans="1:12" x14ac:dyDescent="0.3">
      <c r="A539">
        <v>76.290000000000006</v>
      </c>
      <c r="B539">
        <v>77.971000000000004</v>
      </c>
      <c r="C539">
        <v>572.49</v>
      </c>
      <c r="D539">
        <v>3</v>
      </c>
      <c r="E539">
        <v>5</v>
      </c>
      <c r="F539">
        <v>51.012</v>
      </c>
      <c r="G539">
        <v>7.3851000000000004</v>
      </c>
      <c r="H539">
        <v>96.152000000000001</v>
      </c>
      <c r="I539">
        <v>-1.6813</v>
      </c>
      <c r="J539">
        <v>1.6813</v>
      </c>
      <c r="K539" s="3">
        <f t="shared" si="16"/>
        <v>2.203827500327697</v>
      </c>
      <c r="L539">
        <f t="shared" si="17"/>
        <v>4.8568556512006253</v>
      </c>
    </row>
    <row r="540" spans="1:12" x14ac:dyDescent="0.3">
      <c r="A540">
        <v>14.455</v>
      </c>
      <c r="B540">
        <v>17.297000000000001</v>
      </c>
      <c r="C540">
        <v>12.7</v>
      </c>
      <c r="D540">
        <v>1</v>
      </c>
      <c r="E540">
        <v>17</v>
      </c>
      <c r="F540">
        <v>99.99</v>
      </c>
      <c r="G540">
        <v>34.954000000000001</v>
      </c>
      <c r="H540">
        <v>1.7424000000000001E-3</v>
      </c>
      <c r="I540">
        <v>-2.8416999999999999</v>
      </c>
      <c r="J540">
        <v>2.8416999999999999</v>
      </c>
      <c r="K540" s="3">
        <f t="shared" si="16"/>
        <v>19.658941542718779</v>
      </c>
      <c r="L540">
        <f t="shared" si="17"/>
        <v>386.4739825800342</v>
      </c>
    </row>
    <row r="541" spans="1:12" x14ac:dyDescent="0.3">
      <c r="A541">
        <v>81.55</v>
      </c>
      <c r="B541">
        <v>77.971000000000004</v>
      </c>
      <c r="C541">
        <v>572.49</v>
      </c>
      <c r="D541">
        <v>3</v>
      </c>
      <c r="E541">
        <v>5</v>
      </c>
      <c r="F541">
        <v>98.557000000000002</v>
      </c>
      <c r="G541">
        <v>44.878999999999998</v>
      </c>
      <c r="H541">
        <v>96.05</v>
      </c>
      <c r="I541">
        <v>3.5787</v>
      </c>
      <c r="J541">
        <v>3.5787</v>
      </c>
      <c r="K541" s="3">
        <f t="shared" si="16"/>
        <v>4.3883507050889028</v>
      </c>
      <c r="L541">
        <f t="shared" si="17"/>
        <v>19.257621910854269</v>
      </c>
    </row>
    <row r="542" spans="1:12" x14ac:dyDescent="0.3">
      <c r="A542">
        <v>17.61</v>
      </c>
      <c r="B542">
        <v>14.742000000000001</v>
      </c>
      <c r="C542">
        <v>12.7</v>
      </c>
      <c r="D542">
        <v>1</v>
      </c>
      <c r="E542">
        <v>15</v>
      </c>
      <c r="F542">
        <v>50.848999999999997</v>
      </c>
      <c r="G542">
        <v>5.8507999999999996</v>
      </c>
      <c r="H542">
        <v>1.8104E-3</v>
      </c>
      <c r="I542">
        <v>2.8681000000000001</v>
      </c>
      <c r="J542">
        <v>2.8681000000000001</v>
      </c>
      <c r="K542" s="3">
        <f t="shared" si="16"/>
        <v>16.286768881317435</v>
      </c>
      <c r="L542">
        <f t="shared" si="17"/>
        <v>265.25884059344997</v>
      </c>
    </row>
    <row r="543" spans="1:12" x14ac:dyDescent="0.3">
      <c r="A543">
        <v>7.41</v>
      </c>
      <c r="B543">
        <v>6.4713000000000003</v>
      </c>
      <c r="C543">
        <v>12.7</v>
      </c>
      <c r="D543">
        <v>2</v>
      </c>
      <c r="E543">
        <v>4</v>
      </c>
      <c r="F543">
        <v>98.644000000000005</v>
      </c>
      <c r="G543">
        <v>24.585000000000001</v>
      </c>
      <c r="H543">
        <v>8.9376000000000004E-3</v>
      </c>
      <c r="I543">
        <v>0.93872999999999995</v>
      </c>
      <c r="J543">
        <v>0.93872999999999995</v>
      </c>
      <c r="K543" s="3">
        <f t="shared" si="16"/>
        <v>12.668421052631579</v>
      </c>
      <c r="L543">
        <f t="shared" si="17"/>
        <v>160.48889196675901</v>
      </c>
    </row>
    <row r="544" spans="1:12" x14ac:dyDescent="0.3">
      <c r="A544">
        <v>83.58</v>
      </c>
      <c r="B544">
        <v>82.653999999999996</v>
      </c>
      <c r="C544">
        <v>572.49</v>
      </c>
      <c r="D544">
        <v>3</v>
      </c>
      <c r="E544">
        <v>8</v>
      </c>
      <c r="F544">
        <v>49.134</v>
      </c>
      <c r="G544">
        <v>6.7092000000000001</v>
      </c>
      <c r="H544">
        <v>97.444999999999993</v>
      </c>
      <c r="I544">
        <v>0.92579</v>
      </c>
      <c r="J544">
        <v>0.92579</v>
      </c>
      <c r="K544" s="3">
        <f t="shared" si="16"/>
        <v>1.1076692988753289</v>
      </c>
      <c r="L544">
        <f t="shared" si="17"/>
        <v>1.2269312756709627</v>
      </c>
    </row>
    <row r="545" spans="1:12" x14ac:dyDescent="0.3">
      <c r="A545">
        <v>107.89</v>
      </c>
      <c r="B545">
        <v>106.87</v>
      </c>
      <c r="C545">
        <v>894.56</v>
      </c>
      <c r="D545">
        <v>4</v>
      </c>
      <c r="E545">
        <v>4</v>
      </c>
      <c r="F545">
        <v>50.390999999999998</v>
      </c>
      <c r="G545">
        <v>5.9660000000000002</v>
      </c>
      <c r="H545">
        <v>6.3223999999999997E-3</v>
      </c>
      <c r="I545">
        <v>1.0217000000000001</v>
      </c>
      <c r="J545">
        <v>1.0217000000000001</v>
      </c>
      <c r="K545" s="3">
        <f t="shared" si="16"/>
        <v>0.94698303827972941</v>
      </c>
      <c r="L545">
        <f t="shared" si="17"/>
        <v>0.89677687478950741</v>
      </c>
    </row>
    <row r="546" spans="1:12" x14ac:dyDescent="0.3">
      <c r="A546">
        <v>16.818000000000001</v>
      </c>
      <c r="B546">
        <v>17.297000000000001</v>
      </c>
      <c r="C546">
        <v>12.7</v>
      </c>
      <c r="D546">
        <v>1</v>
      </c>
      <c r="E546">
        <v>20</v>
      </c>
      <c r="F546">
        <v>100.21</v>
      </c>
      <c r="G546">
        <v>53.481999999999999</v>
      </c>
      <c r="H546">
        <v>1.7072000000000001E-3</v>
      </c>
      <c r="I546">
        <v>-0.47866999999999998</v>
      </c>
      <c r="J546">
        <v>0.47866999999999998</v>
      </c>
      <c r="K546" s="3">
        <f t="shared" si="16"/>
        <v>2.8461767154239501</v>
      </c>
      <c r="L546">
        <f t="shared" si="17"/>
        <v>8.100721895421465</v>
      </c>
    </row>
    <row r="547" spans="1:12" x14ac:dyDescent="0.3">
      <c r="A547">
        <v>7.6950000000000003</v>
      </c>
      <c r="B547">
        <v>9.6584000000000003</v>
      </c>
      <c r="C547">
        <v>12.7</v>
      </c>
      <c r="D547">
        <v>2</v>
      </c>
      <c r="E547">
        <v>8</v>
      </c>
      <c r="F547">
        <v>98.712999999999994</v>
      </c>
      <c r="G547">
        <v>70.665000000000006</v>
      </c>
      <c r="H547">
        <v>1.3457999999999999E-2</v>
      </c>
      <c r="I547">
        <v>-1.9634</v>
      </c>
      <c r="J547">
        <v>1.9634</v>
      </c>
      <c r="K547" s="3">
        <f t="shared" si="16"/>
        <v>25.515269655620532</v>
      </c>
      <c r="L547">
        <f t="shared" si="17"/>
        <v>651.02898559902985</v>
      </c>
    </row>
    <row r="548" spans="1:12" x14ac:dyDescent="0.3">
      <c r="A548">
        <v>77.484999999999999</v>
      </c>
      <c r="B548">
        <v>80.936999999999998</v>
      </c>
      <c r="C548">
        <v>572.49</v>
      </c>
      <c r="D548">
        <v>3</v>
      </c>
      <c r="E548">
        <v>7</v>
      </c>
      <c r="F548">
        <v>75.930999999999997</v>
      </c>
      <c r="G548">
        <v>13.997</v>
      </c>
      <c r="H548">
        <v>96.114999999999995</v>
      </c>
      <c r="I548">
        <v>-3.4517000000000002</v>
      </c>
      <c r="J548">
        <v>3.4517000000000002</v>
      </c>
      <c r="K548" s="3">
        <f t="shared" si="16"/>
        <v>4.4546686455442988</v>
      </c>
      <c r="L548">
        <f t="shared" si="17"/>
        <v>19.844072741595479</v>
      </c>
    </row>
    <row r="549" spans="1:12" x14ac:dyDescent="0.3">
      <c r="A549">
        <v>14.077</v>
      </c>
      <c r="B549">
        <v>12.885</v>
      </c>
      <c r="C549">
        <v>12.7</v>
      </c>
      <c r="D549">
        <v>1</v>
      </c>
      <c r="E549">
        <v>12</v>
      </c>
      <c r="F549">
        <v>99.992000000000004</v>
      </c>
      <c r="G549">
        <v>51.322000000000003</v>
      </c>
      <c r="H549">
        <v>1.7535999999999999E-3</v>
      </c>
      <c r="I549">
        <v>1.1916</v>
      </c>
      <c r="J549">
        <v>1.1916</v>
      </c>
      <c r="K549" s="3">
        <f t="shared" si="16"/>
        <v>8.4648717766569579</v>
      </c>
      <c r="L549">
        <f t="shared" si="17"/>
        <v>71.654054195243518</v>
      </c>
    </row>
    <row r="550" spans="1:12" x14ac:dyDescent="0.3">
      <c r="A550">
        <v>11.08</v>
      </c>
      <c r="B550">
        <v>12.885</v>
      </c>
      <c r="C550">
        <v>12.7</v>
      </c>
      <c r="D550">
        <v>2</v>
      </c>
      <c r="E550">
        <v>11</v>
      </c>
      <c r="F550">
        <v>54.444000000000003</v>
      </c>
      <c r="G550">
        <v>40.673999999999999</v>
      </c>
      <c r="H550">
        <v>4.7736000000000002E-3</v>
      </c>
      <c r="I550">
        <v>-1.8050999999999999</v>
      </c>
      <c r="J550">
        <v>1.8050999999999999</v>
      </c>
      <c r="K550" s="3">
        <f t="shared" si="16"/>
        <v>16.291516245487365</v>
      </c>
      <c r="L550">
        <f t="shared" si="17"/>
        <v>265.41350157697872</v>
      </c>
    </row>
    <row r="551" spans="1:12" x14ac:dyDescent="0.3">
      <c r="A551">
        <v>78.27</v>
      </c>
      <c r="B551">
        <v>75.299000000000007</v>
      </c>
      <c r="C551">
        <v>572.49</v>
      </c>
      <c r="D551">
        <v>3</v>
      </c>
      <c r="E551">
        <v>4</v>
      </c>
      <c r="F551">
        <v>98.116</v>
      </c>
      <c r="G551">
        <v>56.787999999999997</v>
      </c>
      <c r="H551">
        <v>95.316000000000003</v>
      </c>
      <c r="I551">
        <v>2.9710999999999999</v>
      </c>
      <c r="J551">
        <v>2.9710999999999999</v>
      </c>
      <c r="K551" s="3">
        <f t="shared" si="16"/>
        <v>3.7959626932413442</v>
      </c>
      <c r="L551">
        <f t="shared" si="17"/>
        <v>14.409332768480079</v>
      </c>
    </row>
    <row r="552" spans="1:12" x14ac:dyDescent="0.3">
      <c r="A552">
        <v>6.82</v>
      </c>
      <c r="B552">
        <v>7.8516000000000004</v>
      </c>
      <c r="C552">
        <v>12.7</v>
      </c>
      <c r="D552">
        <v>1</v>
      </c>
      <c r="E552">
        <v>4</v>
      </c>
      <c r="F552">
        <v>32.667000000000002</v>
      </c>
      <c r="G552">
        <v>5.9219999999999997</v>
      </c>
      <c r="H552">
        <v>1.8527999999999999E-3</v>
      </c>
      <c r="I552">
        <v>-1.0316000000000001</v>
      </c>
      <c r="J552">
        <v>1.0316000000000001</v>
      </c>
      <c r="K552" s="3">
        <f t="shared" si="16"/>
        <v>15.126099706744869</v>
      </c>
      <c r="L552">
        <f t="shared" si="17"/>
        <v>228.79889233838722</v>
      </c>
    </row>
    <row r="553" spans="1:12" x14ac:dyDescent="0.3">
      <c r="A553">
        <v>85.215000000000003</v>
      </c>
      <c r="B553">
        <v>88.841999999999999</v>
      </c>
      <c r="C553">
        <v>572.49</v>
      </c>
      <c r="D553">
        <v>3</v>
      </c>
      <c r="E553">
        <v>9</v>
      </c>
      <c r="F553">
        <v>30.696999999999999</v>
      </c>
      <c r="G553">
        <v>5.9794</v>
      </c>
      <c r="H553">
        <v>95.805999999999997</v>
      </c>
      <c r="I553">
        <v>-3.6267</v>
      </c>
      <c r="J553">
        <v>3.6267</v>
      </c>
      <c r="K553" s="3">
        <f t="shared" si="16"/>
        <v>4.2559408554831899</v>
      </c>
      <c r="L553">
        <f t="shared" si="17"/>
        <v>18.113032565370986</v>
      </c>
    </row>
    <row r="554" spans="1:12" x14ac:dyDescent="0.3">
      <c r="A554">
        <v>104.79</v>
      </c>
      <c r="B554">
        <v>106.87</v>
      </c>
      <c r="C554">
        <v>894.56</v>
      </c>
      <c r="D554">
        <v>4</v>
      </c>
      <c r="E554">
        <v>4</v>
      </c>
      <c r="F554">
        <v>50.988</v>
      </c>
      <c r="G554">
        <v>5.9798999999999998</v>
      </c>
      <c r="H554">
        <v>6.1336000000000003E-3</v>
      </c>
      <c r="I554">
        <v>-2.0783</v>
      </c>
      <c r="J554">
        <v>2.0783</v>
      </c>
      <c r="K554" s="3">
        <f t="shared" si="16"/>
        <v>1.9832999331997325</v>
      </c>
      <c r="L554">
        <f t="shared" si="17"/>
        <v>3.9334786250300633</v>
      </c>
    </row>
    <row r="555" spans="1:12" x14ac:dyDescent="0.3">
      <c r="A555">
        <v>12.54</v>
      </c>
      <c r="B555">
        <v>17.297000000000001</v>
      </c>
      <c r="C555">
        <v>12.7</v>
      </c>
      <c r="D555">
        <v>1</v>
      </c>
      <c r="E555">
        <v>16</v>
      </c>
      <c r="F555">
        <v>99.99</v>
      </c>
      <c r="G555">
        <v>48.128</v>
      </c>
      <c r="H555">
        <v>1.7056E-3</v>
      </c>
      <c r="I555">
        <v>-4.7567000000000004</v>
      </c>
      <c r="J555">
        <v>4.7567000000000004</v>
      </c>
      <c r="K555" s="3">
        <f t="shared" si="16"/>
        <v>37.932216905901122</v>
      </c>
      <c r="L555">
        <f t="shared" si="17"/>
        <v>1438.8530793963309</v>
      </c>
    </row>
    <row r="556" spans="1:12" x14ac:dyDescent="0.3">
      <c r="A556">
        <v>75.19</v>
      </c>
      <c r="B556">
        <v>75.299000000000007</v>
      </c>
      <c r="C556">
        <v>572.49</v>
      </c>
      <c r="D556">
        <v>3</v>
      </c>
      <c r="E556">
        <v>2</v>
      </c>
      <c r="F556">
        <v>98.73</v>
      </c>
      <c r="G556">
        <v>35.252000000000002</v>
      </c>
      <c r="H556">
        <v>95.617999999999995</v>
      </c>
      <c r="I556">
        <v>-0.10893</v>
      </c>
      <c r="J556">
        <v>0.10893</v>
      </c>
      <c r="K556" s="3">
        <f t="shared" si="16"/>
        <v>0.1448729884293124</v>
      </c>
      <c r="L556">
        <f t="shared" si="17"/>
        <v>2.0988182776439684E-2</v>
      </c>
    </row>
    <row r="557" spans="1:12" x14ac:dyDescent="0.3">
      <c r="A557">
        <v>16.027999999999999</v>
      </c>
      <c r="B557">
        <v>17.297000000000001</v>
      </c>
      <c r="C557">
        <v>12.7</v>
      </c>
      <c r="D557">
        <v>1</v>
      </c>
      <c r="E557">
        <v>17</v>
      </c>
      <c r="F557">
        <v>99.986999999999995</v>
      </c>
      <c r="G557">
        <v>22.24</v>
      </c>
      <c r="H557">
        <v>1.7520000000000001E-3</v>
      </c>
      <c r="I557">
        <v>-1.2692000000000001</v>
      </c>
      <c r="J557">
        <v>1.2692000000000001</v>
      </c>
      <c r="K557" s="3">
        <f t="shared" ref="K557:K601" si="18">(J557/A557)*100</f>
        <v>7.9186423758422775</v>
      </c>
      <c r="L557">
        <f t="shared" ref="L557:L601" si="19">K557^2</f>
        <v>62.704897076485032</v>
      </c>
    </row>
    <row r="558" spans="1:12" x14ac:dyDescent="0.3">
      <c r="A558">
        <v>16.535</v>
      </c>
      <c r="B558">
        <v>14.742000000000001</v>
      </c>
      <c r="C558">
        <v>12.7</v>
      </c>
      <c r="D558">
        <v>2</v>
      </c>
      <c r="E558">
        <v>15</v>
      </c>
      <c r="F558">
        <v>36.822000000000003</v>
      </c>
      <c r="G558">
        <v>14.984999999999999</v>
      </c>
      <c r="H558">
        <v>8.4992000000000002E-3</v>
      </c>
      <c r="I558">
        <v>1.7930999999999999</v>
      </c>
      <c r="J558">
        <v>1.7930999999999999</v>
      </c>
      <c r="K558" s="3">
        <f t="shared" si="18"/>
        <v>10.844269730873904</v>
      </c>
      <c r="L558">
        <f t="shared" si="19"/>
        <v>117.59818599594797</v>
      </c>
    </row>
    <row r="559" spans="1:12" x14ac:dyDescent="0.3">
      <c r="A559">
        <v>75.424999999999997</v>
      </c>
      <c r="B559">
        <v>80.936999999999998</v>
      </c>
      <c r="C559">
        <v>572.49</v>
      </c>
      <c r="D559">
        <v>3</v>
      </c>
      <c r="E559">
        <v>7</v>
      </c>
      <c r="F559">
        <v>67.322000000000003</v>
      </c>
      <c r="G559">
        <v>15.446999999999999</v>
      </c>
      <c r="H559">
        <v>96.846999999999994</v>
      </c>
      <c r="I559">
        <v>-5.5117000000000003</v>
      </c>
      <c r="J559">
        <v>5.5117000000000003</v>
      </c>
      <c r="K559" s="3">
        <f t="shared" si="18"/>
        <v>7.3075240304938687</v>
      </c>
      <c r="L559">
        <f t="shared" si="19"/>
        <v>53.399907456245359</v>
      </c>
    </row>
    <row r="560" spans="1:12" x14ac:dyDescent="0.3">
      <c r="A560">
        <v>6.73</v>
      </c>
      <c r="B560">
        <v>7.8516000000000004</v>
      </c>
      <c r="C560">
        <v>12.7</v>
      </c>
      <c r="D560">
        <v>1</v>
      </c>
      <c r="E560">
        <v>5</v>
      </c>
      <c r="F560">
        <v>49.082999999999998</v>
      </c>
      <c r="G560">
        <v>5.9539999999999997</v>
      </c>
      <c r="H560">
        <v>1.8416000000000001E-3</v>
      </c>
      <c r="I560">
        <v>-1.1215999999999999</v>
      </c>
      <c r="J560">
        <v>1.1215999999999999</v>
      </c>
      <c r="K560" s="3">
        <f t="shared" si="18"/>
        <v>16.665676077265971</v>
      </c>
      <c r="L560">
        <f t="shared" si="19"/>
        <v>277.74475911235527</v>
      </c>
    </row>
    <row r="561" spans="1:12" x14ac:dyDescent="0.3">
      <c r="A561">
        <v>7.54</v>
      </c>
      <c r="B561">
        <v>6.4713000000000003</v>
      </c>
      <c r="C561">
        <v>12.7</v>
      </c>
      <c r="D561">
        <v>2</v>
      </c>
      <c r="E561">
        <v>5</v>
      </c>
      <c r="F561">
        <v>99.863</v>
      </c>
      <c r="G561">
        <v>65.072999999999993</v>
      </c>
      <c r="H561">
        <v>2.1280000000000001E-3</v>
      </c>
      <c r="I561">
        <v>1.0687</v>
      </c>
      <c r="J561">
        <v>1.0687</v>
      </c>
      <c r="K561" s="3">
        <f t="shared" si="18"/>
        <v>14.173740053050398</v>
      </c>
      <c r="L561">
        <f t="shared" si="19"/>
        <v>200.89490709144511</v>
      </c>
    </row>
    <row r="562" spans="1:12" x14ac:dyDescent="0.3">
      <c r="A562">
        <v>82.935000000000002</v>
      </c>
      <c r="B562">
        <v>88.808000000000007</v>
      </c>
      <c r="C562">
        <v>572.49</v>
      </c>
      <c r="D562">
        <v>3</v>
      </c>
      <c r="E562">
        <v>10</v>
      </c>
      <c r="F562">
        <v>51.604999999999997</v>
      </c>
      <c r="G562">
        <v>6.7546999999999997</v>
      </c>
      <c r="H562">
        <v>93.155000000000001</v>
      </c>
      <c r="I562">
        <v>-5.8728999999999996</v>
      </c>
      <c r="J562">
        <v>5.8728999999999996</v>
      </c>
      <c r="K562" s="3">
        <f t="shared" si="18"/>
        <v>7.0813287514318439</v>
      </c>
      <c r="L562">
        <f t="shared" si="19"/>
        <v>50.145216885855277</v>
      </c>
    </row>
    <row r="563" spans="1:12" x14ac:dyDescent="0.3">
      <c r="A563">
        <v>8.1999999999999993</v>
      </c>
      <c r="B563">
        <v>8.3864999999999998</v>
      </c>
      <c r="C563">
        <v>12.7</v>
      </c>
      <c r="D563">
        <v>1</v>
      </c>
      <c r="E563">
        <v>6</v>
      </c>
      <c r="F563">
        <v>100.17</v>
      </c>
      <c r="G563">
        <v>59.524999999999999</v>
      </c>
      <c r="H563">
        <v>1.6576E-3</v>
      </c>
      <c r="I563">
        <v>-0.18648999999999999</v>
      </c>
      <c r="J563">
        <v>0.18648999999999999</v>
      </c>
      <c r="K563" s="3">
        <f t="shared" si="18"/>
        <v>2.274268292682927</v>
      </c>
      <c r="L563">
        <f t="shared" si="19"/>
        <v>5.1722962671029151</v>
      </c>
    </row>
    <row r="564" spans="1:12" x14ac:dyDescent="0.3">
      <c r="A564">
        <v>6.78</v>
      </c>
      <c r="B564">
        <v>6.4713000000000003</v>
      </c>
      <c r="C564">
        <v>12.7</v>
      </c>
      <c r="D564">
        <v>2</v>
      </c>
      <c r="E564">
        <v>5</v>
      </c>
      <c r="F564">
        <v>99.584999999999994</v>
      </c>
      <c r="G564">
        <v>68.808000000000007</v>
      </c>
      <c r="H564">
        <v>2.3192E-3</v>
      </c>
      <c r="I564">
        <v>0.30873</v>
      </c>
      <c r="J564">
        <v>0.30873</v>
      </c>
      <c r="K564" s="3">
        <f t="shared" si="18"/>
        <v>4.5535398230088493</v>
      </c>
      <c r="L564">
        <f t="shared" si="19"/>
        <v>20.734724919727462</v>
      </c>
    </row>
    <row r="565" spans="1:12" x14ac:dyDescent="0.3">
      <c r="A565">
        <v>85.06</v>
      </c>
      <c r="B565">
        <v>80.936999999999998</v>
      </c>
      <c r="C565">
        <v>572.49</v>
      </c>
      <c r="D565">
        <v>3</v>
      </c>
      <c r="E565">
        <v>6</v>
      </c>
      <c r="F565">
        <v>98.507000000000005</v>
      </c>
      <c r="G565">
        <v>39.164000000000001</v>
      </c>
      <c r="H565">
        <v>94.194000000000003</v>
      </c>
      <c r="I565">
        <v>4.1233000000000004</v>
      </c>
      <c r="J565">
        <v>4.1233000000000004</v>
      </c>
      <c r="K565" s="3">
        <f t="shared" si="18"/>
        <v>4.8475193980719498</v>
      </c>
      <c r="L565">
        <f t="shared" si="19"/>
        <v>23.498444314683837</v>
      </c>
    </row>
    <row r="566" spans="1:12" x14ac:dyDescent="0.3">
      <c r="A566">
        <v>11.025</v>
      </c>
      <c r="B566">
        <v>11.448</v>
      </c>
      <c r="C566">
        <v>12.7</v>
      </c>
      <c r="D566">
        <v>1</v>
      </c>
      <c r="E566">
        <v>10</v>
      </c>
      <c r="F566">
        <v>99.992000000000004</v>
      </c>
      <c r="G566">
        <v>54.643999999999998</v>
      </c>
      <c r="H566">
        <v>1.7087999999999999E-3</v>
      </c>
      <c r="I566">
        <v>-0.42329</v>
      </c>
      <c r="J566">
        <v>0.42329</v>
      </c>
      <c r="K566" s="3">
        <f t="shared" si="18"/>
        <v>3.8393650793650793</v>
      </c>
      <c r="L566">
        <f t="shared" si="19"/>
        <v>14.740724212648022</v>
      </c>
    </row>
    <row r="567" spans="1:12" x14ac:dyDescent="0.3">
      <c r="A567">
        <v>6.26</v>
      </c>
      <c r="B567">
        <v>6.4713000000000003</v>
      </c>
      <c r="C567">
        <v>12.7</v>
      </c>
      <c r="D567">
        <v>2</v>
      </c>
      <c r="E567">
        <v>3</v>
      </c>
      <c r="F567">
        <v>52.404000000000003</v>
      </c>
      <c r="G567">
        <v>60.561</v>
      </c>
      <c r="H567">
        <v>2.5424000000000002E-3</v>
      </c>
      <c r="I567">
        <v>-0.21127000000000001</v>
      </c>
      <c r="J567">
        <v>0.21127000000000001</v>
      </c>
      <c r="K567" s="3">
        <f t="shared" si="18"/>
        <v>3.3749201277955274</v>
      </c>
      <c r="L567">
        <f t="shared" si="19"/>
        <v>11.390085868999378</v>
      </c>
    </row>
    <row r="568" spans="1:12" x14ac:dyDescent="0.3">
      <c r="A568">
        <v>84.06</v>
      </c>
      <c r="B568">
        <v>80.936999999999998</v>
      </c>
      <c r="C568">
        <v>572.49</v>
      </c>
      <c r="D568">
        <v>3</v>
      </c>
      <c r="E568">
        <v>7</v>
      </c>
      <c r="F568">
        <v>97.977999999999994</v>
      </c>
      <c r="G568">
        <v>61.944000000000003</v>
      </c>
      <c r="H568">
        <v>95.831000000000003</v>
      </c>
      <c r="I568">
        <v>3.1233</v>
      </c>
      <c r="J568">
        <v>3.1233</v>
      </c>
      <c r="K568" s="3">
        <f t="shared" si="18"/>
        <v>3.7155603140613849</v>
      </c>
      <c r="L568">
        <f t="shared" si="19"/>
        <v>13.805388447427937</v>
      </c>
    </row>
    <row r="569" spans="1:12" x14ac:dyDescent="0.3">
      <c r="A569">
        <v>9.77</v>
      </c>
      <c r="B569">
        <v>8.3864999999999998</v>
      </c>
      <c r="C569">
        <v>12.7</v>
      </c>
      <c r="D569">
        <v>1</v>
      </c>
      <c r="E569">
        <v>7</v>
      </c>
      <c r="F569">
        <v>51.070999999999998</v>
      </c>
      <c r="G569">
        <v>5.9508999999999999</v>
      </c>
      <c r="H569">
        <v>1.9456E-3</v>
      </c>
      <c r="I569">
        <v>1.3835</v>
      </c>
      <c r="J569">
        <v>1.3835</v>
      </c>
      <c r="K569" s="3">
        <f t="shared" si="18"/>
        <v>14.160696008188332</v>
      </c>
      <c r="L569">
        <f t="shared" si="19"/>
        <v>200.52531143632095</v>
      </c>
    </row>
    <row r="570" spans="1:12" x14ac:dyDescent="0.3">
      <c r="A570">
        <v>6.9</v>
      </c>
      <c r="B570">
        <v>8.3864999999999998</v>
      </c>
      <c r="C570">
        <v>12.7</v>
      </c>
      <c r="D570">
        <v>2</v>
      </c>
      <c r="E570">
        <v>7</v>
      </c>
      <c r="F570">
        <v>99.385999999999996</v>
      </c>
      <c r="G570">
        <v>30.024999999999999</v>
      </c>
      <c r="H570">
        <v>2.5568000000000001E-3</v>
      </c>
      <c r="I570">
        <v>-1.4864999999999999</v>
      </c>
      <c r="J570">
        <v>1.4864999999999999</v>
      </c>
      <c r="K570" s="3">
        <f t="shared" si="18"/>
        <v>21.543478260869563</v>
      </c>
      <c r="L570">
        <f t="shared" si="19"/>
        <v>464.12145557655941</v>
      </c>
    </row>
    <row r="571" spans="1:12" x14ac:dyDescent="0.3">
      <c r="A571">
        <v>87.91</v>
      </c>
      <c r="B571">
        <v>82.653999999999996</v>
      </c>
      <c r="C571">
        <v>572.49</v>
      </c>
      <c r="D571">
        <v>3</v>
      </c>
      <c r="E571">
        <v>8</v>
      </c>
      <c r="F571">
        <v>49.037999999999997</v>
      </c>
      <c r="G571">
        <v>6.7253999999999996</v>
      </c>
      <c r="H571">
        <v>94.786000000000001</v>
      </c>
      <c r="I571">
        <v>5.2557999999999998</v>
      </c>
      <c r="J571">
        <v>5.2557999999999998</v>
      </c>
      <c r="K571" s="3">
        <f t="shared" si="18"/>
        <v>5.978614492094187</v>
      </c>
      <c r="L571">
        <f t="shared" si="19"/>
        <v>35.743831245078631</v>
      </c>
    </row>
    <row r="572" spans="1:12" x14ac:dyDescent="0.3">
      <c r="A572">
        <v>108.18</v>
      </c>
      <c r="B572">
        <v>106.87</v>
      </c>
      <c r="C572">
        <v>894.56</v>
      </c>
      <c r="D572">
        <v>4</v>
      </c>
      <c r="E572">
        <v>5</v>
      </c>
      <c r="F572">
        <v>50.957999999999998</v>
      </c>
      <c r="G572">
        <v>6.0103</v>
      </c>
      <c r="H572">
        <v>6.1392E-3</v>
      </c>
      <c r="I572">
        <v>1.3117000000000001</v>
      </c>
      <c r="J572">
        <v>1.3117000000000001</v>
      </c>
      <c r="K572" s="3">
        <f t="shared" si="18"/>
        <v>1.2125161767424664</v>
      </c>
      <c r="L572">
        <f t="shared" si="19"/>
        <v>1.4701954788621678</v>
      </c>
    </row>
    <row r="573" spans="1:12" x14ac:dyDescent="0.3">
      <c r="A573">
        <v>8.26</v>
      </c>
      <c r="B573">
        <v>9.6584000000000003</v>
      </c>
      <c r="C573">
        <v>12.7</v>
      </c>
      <c r="D573">
        <v>1</v>
      </c>
      <c r="E573">
        <v>9</v>
      </c>
      <c r="F573">
        <v>37.695999999999998</v>
      </c>
      <c r="G573">
        <v>9.4884000000000004</v>
      </c>
      <c r="H573">
        <v>1.6743999999999999E-3</v>
      </c>
      <c r="I573">
        <v>-1.3984000000000001</v>
      </c>
      <c r="J573">
        <v>1.3984000000000001</v>
      </c>
      <c r="K573" s="3">
        <f t="shared" si="18"/>
        <v>16.929782082324458</v>
      </c>
      <c r="L573">
        <f t="shared" si="19"/>
        <v>286.61752135499427</v>
      </c>
    </row>
    <row r="574" spans="1:12" x14ac:dyDescent="0.3">
      <c r="A574">
        <v>9.67</v>
      </c>
      <c r="B574">
        <v>12.885</v>
      </c>
      <c r="C574">
        <v>12.7</v>
      </c>
      <c r="D574">
        <v>2</v>
      </c>
      <c r="E574">
        <v>11</v>
      </c>
      <c r="F574">
        <v>40.183999999999997</v>
      </c>
      <c r="G574">
        <v>10.678000000000001</v>
      </c>
      <c r="H574">
        <v>2.4520000000000002E-3</v>
      </c>
      <c r="I574">
        <v>-3.2151000000000001</v>
      </c>
      <c r="J574">
        <v>3.2151000000000001</v>
      </c>
      <c r="K574" s="3">
        <f t="shared" si="18"/>
        <v>33.248190279214064</v>
      </c>
      <c r="L574">
        <f t="shared" si="19"/>
        <v>1105.4421568428247</v>
      </c>
    </row>
    <row r="575" spans="1:12" x14ac:dyDescent="0.3">
      <c r="A575">
        <v>79.965000000000003</v>
      </c>
      <c r="B575">
        <v>80.936999999999998</v>
      </c>
      <c r="C575">
        <v>572.49</v>
      </c>
      <c r="D575">
        <v>3</v>
      </c>
      <c r="E575">
        <v>7</v>
      </c>
      <c r="F575">
        <v>64.224999999999994</v>
      </c>
      <c r="G575">
        <v>14.92</v>
      </c>
      <c r="H575">
        <v>95.394000000000005</v>
      </c>
      <c r="I575">
        <v>-0.97175</v>
      </c>
      <c r="J575">
        <v>0.97175</v>
      </c>
      <c r="K575" s="3">
        <f t="shared" si="18"/>
        <v>1.215219158381792</v>
      </c>
      <c r="L575">
        <f t="shared" si="19"/>
        <v>1.4767576028981508</v>
      </c>
    </row>
    <row r="576" spans="1:12" x14ac:dyDescent="0.3">
      <c r="A576">
        <v>12.12</v>
      </c>
      <c r="B576">
        <v>14.742000000000001</v>
      </c>
      <c r="C576">
        <v>12.7</v>
      </c>
      <c r="D576">
        <v>1</v>
      </c>
      <c r="E576">
        <v>15</v>
      </c>
      <c r="F576">
        <v>99.99</v>
      </c>
      <c r="G576">
        <v>64.513999999999996</v>
      </c>
      <c r="H576">
        <v>1.7312E-3</v>
      </c>
      <c r="I576">
        <v>-2.6219000000000001</v>
      </c>
      <c r="J576">
        <v>2.6219000000000001</v>
      </c>
      <c r="K576" s="3">
        <f t="shared" si="18"/>
        <v>21.632838283828384</v>
      </c>
      <c r="L576">
        <f t="shared" si="19"/>
        <v>467.97969221427098</v>
      </c>
    </row>
    <row r="577" spans="1:12" x14ac:dyDescent="0.3">
      <c r="A577">
        <v>17.3</v>
      </c>
      <c r="B577">
        <v>12.885</v>
      </c>
      <c r="C577">
        <v>12.7</v>
      </c>
      <c r="D577">
        <v>2</v>
      </c>
      <c r="E577">
        <v>11</v>
      </c>
      <c r="F577">
        <v>53.906999999999996</v>
      </c>
      <c r="G577">
        <v>60.970999999999997</v>
      </c>
      <c r="H577">
        <v>8.0992000000000008E-3</v>
      </c>
      <c r="I577">
        <v>4.4149000000000003</v>
      </c>
      <c r="J577">
        <v>4.4149000000000003</v>
      </c>
      <c r="K577" s="3">
        <f t="shared" si="18"/>
        <v>25.519653179190755</v>
      </c>
      <c r="L577">
        <f t="shared" si="19"/>
        <v>651.25269838618078</v>
      </c>
    </row>
    <row r="578" spans="1:12" x14ac:dyDescent="0.3">
      <c r="A578">
        <v>82.4</v>
      </c>
      <c r="B578">
        <v>80.936999999999998</v>
      </c>
      <c r="C578">
        <v>572.49</v>
      </c>
      <c r="D578">
        <v>3</v>
      </c>
      <c r="E578">
        <v>7</v>
      </c>
      <c r="F578">
        <v>97.866</v>
      </c>
      <c r="G578">
        <v>69.915000000000006</v>
      </c>
      <c r="H578">
        <v>95.323999999999998</v>
      </c>
      <c r="I578">
        <v>1.4633</v>
      </c>
      <c r="J578">
        <v>1.4633</v>
      </c>
      <c r="K578" s="3">
        <f t="shared" si="18"/>
        <v>1.7758495145631068</v>
      </c>
      <c r="L578">
        <f t="shared" si="19"/>
        <v>3.153641498374022</v>
      </c>
    </row>
    <row r="579" spans="1:12" x14ac:dyDescent="0.3">
      <c r="A579">
        <v>101</v>
      </c>
      <c r="B579">
        <v>104.91</v>
      </c>
      <c r="C579">
        <v>894.56</v>
      </c>
      <c r="D579">
        <v>4</v>
      </c>
      <c r="E579">
        <v>4</v>
      </c>
      <c r="F579">
        <v>99.96</v>
      </c>
      <c r="G579">
        <v>51.692</v>
      </c>
      <c r="H579">
        <v>5.9056000000000004E-3</v>
      </c>
      <c r="I579">
        <v>-3.9108000000000001</v>
      </c>
      <c r="J579">
        <v>3.9108000000000001</v>
      </c>
      <c r="K579" s="3">
        <f t="shared" si="18"/>
        <v>3.872079207920792</v>
      </c>
      <c r="L579">
        <f t="shared" si="19"/>
        <v>14.992997392412507</v>
      </c>
    </row>
    <row r="580" spans="1:12" x14ac:dyDescent="0.3">
      <c r="A580">
        <v>18.309999999999999</v>
      </c>
      <c r="B580">
        <v>17.297000000000001</v>
      </c>
      <c r="C580">
        <v>12.7</v>
      </c>
      <c r="D580">
        <v>1</v>
      </c>
      <c r="E580">
        <v>19</v>
      </c>
      <c r="F580">
        <v>51.369</v>
      </c>
      <c r="G580">
        <v>6.1254</v>
      </c>
      <c r="H580">
        <v>1.8992E-3</v>
      </c>
      <c r="I580">
        <v>1.0133000000000001</v>
      </c>
      <c r="J580">
        <v>1.0133000000000001</v>
      </c>
      <c r="K580" s="3">
        <f t="shared" si="18"/>
        <v>5.5341343528126714</v>
      </c>
      <c r="L580">
        <f t="shared" si="19"/>
        <v>30.626643034981324</v>
      </c>
    </row>
    <row r="581" spans="1:12" x14ac:dyDescent="0.3">
      <c r="A581">
        <v>6.38</v>
      </c>
      <c r="B581">
        <v>6.4713000000000003</v>
      </c>
      <c r="C581">
        <v>12.7</v>
      </c>
      <c r="D581">
        <v>2</v>
      </c>
      <c r="E581">
        <v>4</v>
      </c>
      <c r="F581">
        <v>98.655000000000001</v>
      </c>
      <c r="G581">
        <v>47.533999999999999</v>
      </c>
      <c r="H581">
        <v>1.2477E-2</v>
      </c>
      <c r="I581">
        <v>-9.1272000000000006E-2</v>
      </c>
      <c r="J581">
        <v>9.1272000000000006E-2</v>
      </c>
      <c r="K581" s="3">
        <f t="shared" si="18"/>
        <v>1.4305956112852667</v>
      </c>
      <c r="L581">
        <f t="shared" si="19"/>
        <v>2.046603803028666</v>
      </c>
    </row>
    <row r="582" spans="1:12" x14ac:dyDescent="0.3">
      <c r="A582">
        <v>84.724999999999994</v>
      </c>
      <c r="B582">
        <v>82.653999999999996</v>
      </c>
      <c r="C582">
        <v>572.49</v>
      </c>
      <c r="D582">
        <v>3</v>
      </c>
      <c r="E582">
        <v>9</v>
      </c>
      <c r="F582">
        <v>49.081000000000003</v>
      </c>
      <c r="G582">
        <v>6.9790000000000001</v>
      </c>
      <c r="H582">
        <v>96.477000000000004</v>
      </c>
      <c r="I582">
        <v>2.0708000000000002</v>
      </c>
      <c r="J582">
        <v>2.0708000000000002</v>
      </c>
      <c r="K582" s="3">
        <f t="shared" si="18"/>
        <v>2.4441428149896729</v>
      </c>
      <c r="L582">
        <f t="shared" si="19"/>
        <v>5.9738341000656421</v>
      </c>
    </row>
    <row r="583" spans="1:12" x14ac:dyDescent="0.3">
      <c r="A583">
        <v>105.53</v>
      </c>
      <c r="B583">
        <v>106.87</v>
      </c>
      <c r="C583">
        <v>894.56</v>
      </c>
      <c r="D583">
        <v>4</v>
      </c>
      <c r="E583">
        <v>5</v>
      </c>
      <c r="F583">
        <v>50.008000000000003</v>
      </c>
      <c r="G583">
        <v>6.2161999999999997</v>
      </c>
      <c r="H583">
        <v>6.1744E-3</v>
      </c>
      <c r="I583">
        <v>-1.3383</v>
      </c>
      <c r="J583">
        <v>1.3383</v>
      </c>
      <c r="K583" s="3">
        <f t="shared" si="18"/>
        <v>1.2681701885719701</v>
      </c>
      <c r="L583">
        <f t="shared" si="19"/>
        <v>1.608255627182666</v>
      </c>
    </row>
    <row r="584" spans="1:12" x14ac:dyDescent="0.3">
      <c r="A584">
        <v>12.045</v>
      </c>
      <c r="B584">
        <v>17.297000000000001</v>
      </c>
      <c r="C584">
        <v>12.7</v>
      </c>
      <c r="D584">
        <v>1</v>
      </c>
      <c r="E584">
        <v>19</v>
      </c>
      <c r="F584">
        <v>99.99</v>
      </c>
      <c r="G584">
        <v>16.029</v>
      </c>
      <c r="H584">
        <v>1.74E-3</v>
      </c>
      <c r="I584">
        <v>-5.2516999999999996</v>
      </c>
      <c r="J584">
        <v>5.2516999999999996</v>
      </c>
      <c r="K584" s="3">
        <f t="shared" si="18"/>
        <v>43.600664176006639</v>
      </c>
      <c r="L584">
        <f t="shared" si="19"/>
        <v>1901.0179165889087</v>
      </c>
    </row>
    <row r="585" spans="1:12" x14ac:dyDescent="0.3">
      <c r="A585">
        <v>6.94</v>
      </c>
      <c r="B585">
        <v>6.4713000000000003</v>
      </c>
      <c r="C585">
        <v>12.7</v>
      </c>
      <c r="D585">
        <v>2</v>
      </c>
      <c r="E585">
        <v>4</v>
      </c>
      <c r="F585">
        <v>99.072000000000003</v>
      </c>
      <c r="G585">
        <v>18.349</v>
      </c>
      <c r="H585">
        <v>1.3377999999999999E-2</v>
      </c>
      <c r="I585">
        <v>0.46872999999999998</v>
      </c>
      <c r="J585">
        <v>0.46872999999999998</v>
      </c>
      <c r="K585" s="3">
        <f t="shared" si="18"/>
        <v>6.7540345821325651</v>
      </c>
      <c r="L585">
        <f t="shared" si="19"/>
        <v>45.616983136642617</v>
      </c>
    </row>
    <row r="586" spans="1:12" x14ac:dyDescent="0.3">
      <c r="A586">
        <v>77.72</v>
      </c>
      <c r="B586">
        <v>75.299000000000007</v>
      </c>
      <c r="C586">
        <v>572.49</v>
      </c>
      <c r="D586">
        <v>3</v>
      </c>
      <c r="E586">
        <v>3</v>
      </c>
      <c r="F586">
        <v>98.388000000000005</v>
      </c>
      <c r="G586">
        <v>68.472999999999999</v>
      </c>
      <c r="H586">
        <v>95.063000000000002</v>
      </c>
      <c r="I586">
        <v>2.4211</v>
      </c>
      <c r="J586">
        <v>2.4211</v>
      </c>
      <c r="K586" s="3">
        <f t="shared" si="18"/>
        <v>3.11515697375193</v>
      </c>
      <c r="L586">
        <f t="shared" si="19"/>
        <v>9.7042029711152828</v>
      </c>
    </row>
    <row r="587" spans="1:12" x14ac:dyDescent="0.3">
      <c r="A587">
        <v>10.72</v>
      </c>
      <c r="B587">
        <v>7.8516000000000004</v>
      </c>
      <c r="C587">
        <v>12.7</v>
      </c>
      <c r="D587">
        <v>1</v>
      </c>
      <c r="E587">
        <v>5</v>
      </c>
      <c r="F587">
        <v>50.768999999999998</v>
      </c>
      <c r="G587">
        <v>6.0252999999999997</v>
      </c>
      <c r="H587">
        <v>1.7792000000000001E-3</v>
      </c>
      <c r="I587">
        <v>2.8683999999999998</v>
      </c>
      <c r="J587">
        <v>2.8683999999999998</v>
      </c>
      <c r="K587" s="3">
        <f t="shared" si="18"/>
        <v>26.757462686567163</v>
      </c>
      <c r="L587">
        <f t="shared" si="19"/>
        <v>715.96180942303397</v>
      </c>
    </row>
    <row r="588" spans="1:12" x14ac:dyDescent="0.3">
      <c r="A588">
        <v>15.212999999999999</v>
      </c>
      <c r="B588">
        <v>14.742000000000001</v>
      </c>
      <c r="C588">
        <v>12.7</v>
      </c>
      <c r="D588">
        <v>2</v>
      </c>
      <c r="E588">
        <v>13</v>
      </c>
      <c r="F588">
        <v>100.11</v>
      </c>
      <c r="G588">
        <v>65.158000000000001</v>
      </c>
      <c r="H588">
        <v>2.2055999999999998E-3</v>
      </c>
      <c r="I588">
        <v>0.47148000000000001</v>
      </c>
      <c r="J588">
        <v>0.47148000000000001</v>
      </c>
      <c r="K588" s="3">
        <f t="shared" si="18"/>
        <v>3.099191480970223</v>
      </c>
      <c r="L588">
        <f t="shared" si="19"/>
        <v>9.6049878357184042</v>
      </c>
    </row>
    <row r="589" spans="1:12" x14ac:dyDescent="0.3">
      <c r="A589">
        <v>76.260000000000005</v>
      </c>
      <c r="B589">
        <v>86.274000000000001</v>
      </c>
      <c r="C589">
        <v>572.49</v>
      </c>
      <c r="D589">
        <v>3</v>
      </c>
      <c r="E589">
        <v>9</v>
      </c>
      <c r="F589">
        <v>52.11</v>
      </c>
      <c r="G589">
        <v>8.3674999999999997</v>
      </c>
      <c r="H589">
        <v>96.731999999999999</v>
      </c>
      <c r="I589">
        <v>-10.013999999999999</v>
      </c>
      <c r="J589">
        <v>10.013999999999999</v>
      </c>
      <c r="K589" s="3">
        <f t="shared" si="18"/>
        <v>13.131392604248621</v>
      </c>
      <c r="L589">
        <f t="shared" si="19"/>
        <v>172.43347172691537</v>
      </c>
    </row>
    <row r="590" spans="1:12" x14ac:dyDescent="0.3">
      <c r="A590">
        <v>106.06</v>
      </c>
      <c r="B590">
        <v>108.05</v>
      </c>
      <c r="C590">
        <v>894.56</v>
      </c>
      <c r="D590">
        <v>4</v>
      </c>
      <c r="E590">
        <v>4</v>
      </c>
      <c r="F590">
        <v>26.23</v>
      </c>
      <c r="G590">
        <v>6.1984000000000004</v>
      </c>
      <c r="H590">
        <v>5.96E-3</v>
      </c>
      <c r="I590">
        <v>-1.9921</v>
      </c>
      <c r="J590">
        <v>1.9921</v>
      </c>
      <c r="K590" s="3">
        <f t="shared" si="18"/>
        <v>1.8782764472939844</v>
      </c>
      <c r="L590">
        <f t="shared" si="19"/>
        <v>3.5279224124593114</v>
      </c>
    </row>
    <row r="591" spans="1:12" x14ac:dyDescent="0.3">
      <c r="A591">
        <v>8.57</v>
      </c>
      <c r="B591">
        <v>8.3864999999999998</v>
      </c>
      <c r="C591">
        <v>12.7</v>
      </c>
      <c r="D591">
        <v>2</v>
      </c>
      <c r="E591">
        <v>7</v>
      </c>
      <c r="F591">
        <v>87.441000000000003</v>
      </c>
      <c r="G591">
        <v>16.018999999999998</v>
      </c>
      <c r="H591">
        <v>1.6968E-3</v>
      </c>
      <c r="I591">
        <v>0.18351000000000001</v>
      </c>
      <c r="J591">
        <v>0.18351000000000001</v>
      </c>
      <c r="K591" s="3">
        <f t="shared" si="18"/>
        <v>2.1413068844807466</v>
      </c>
      <c r="L591">
        <f t="shared" si="19"/>
        <v>4.5851951735246415</v>
      </c>
    </row>
    <row r="592" spans="1:12" x14ac:dyDescent="0.3">
      <c r="A592">
        <v>82.745000000000005</v>
      </c>
      <c r="B592">
        <v>86.367999999999995</v>
      </c>
      <c r="C592">
        <v>572.49</v>
      </c>
      <c r="D592">
        <v>3</v>
      </c>
      <c r="E592">
        <v>10</v>
      </c>
      <c r="F592">
        <v>98.569000000000003</v>
      </c>
      <c r="G592">
        <v>60.063000000000002</v>
      </c>
      <c r="H592">
        <v>95.631</v>
      </c>
      <c r="I592">
        <v>-3.6229</v>
      </c>
      <c r="J592">
        <v>3.6229</v>
      </c>
      <c r="K592" s="3">
        <f t="shared" si="18"/>
        <v>4.3783914435917577</v>
      </c>
      <c r="L592">
        <f t="shared" si="19"/>
        <v>19.170311633317517</v>
      </c>
    </row>
    <row r="593" spans="1:12" x14ac:dyDescent="0.3">
      <c r="A593">
        <v>107.77</v>
      </c>
      <c r="B593">
        <v>107.49</v>
      </c>
      <c r="C593">
        <v>894.56</v>
      </c>
      <c r="D593">
        <v>4</v>
      </c>
      <c r="E593">
        <v>5</v>
      </c>
      <c r="F593">
        <v>100.06</v>
      </c>
      <c r="G593">
        <v>54.906999999999996</v>
      </c>
      <c r="H593">
        <v>6.4672000000000002E-3</v>
      </c>
      <c r="I593">
        <v>0.27918999999999999</v>
      </c>
      <c r="J593">
        <v>0.27918999999999999</v>
      </c>
      <c r="K593" s="3">
        <f t="shared" si="18"/>
        <v>0.25906096316229005</v>
      </c>
      <c r="L593">
        <f t="shared" si="19"/>
        <v>6.7112582634573398E-2</v>
      </c>
    </row>
    <row r="594" spans="1:12" x14ac:dyDescent="0.3">
      <c r="A594">
        <v>7.3949999999999996</v>
      </c>
      <c r="B594">
        <v>9.6584000000000003</v>
      </c>
      <c r="C594">
        <v>12.7</v>
      </c>
      <c r="D594">
        <v>1</v>
      </c>
      <c r="E594">
        <v>8</v>
      </c>
      <c r="F594">
        <v>99.994</v>
      </c>
      <c r="G594">
        <v>48.378</v>
      </c>
      <c r="H594">
        <v>1.7103999999999999E-3</v>
      </c>
      <c r="I594">
        <v>-2.2633999999999999</v>
      </c>
      <c r="J594">
        <v>2.2633999999999999</v>
      </c>
      <c r="K594" s="3">
        <f t="shared" si="18"/>
        <v>30.607167004732926</v>
      </c>
      <c r="L594">
        <f t="shared" si="19"/>
        <v>936.79867205561186</v>
      </c>
    </row>
    <row r="595" spans="1:12" x14ac:dyDescent="0.3">
      <c r="A595">
        <v>12.69</v>
      </c>
      <c r="B595">
        <v>9.6584000000000003</v>
      </c>
      <c r="C595">
        <v>12.7</v>
      </c>
      <c r="D595">
        <v>2</v>
      </c>
      <c r="E595">
        <v>9</v>
      </c>
      <c r="F595">
        <v>53.006999999999998</v>
      </c>
      <c r="G595">
        <v>54.636000000000003</v>
      </c>
      <c r="H595">
        <v>2.2759999999999998E-3</v>
      </c>
      <c r="I595">
        <v>3.0316000000000001</v>
      </c>
      <c r="J595">
        <v>3.0316000000000001</v>
      </c>
      <c r="K595" s="3">
        <f t="shared" si="18"/>
        <v>23.889676910953508</v>
      </c>
      <c r="L595">
        <f t="shared" si="19"/>
        <v>570.71666290974508</v>
      </c>
    </row>
    <row r="596" spans="1:12" x14ac:dyDescent="0.3">
      <c r="A596">
        <v>74.61</v>
      </c>
      <c r="B596">
        <v>75.299000000000007</v>
      </c>
      <c r="C596">
        <v>572.49</v>
      </c>
      <c r="D596">
        <v>3</v>
      </c>
      <c r="E596">
        <v>4</v>
      </c>
      <c r="F596">
        <v>97.918000000000006</v>
      </c>
      <c r="G596">
        <v>66</v>
      </c>
      <c r="H596">
        <v>95.792000000000002</v>
      </c>
      <c r="I596">
        <v>-0.68893000000000004</v>
      </c>
      <c r="J596">
        <v>0.68893000000000004</v>
      </c>
      <c r="K596" s="3">
        <f t="shared" si="18"/>
        <v>0.92337488272349555</v>
      </c>
      <c r="L596">
        <f t="shared" si="19"/>
        <v>0.85262117404462912</v>
      </c>
    </row>
    <row r="597" spans="1:12" x14ac:dyDescent="0.3">
      <c r="A597">
        <v>13.47</v>
      </c>
      <c r="B597">
        <v>14.742000000000001</v>
      </c>
      <c r="C597">
        <v>12.7</v>
      </c>
      <c r="D597">
        <v>1</v>
      </c>
      <c r="E597">
        <v>14</v>
      </c>
      <c r="F597">
        <v>99.988</v>
      </c>
      <c r="G597">
        <v>38.576999999999998</v>
      </c>
      <c r="H597">
        <v>1.784E-3</v>
      </c>
      <c r="I597">
        <v>-1.2719</v>
      </c>
      <c r="J597">
        <v>1.2719</v>
      </c>
      <c r="K597" s="3">
        <f t="shared" si="18"/>
        <v>9.4424647364513721</v>
      </c>
      <c r="L597">
        <f t="shared" si="19"/>
        <v>89.160140299127676</v>
      </c>
    </row>
    <row r="598" spans="1:12" x14ac:dyDescent="0.3">
      <c r="A598">
        <v>82.935000000000002</v>
      </c>
      <c r="B598">
        <v>84.468999999999994</v>
      </c>
      <c r="C598">
        <v>572.49</v>
      </c>
      <c r="D598">
        <v>3</v>
      </c>
      <c r="E598">
        <v>7</v>
      </c>
      <c r="F598">
        <v>98.388000000000005</v>
      </c>
      <c r="G598">
        <v>52.298999999999999</v>
      </c>
      <c r="H598">
        <v>97.468000000000004</v>
      </c>
      <c r="I598">
        <v>-1.5335000000000001</v>
      </c>
      <c r="J598">
        <v>1.5335000000000001</v>
      </c>
      <c r="K598" s="3">
        <f t="shared" si="18"/>
        <v>1.8490384035690601</v>
      </c>
      <c r="L598">
        <f t="shared" si="19"/>
        <v>3.4189430178732185</v>
      </c>
    </row>
    <row r="599" spans="1:12" x14ac:dyDescent="0.3">
      <c r="A599">
        <v>11.25</v>
      </c>
      <c r="B599">
        <v>14.742000000000001</v>
      </c>
      <c r="C599">
        <v>12.7</v>
      </c>
      <c r="D599">
        <v>1</v>
      </c>
      <c r="E599">
        <v>15</v>
      </c>
      <c r="F599">
        <v>99.995999999999995</v>
      </c>
      <c r="G599">
        <v>61.273000000000003</v>
      </c>
      <c r="H599">
        <v>1.7832E-3</v>
      </c>
      <c r="I599">
        <v>-3.4918999999999998</v>
      </c>
      <c r="J599">
        <v>3.4918999999999998</v>
      </c>
      <c r="K599" s="3">
        <f t="shared" si="18"/>
        <v>31.039111111111112</v>
      </c>
      <c r="L599">
        <f t="shared" si="19"/>
        <v>963.42641856790124</v>
      </c>
    </row>
    <row r="600" spans="1:12" x14ac:dyDescent="0.3">
      <c r="A600">
        <v>7.8250000000000002</v>
      </c>
      <c r="B600">
        <v>9.6584000000000003</v>
      </c>
      <c r="C600">
        <v>12.7</v>
      </c>
      <c r="D600">
        <v>2</v>
      </c>
      <c r="E600">
        <v>8</v>
      </c>
      <c r="F600">
        <v>56.095999999999997</v>
      </c>
      <c r="G600">
        <v>59.265000000000001</v>
      </c>
      <c r="H600">
        <v>1.0337000000000001E-2</v>
      </c>
      <c r="I600">
        <v>-1.8333999999999999</v>
      </c>
      <c r="J600">
        <v>1.8333999999999999</v>
      </c>
      <c r="K600" s="3">
        <f t="shared" si="18"/>
        <v>23.430031948881787</v>
      </c>
      <c r="L600">
        <f t="shared" si="19"/>
        <v>548.96639712562126</v>
      </c>
    </row>
    <row r="601" spans="1:12" x14ac:dyDescent="0.3">
      <c r="A601">
        <v>11.465</v>
      </c>
      <c r="B601">
        <v>7.8516000000000004</v>
      </c>
      <c r="C601">
        <v>12.7</v>
      </c>
      <c r="D601">
        <v>1</v>
      </c>
      <c r="E601">
        <v>5</v>
      </c>
      <c r="F601">
        <v>49.23</v>
      </c>
      <c r="G601">
        <v>6.0673000000000004</v>
      </c>
      <c r="H601">
        <v>1.864E-3</v>
      </c>
      <c r="I601">
        <v>3.6133999999999999</v>
      </c>
      <c r="J601">
        <v>3.6133999999999999</v>
      </c>
      <c r="K601" s="3">
        <f t="shared" si="18"/>
        <v>31.516790231138248</v>
      </c>
      <c r="L601">
        <f t="shared" si="19"/>
        <v>993.30806647357133</v>
      </c>
    </row>
  </sheetData>
  <autoFilter ref="A1:K6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A2" sqref="A2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7.05</v>
      </c>
      <c r="B2">
        <v>10.999000000000001</v>
      </c>
      <c r="C2">
        <v>12.7</v>
      </c>
      <c r="D2">
        <v>2</v>
      </c>
      <c r="E2">
        <v>15</v>
      </c>
      <c r="F2">
        <v>98.703000000000003</v>
      </c>
      <c r="G2">
        <v>53.845999999999997</v>
      </c>
      <c r="H2">
        <v>1.277E-2</v>
      </c>
      <c r="I2">
        <v>-3.9491000000000001</v>
      </c>
      <c r="J2">
        <v>3.9491000000000001</v>
      </c>
      <c r="K2" s="3">
        <f>(J2/A2)*100</f>
        <v>56.015602836879431</v>
      </c>
      <c r="L2">
        <f>K2^2</f>
        <v>3137.747761179015</v>
      </c>
    </row>
    <row r="3" spans="1:15" x14ac:dyDescent="0.3">
      <c r="A3">
        <v>75.75</v>
      </c>
      <c r="B3">
        <v>80.846999999999994</v>
      </c>
      <c r="C3">
        <v>572.49</v>
      </c>
      <c r="D3">
        <v>3</v>
      </c>
      <c r="E3">
        <v>7</v>
      </c>
      <c r="F3">
        <v>90.876999999999995</v>
      </c>
      <c r="G3">
        <v>15.57</v>
      </c>
      <c r="H3">
        <v>4.8640000000000003E-3</v>
      </c>
      <c r="I3">
        <v>-5.0964999999999998</v>
      </c>
      <c r="J3">
        <v>5.0964999999999998</v>
      </c>
      <c r="K3" s="3">
        <f t="shared" ref="K3:K66" si="0">(J3/A3)*100</f>
        <v>6.7280528052805284</v>
      </c>
      <c r="L3">
        <f t="shared" ref="L3:L66" si="1">K3^2</f>
        <v>45.266694550643187</v>
      </c>
      <c r="N3" s="2" t="s">
        <v>11</v>
      </c>
      <c r="O3" s="2">
        <f>AVERAGE(K2:K601)</f>
        <v>14.469015656786128</v>
      </c>
    </row>
    <row r="4" spans="1:15" x14ac:dyDescent="0.3">
      <c r="A4">
        <v>15.57</v>
      </c>
      <c r="B4">
        <v>10.999000000000001</v>
      </c>
      <c r="C4">
        <v>12.7</v>
      </c>
      <c r="D4">
        <v>1</v>
      </c>
      <c r="E4">
        <v>16</v>
      </c>
      <c r="F4">
        <v>99.126999999999995</v>
      </c>
      <c r="G4">
        <v>19.148</v>
      </c>
      <c r="H4">
        <v>48.783000000000001</v>
      </c>
      <c r="I4">
        <v>4.5709</v>
      </c>
      <c r="J4">
        <v>4.5709</v>
      </c>
      <c r="K4" s="3">
        <f t="shared" si="0"/>
        <v>29.357096981374436</v>
      </c>
      <c r="L4">
        <f t="shared" si="1"/>
        <v>861.83914317382403</v>
      </c>
      <c r="N4" s="2"/>
      <c r="O4" s="2"/>
    </row>
    <row r="5" spans="1:15" x14ac:dyDescent="0.3">
      <c r="A5">
        <v>7.16</v>
      </c>
      <c r="B5">
        <v>7.7388000000000003</v>
      </c>
      <c r="C5">
        <v>12.7</v>
      </c>
      <c r="D5">
        <v>2</v>
      </c>
      <c r="E5">
        <v>4</v>
      </c>
      <c r="F5">
        <v>52.716999999999999</v>
      </c>
      <c r="G5">
        <v>33.6</v>
      </c>
      <c r="H5">
        <v>8.6087999999999998E-3</v>
      </c>
      <c r="I5">
        <v>-0.57884000000000002</v>
      </c>
      <c r="J5">
        <v>0.57884000000000002</v>
      </c>
      <c r="K5" s="3">
        <f t="shared" si="0"/>
        <v>8.0843575418994416</v>
      </c>
      <c r="L5">
        <f t="shared" si="1"/>
        <v>65.356836865266388</v>
      </c>
      <c r="N5" s="2" t="s">
        <v>12</v>
      </c>
      <c r="O5" s="2">
        <f>AVERAGE(J2:J492)</f>
        <v>2.2681068676171074</v>
      </c>
    </row>
    <row r="6" spans="1:15" x14ac:dyDescent="0.3">
      <c r="A6">
        <v>75.2</v>
      </c>
      <c r="B6">
        <v>75.299000000000007</v>
      </c>
      <c r="C6">
        <v>572.49</v>
      </c>
      <c r="D6">
        <v>3</v>
      </c>
      <c r="E6">
        <v>4</v>
      </c>
      <c r="F6">
        <v>99.986999999999995</v>
      </c>
      <c r="G6">
        <v>45.71</v>
      </c>
      <c r="H6">
        <v>2.1656000000000002E-3</v>
      </c>
      <c r="I6">
        <v>-9.8929000000000003E-2</v>
      </c>
      <c r="J6">
        <v>9.8929000000000003E-2</v>
      </c>
      <c r="K6" s="3">
        <f t="shared" si="0"/>
        <v>0.13155452127659575</v>
      </c>
      <c r="L6">
        <f t="shared" si="1"/>
        <v>1.7306592068314284E-2</v>
      </c>
    </row>
    <row r="7" spans="1:15" x14ac:dyDescent="0.3">
      <c r="A7">
        <v>8.1</v>
      </c>
      <c r="B7">
        <v>13.708</v>
      </c>
      <c r="C7">
        <v>12.7</v>
      </c>
      <c r="D7">
        <v>1</v>
      </c>
      <c r="E7">
        <v>19</v>
      </c>
      <c r="F7">
        <v>51.491</v>
      </c>
      <c r="G7">
        <v>6.0266000000000002</v>
      </c>
      <c r="H7">
        <v>49.902000000000001</v>
      </c>
      <c r="I7">
        <v>-5.6083999999999996</v>
      </c>
      <c r="J7">
        <v>5.6083999999999996</v>
      </c>
      <c r="K7" s="3">
        <f t="shared" si="0"/>
        <v>69.239506172839498</v>
      </c>
      <c r="L7">
        <f t="shared" si="1"/>
        <v>4794.1092150586792</v>
      </c>
      <c r="N7" s="3" t="s">
        <v>13</v>
      </c>
      <c r="O7" s="3">
        <f>O11/690</f>
        <v>371.19465203072787</v>
      </c>
    </row>
    <row r="8" spans="1:15" x14ac:dyDescent="0.3">
      <c r="A8">
        <v>7.88</v>
      </c>
      <c r="B8">
        <v>10.999000000000001</v>
      </c>
      <c r="C8">
        <v>12.7</v>
      </c>
      <c r="D8">
        <v>2</v>
      </c>
      <c r="E8">
        <v>12</v>
      </c>
      <c r="F8">
        <v>98.677999999999997</v>
      </c>
      <c r="G8">
        <v>24.853000000000002</v>
      </c>
      <c r="H8">
        <v>1.0947E-2</v>
      </c>
      <c r="I8">
        <v>-3.1191</v>
      </c>
      <c r="J8">
        <v>3.1191</v>
      </c>
      <c r="K8" s="3">
        <f t="shared" si="0"/>
        <v>39.582487309644669</v>
      </c>
      <c r="L8">
        <f t="shared" si="1"/>
        <v>1566.7733016181812</v>
      </c>
    </row>
    <row r="9" spans="1:15" x14ac:dyDescent="0.3">
      <c r="A9">
        <v>9.02</v>
      </c>
      <c r="B9">
        <v>7.7388000000000003</v>
      </c>
      <c r="C9">
        <v>12.7</v>
      </c>
      <c r="D9">
        <v>1</v>
      </c>
      <c r="E9">
        <v>6</v>
      </c>
      <c r="F9">
        <v>99.171000000000006</v>
      </c>
      <c r="G9">
        <v>19.047000000000001</v>
      </c>
      <c r="H9">
        <v>48.319000000000003</v>
      </c>
      <c r="I9">
        <v>1.2811999999999999</v>
      </c>
      <c r="J9">
        <v>1.2811999999999999</v>
      </c>
      <c r="K9" s="3">
        <f t="shared" si="0"/>
        <v>14.203991130820398</v>
      </c>
      <c r="L9">
        <f t="shared" si="1"/>
        <v>201.75336404442453</v>
      </c>
    </row>
    <row r="10" spans="1:15" x14ac:dyDescent="0.3">
      <c r="A10">
        <v>10.26</v>
      </c>
      <c r="B10">
        <v>10.999000000000001</v>
      </c>
      <c r="C10">
        <v>12.7</v>
      </c>
      <c r="D10">
        <v>2</v>
      </c>
      <c r="E10">
        <v>11</v>
      </c>
      <c r="F10">
        <v>99.521000000000001</v>
      </c>
      <c r="G10">
        <v>20.399000000000001</v>
      </c>
      <c r="H10">
        <v>2.1936E-3</v>
      </c>
      <c r="I10">
        <v>-0.73907</v>
      </c>
      <c r="J10">
        <v>0.73907</v>
      </c>
      <c r="K10" s="3">
        <f t="shared" si="0"/>
        <v>7.2034113060428853</v>
      </c>
      <c r="L10">
        <f t="shared" si="1"/>
        <v>51.889134444026467</v>
      </c>
    </row>
    <row r="11" spans="1:15" x14ac:dyDescent="0.3">
      <c r="A11">
        <v>77.959999999999994</v>
      </c>
      <c r="B11">
        <v>75.299000000000007</v>
      </c>
      <c r="C11">
        <v>572.49</v>
      </c>
      <c r="D11">
        <v>3</v>
      </c>
      <c r="E11">
        <v>4</v>
      </c>
      <c r="F11">
        <v>100.38</v>
      </c>
      <c r="G11">
        <v>46.497</v>
      </c>
      <c r="H11">
        <v>2.8343999999999999E-3</v>
      </c>
      <c r="I11">
        <v>2.6610999999999998</v>
      </c>
      <c r="J11">
        <v>2.6610999999999998</v>
      </c>
      <c r="K11" s="3">
        <f t="shared" si="0"/>
        <v>3.4134171369933295</v>
      </c>
      <c r="L11">
        <f t="shared" si="1"/>
        <v>11.651416551119738</v>
      </c>
      <c r="N11" s="3" t="s">
        <v>14</v>
      </c>
      <c r="O11" s="3">
        <f>SUM(L2:L492)</f>
        <v>256124.30990120221</v>
      </c>
    </row>
    <row r="12" spans="1:15" x14ac:dyDescent="0.3">
      <c r="A12">
        <v>109.27</v>
      </c>
      <c r="B12">
        <v>106.36</v>
      </c>
      <c r="C12">
        <v>894.56</v>
      </c>
      <c r="D12">
        <v>4</v>
      </c>
      <c r="E12">
        <v>5</v>
      </c>
      <c r="F12">
        <v>100.43</v>
      </c>
      <c r="G12">
        <v>32.087000000000003</v>
      </c>
      <c r="H12">
        <v>4.1279999999999997E-3</v>
      </c>
      <c r="I12">
        <v>2.9053</v>
      </c>
      <c r="J12">
        <v>2.9053</v>
      </c>
      <c r="K12" s="3">
        <f t="shared" si="0"/>
        <v>2.658826759403313</v>
      </c>
      <c r="L12">
        <f t="shared" si="1"/>
        <v>7.0693597365191234</v>
      </c>
    </row>
    <row r="13" spans="1:15" x14ac:dyDescent="0.3">
      <c r="A13">
        <v>16.37</v>
      </c>
      <c r="B13">
        <v>13.708</v>
      </c>
      <c r="C13">
        <v>12.7</v>
      </c>
      <c r="D13">
        <v>1</v>
      </c>
      <c r="E13">
        <v>20</v>
      </c>
      <c r="F13">
        <v>99.043999999999997</v>
      </c>
      <c r="G13">
        <v>71.004000000000005</v>
      </c>
      <c r="H13">
        <v>49.335999999999999</v>
      </c>
      <c r="I13">
        <v>2.6616</v>
      </c>
      <c r="J13">
        <v>2.6616</v>
      </c>
      <c r="K13" s="3">
        <f t="shared" si="0"/>
        <v>16.259010384850335</v>
      </c>
      <c r="L13">
        <f t="shared" si="1"/>
        <v>264.35541869467102</v>
      </c>
    </row>
    <row r="14" spans="1:15" x14ac:dyDescent="0.3">
      <c r="A14">
        <v>11.29</v>
      </c>
      <c r="B14">
        <v>13.708</v>
      </c>
      <c r="C14">
        <v>12.7</v>
      </c>
      <c r="D14">
        <v>1</v>
      </c>
      <c r="E14">
        <v>19</v>
      </c>
      <c r="F14">
        <v>99.445999999999998</v>
      </c>
      <c r="G14">
        <v>64.100999999999999</v>
      </c>
      <c r="H14">
        <v>49.165999999999997</v>
      </c>
      <c r="I14">
        <v>-2.4184000000000001</v>
      </c>
      <c r="J14">
        <v>2.4184000000000001</v>
      </c>
      <c r="K14" s="3">
        <f t="shared" si="0"/>
        <v>21.420726306465902</v>
      </c>
      <c r="L14">
        <f t="shared" si="1"/>
        <v>458.84751549652032</v>
      </c>
    </row>
    <row r="15" spans="1:15" x14ac:dyDescent="0.3">
      <c r="A15">
        <v>6.3</v>
      </c>
      <c r="B15">
        <v>7.7388000000000003</v>
      </c>
      <c r="C15">
        <v>12.7</v>
      </c>
      <c r="D15">
        <v>2</v>
      </c>
      <c r="E15">
        <v>4</v>
      </c>
      <c r="F15">
        <v>98.704999999999998</v>
      </c>
      <c r="G15">
        <v>73.39</v>
      </c>
      <c r="H15">
        <v>1.2475E-2</v>
      </c>
      <c r="I15">
        <v>-1.4388000000000001</v>
      </c>
      <c r="J15">
        <v>1.4388000000000001</v>
      </c>
      <c r="K15" s="3">
        <f t="shared" si="0"/>
        <v>22.838095238095242</v>
      </c>
      <c r="L15">
        <f t="shared" si="1"/>
        <v>521.57859410430854</v>
      </c>
      <c r="N15" s="3"/>
      <c r="O15" s="3"/>
    </row>
    <row r="16" spans="1:15" x14ac:dyDescent="0.3">
      <c r="A16">
        <v>75.790000000000006</v>
      </c>
      <c r="B16">
        <v>78.049000000000007</v>
      </c>
      <c r="C16">
        <v>572.49</v>
      </c>
      <c r="D16">
        <v>3</v>
      </c>
      <c r="E16">
        <v>5</v>
      </c>
      <c r="F16">
        <v>100.47</v>
      </c>
      <c r="G16">
        <v>61.994</v>
      </c>
      <c r="H16">
        <v>2.1648000000000001E-3</v>
      </c>
      <c r="I16">
        <v>-2.2593000000000001</v>
      </c>
      <c r="J16">
        <v>2.2593000000000001</v>
      </c>
      <c r="K16" s="3">
        <f t="shared" si="0"/>
        <v>2.981000131943528</v>
      </c>
      <c r="L16">
        <f t="shared" si="1"/>
        <v>8.8863617866473312</v>
      </c>
      <c r="N16" s="3"/>
      <c r="O16" s="4"/>
    </row>
    <row r="17" spans="1:17" x14ac:dyDescent="0.3">
      <c r="A17">
        <v>106.37</v>
      </c>
      <c r="B17">
        <v>106.36</v>
      </c>
      <c r="C17">
        <v>894.56</v>
      </c>
      <c r="D17">
        <v>4</v>
      </c>
      <c r="E17">
        <v>5</v>
      </c>
      <c r="F17">
        <v>100.17</v>
      </c>
      <c r="G17">
        <v>41.948999999999998</v>
      </c>
      <c r="H17">
        <v>4.2823999999999996E-3</v>
      </c>
      <c r="I17">
        <v>5.3184E-3</v>
      </c>
      <c r="J17">
        <v>5.3184E-3</v>
      </c>
      <c r="K17" s="3">
        <f t="shared" si="0"/>
        <v>4.9999059885306001E-3</v>
      </c>
      <c r="L17">
        <f t="shared" si="1"/>
        <v>2.4999059894144158E-5</v>
      </c>
      <c r="N17" s="3"/>
      <c r="O17" s="3"/>
    </row>
    <row r="18" spans="1:17" x14ac:dyDescent="0.3">
      <c r="A18">
        <v>8.74</v>
      </c>
      <c r="B18">
        <v>10.999000000000001</v>
      </c>
      <c r="C18">
        <v>12.7</v>
      </c>
      <c r="D18">
        <v>1</v>
      </c>
      <c r="E18">
        <v>15</v>
      </c>
      <c r="F18">
        <v>98.923000000000002</v>
      </c>
      <c r="G18">
        <v>64.504999999999995</v>
      </c>
      <c r="H18">
        <v>48.747999999999998</v>
      </c>
      <c r="I18">
        <v>-2.2591000000000001</v>
      </c>
      <c r="J18">
        <v>2.2591000000000001</v>
      </c>
      <c r="K18" s="3">
        <f t="shared" si="0"/>
        <v>25.84782608695652</v>
      </c>
      <c r="L18">
        <f t="shared" si="1"/>
        <v>668.11011342154995</v>
      </c>
      <c r="N18" s="5" t="s">
        <v>26</v>
      </c>
      <c r="O18" s="3">
        <f>VARA(A2:A492)</f>
        <v>1631.207891580696</v>
      </c>
    </row>
    <row r="19" spans="1:17" x14ac:dyDescent="0.3">
      <c r="A19">
        <v>10.58</v>
      </c>
      <c r="B19">
        <v>10.999000000000001</v>
      </c>
      <c r="C19">
        <v>12.7</v>
      </c>
      <c r="D19">
        <v>2</v>
      </c>
      <c r="E19">
        <v>10</v>
      </c>
      <c r="F19">
        <v>53.728999999999999</v>
      </c>
      <c r="G19">
        <v>53.055</v>
      </c>
      <c r="H19">
        <v>7.3112000000000003E-3</v>
      </c>
      <c r="I19">
        <v>-0.41907</v>
      </c>
      <c r="J19">
        <v>0.41907</v>
      </c>
      <c r="K19" s="3">
        <f t="shared" si="0"/>
        <v>3.9609640831758033</v>
      </c>
      <c r="L19">
        <f t="shared" si="1"/>
        <v>15.689236468208732</v>
      </c>
    </row>
    <row r="20" spans="1:17" x14ac:dyDescent="0.3">
      <c r="A20">
        <v>77.209999999999994</v>
      </c>
      <c r="B20">
        <v>75.299000000000007</v>
      </c>
      <c r="C20">
        <v>572.49</v>
      </c>
      <c r="D20">
        <v>3</v>
      </c>
      <c r="E20">
        <v>3</v>
      </c>
      <c r="F20">
        <v>99.980999999999995</v>
      </c>
      <c r="G20">
        <v>59.459000000000003</v>
      </c>
      <c r="H20">
        <v>2.1903999999999999E-3</v>
      </c>
      <c r="I20">
        <v>1.9111</v>
      </c>
      <c r="J20">
        <v>1.9111</v>
      </c>
      <c r="K20" s="3">
        <f t="shared" si="0"/>
        <v>2.4751975132754827</v>
      </c>
      <c r="L20">
        <f t="shared" si="1"/>
        <v>6.1266027297251329</v>
      </c>
    </row>
    <row r="21" spans="1:17" x14ac:dyDescent="0.3">
      <c r="A21">
        <v>106.37</v>
      </c>
      <c r="B21">
        <v>106.36</v>
      </c>
      <c r="C21">
        <v>894.56</v>
      </c>
      <c r="D21">
        <v>4</v>
      </c>
      <c r="E21">
        <v>4</v>
      </c>
      <c r="F21">
        <v>99.971000000000004</v>
      </c>
      <c r="G21">
        <v>51.658000000000001</v>
      </c>
      <c r="H21">
        <v>3.9015999999999999E-3</v>
      </c>
      <c r="I21">
        <v>5.3184E-3</v>
      </c>
      <c r="J21">
        <v>5.3184E-3</v>
      </c>
      <c r="K21" s="3">
        <f t="shared" si="0"/>
        <v>4.9999059885306001E-3</v>
      </c>
      <c r="L21">
        <f t="shared" si="1"/>
        <v>2.4999059894144158E-5</v>
      </c>
    </row>
    <row r="22" spans="1:17" x14ac:dyDescent="0.3">
      <c r="A22">
        <v>8.59</v>
      </c>
      <c r="B22">
        <v>7.7388000000000003</v>
      </c>
      <c r="C22">
        <v>12.7</v>
      </c>
      <c r="D22">
        <v>1</v>
      </c>
      <c r="E22">
        <v>6</v>
      </c>
      <c r="F22">
        <v>51.319000000000003</v>
      </c>
      <c r="G22">
        <v>6.1237000000000004</v>
      </c>
      <c r="H22">
        <v>49.313000000000002</v>
      </c>
      <c r="I22">
        <v>0.85116000000000003</v>
      </c>
      <c r="J22">
        <v>0.85116000000000003</v>
      </c>
      <c r="K22" s="3">
        <f t="shared" si="0"/>
        <v>9.9087310826542492</v>
      </c>
      <c r="L22">
        <f t="shared" si="1"/>
        <v>98.182951668358456</v>
      </c>
    </row>
    <row r="23" spans="1:17" x14ac:dyDescent="0.3">
      <c r="A23">
        <v>15.22</v>
      </c>
      <c r="B23">
        <v>10.999000000000001</v>
      </c>
      <c r="C23">
        <v>12.7</v>
      </c>
      <c r="D23">
        <v>2</v>
      </c>
      <c r="E23">
        <v>15</v>
      </c>
      <c r="F23">
        <v>99.811000000000007</v>
      </c>
      <c r="G23">
        <v>43.026000000000003</v>
      </c>
      <c r="H23">
        <v>2.4648000000000001E-3</v>
      </c>
      <c r="I23">
        <v>4.2209000000000003</v>
      </c>
      <c r="J23">
        <v>4.2209000000000003</v>
      </c>
      <c r="K23" s="3">
        <f t="shared" si="0"/>
        <v>27.732588699080157</v>
      </c>
      <c r="L23">
        <f t="shared" si="1"/>
        <v>769.09647595234844</v>
      </c>
      <c r="N23" s="3" t="s">
        <v>15</v>
      </c>
      <c r="O23" s="3">
        <f>STDEV(J2:J492)</f>
        <v>2.0118642249210064</v>
      </c>
      <c r="P23" s="3"/>
      <c r="Q23" t="s">
        <v>28</v>
      </c>
    </row>
    <row r="24" spans="1:17" x14ac:dyDescent="0.3">
      <c r="A24">
        <v>94.29</v>
      </c>
      <c r="B24">
        <v>83.563000000000002</v>
      </c>
      <c r="C24">
        <v>572.49</v>
      </c>
      <c r="D24">
        <v>3</v>
      </c>
      <c r="E24">
        <v>10</v>
      </c>
      <c r="F24">
        <v>50.597000000000001</v>
      </c>
      <c r="G24">
        <v>9.0541999999999998</v>
      </c>
      <c r="H24">
        <v>3.6216E-3</v>
      </c>
      <c r="I24">
        <v>10.727</v>
      </c>
      <c r="J24">
        <v>10.727</v>
      </c>
      <c r="K24" s="3">
        <f t="shared" si="0"/>
        <v>11.376604093753313</v>
      </c>
      <c r="L24">
        <f t="shared" si="1"/>
        <v>129.42712070600464</v>
      </c>
      <c r="N24" s="3" t="s">
        <v>16</v>
      </c>
      <c r="O24" s="4">
        <f>AVERAGEA(J2:J492)</f>
        <v>2.2681068676171074</v>
      </c>
      <c r="P24" s="4"/>
    </row>
    <row r="25" spans="1:17" x14ac:dyDescent="0.3">
      <c r="A25">
        <v>7.62</v>
      </c>
      <c r="B25">
        <v>13.708</v>
      </c>
      <c r="C25">
        <v>12.7</v>
      </c>
      <c r="D25">
        <v>1</v>
      </c>
      <c r="E25">
        <v>17</v>
      </c>
      <c r="F25">
        <v>99.120999999999995</v>
      </c>
      <c r="G25">
        <v>38.494</v>
      </c>
      <c r="H25">
        <v>47.655000000000001</v>
      </c>
      <c r="I25">
        <v>-6.0884</v>
      </c>
      <c r="J25">
        <v>6.0884</v>
      </c>
      <c r="K25" s="3">
        <f t="shared" si="0"/>
        <v>79.900262467191595</v>
      </c>
      <c r="L25">
        <f t="shared" si="1"/>
        <v>6384.0519423261057</v>
      </c>
      <c r="N25" s="5" t="s">
        <v>18</v>
      </c>
      <c r="O25">
        <f>MEDIAN(J2:J492)</f>
        <v>1.7687999999999999</v>
      </c>
    </row>
    <row r="26" spans="1:17" x14ac:dyDescent="0.3">
      <c r="A26">
        <v>103.92</v>
      </c>
      <c r="B26">
        <v>106.36</v>
      </c>
      <c r="C26">
        <v>894.56</v>
      </c>
      <c r="D26">
        <v>4</v>
      </c>
      <c r="E26">
        <v>5</v>
      </c>
      <c r="F26">
        <v>99.99</v>
      </c>
      <c r="G26">
        <v>25.631</v>
      </c>
      <c r="H26">
        <v>1.756E-3</v>
      </c>
      <c r="I26">
        <v>-2.4447000000000001</v>
      </c>
      <c r="J26">
        <v>2.4447000000000001</v>
      </c>
      <c r="K26" s="3">
        <f t="shared" si="0"/>
        <v>2.3524826789838338</v>
      </c>
      <c r="L26">
        <f t="shared" si="1"/>
        <v>5.5341747549189559</v>
      </c>
      <c r="N26" s="3" t="s">
        <v>17</v>
      </c>
      <c r="O26" s="3">
        <f>((O23/O24)*100)</f>
        <v>88.702355856568971</v>
      </c>
      <c r="P26" s="3"/>
    </row>
    <row r="27" spans="1:17" x14ac:dyDescent="0.3">
      <c r="A27">
        <v>5.82</v>
      </c>
      <c r="B27">
        <v>7.7388000000000003</v>
      </c>
      <c r="C27">
        <v>12.7</v>
      </c>
      <c r="D27">
        <v>1</v>
      </c>
      <c r="E27">
        <v>4</v>
      </c>
      <c r="F27">
        <v>40.052999999999997</v>
      </c>
      <c r="G27">
        <v>6.1319999999999997</v>
      </c>
      <c r="H27">
        <v>49.808</v>
      </c>
      <c r="I27">
        <v>-1.9188000000000001</v>
      </c>
      <c r="J27">
        <v>1.9188000000000001</v>
      </c>
      <c r="K27" s="3">
        <f t="shared" si="0"/>
        <v>32.969072164948457</v>
      </c>
      <c r="L27">
        <f t="shared" si="1"/>
        <v>1086.9597194175792</v>
      </c>
    </row>
    <row r="28" spans="1:17" x14ac:dyDescent="0.3">
      <c r="A28">
        <v>7.49</v>
      </c>
      <c r="B28">
        <v>7.7388000000000003</v>
      </c>
      <c r="C28">
        <v>12.7</v>
      </c>
      <c r="D28">
        <v>2</v>
      </c>
      <c r="E28">
        <v>9</v>
      </c>
      <c r="F28">
        <v>75.894000000000005</v>
      </c>
      <c r="G28">
        <v>10.161</v>
      </c>
      <c r="H28">
        <v>2.1056E-3</v>
      </c>
      <c r="I28">
        <v>-0.24884000000000001</v>
      </c>
      <c r="J28">
        <v>0.24884000000000001</v>
      </c>
      <c r="K28" s="3">
        <f t="shared" si="0"/>
        <v>3.3222963951935913</v>
      </c>
      <c r="L28">
        <f t="shared" si="1"/>
        <v>11.037653337516332</v>
      </c>
    </row>
    <row r="29" spans="1:17" x14ac:dyDescent="0.3">
      <c r="A29">
        <v>91.82</v>
      </c>
      <c r="B29">
        <v>83.563000000000002</v>
      </c>
      <c r="C29">
        <v>572.49</v>
      </c>
      <c r="D29">
        <v>3</v>
      </c>
      <c r="E29">
        <v>10</v>
      </c>
      <c r="F29">
        <v>37.948</v>
      </c>
      <c r="G29">
        <v>7.5705999999999998</v>
      </c>
      <c r="H29">
        <v>3.4952E-3</v>
      </c>
      <c r="I29">
        <v>8.2567000000000004</v>
      </c>
      <c r="J29">
        <v>8.2567000000000004</v>
      </c>
      <c r="K29" s="3">
        <f t="shared" si="0"/>
        <v>8.9922674798518862</v>
      </c>
      <c r="L29">
        <f t="shared" si="1"/>
        <v>80.8608744292018</v>
      </c>
      <c r="N29" s="3" t="s">
        <v>15</v>
      </c>
      <c r="O29" s="3">
        <f>STDEV(K2:K492)</f>
        <v>18.001621839219876</v>
      </c>
      <c r="Q29" t="s">
        <v>27</v>
      </c>
    </row>
    <row r="30" spans="1:17" x14ac:dyDescent="0.3">
      <c r="A30">
        <v>8.57</v>
      </c>
      <c r="B30">
        <v>13.708</v>
      </c>
      <c r="C30">
        <v>12.7</v>
      </c>
      <c r="D30">
        <v>1</v>
      </c>
      <c r="E30">
        <v>18</v>
      </c>
      <c r="F30">
        <v>99.218999999999994</v>
      </c>
      <c r="G30">
        <v>54.918999999999997</v>
      </c>
      <c r="H30">
        <v>48.978000000000002</v>
      </c>
      <c r="I30">
        <v>-5.1383999999999999</v>
      </c>
      <c r="J30">
        <v>5.1383999999999999</v>
      </c>
      <c r="K30" s="3">
        <f t="shared" si="0"/>
        <v>59.957992998833134</v>
      </c>
      <c r="L30">
        <f t="shared" si="1"/>
        <v>3594.960924448123</v>
      </c>
      <c r="N30" s="3" t="s">
        <v>16</v>
      </c>
      <c r="O30" s="4">
        <f>AVERAGEA(K2:K492)</f>
        <v>14.079762554156867</v>
      </c>
    </row>
    <row r="31" spans="1:17" x14ac:dyDescent="0.3">
      <c r="A31">
        <v>14.1</v>
      </c>
      <c r="B31">
        <v>10.999000000000001</v>
      </c>
      <c r="C31">
        <v>12.7</v>
      </c>
      <c r="D31">
        <v>1</v>
      </c>
      <c r="E31">
        <v>15</v>
      </c>
      <c r="F31">
        <v>99.052999999999997</v>
      </c>
      <c r="G31">
        <v>54.813000000000002</v>
      </c>
      <c r="H31">
        <v>49.738</v>
      </c>
      <c r="I31">
        <v>3.1009000000000002</v>
      </c>
      <c r="J31">
        <v>3.1009000000000002</v>
      </c>
      <c r="K31" s="3">
        <f t="shared" si="0"/>
        <v>21.992198581560285</v>
      </c>
      <c r="L31">
        <f t="shared" si="1"/>
        <v>483.65679845078216</v>
      </c>
      <c r="N31" s="5" t="s">
        <v>18</v>
      </c>
      <c r="O31">
        <f>MEDIAN(K2:K492)</f>
        <v>6.6842419894787186</v>
      </c>
    </row>
    <row r="32" spans="1:17" x14ac:dyDescent="0.3">
      <c r="A32">
        <v>6.17</v>
      </c>
      <c r="B32">
        <v>7.7388000000000003</v>
      </c>
      <c r="C32">
        <v>12.7</v>
      </c>
      <c r="D32">
        <v>2</v>
      </c>
      <c r="E32">
        <v>3</v>
      </c>
      <c r="F32">
        <v>56.093000000000004</v>
      </c>
      <c r="G32">
        <v>39.152999999999999</v>
      </c>
      <c r="H32">
        <v>8.5871999999999997E-3</v>
      </c>
      <c r="I32">
        <v>-1.5688</v>
      </c>
      <c r="J32">
        <v>1.5688</v>
      </c>
      <c r="K32" s="3">
        <f t="shared" si="0"/>
        <v>25.426256077795784</v>
      </c>
      <c r="L32">
        <f t="shared" si="1"/>
        <v>646.49449813364708</v>
      </c>
      <c r="N32" s="3" t="s">
        <v>17</v>
      </c>
      <c r="O32" s="3">
        <f>((O29/O30))</f>
        <v>1.2785458398163918</v>
      </c>
    </row>
    <row r="33" spans="1:12" x14ac:dyDescent="0.3">
      <c r="A33">
        <v>74.25</v>
      </c>
      <c r="B33">
        <v>83.563000000000002</v>
      </c>
      <c r="C33">
        <v>572.49</v>
      </c>
      <c r="D33">
        <v>3</v>
      </c>
      <c r="E33">
        <v>8</v>
      </c>
      <c r="F33">
        <v>99.984999999999999</v>
      </c>
      <c r="G33">
        <v>49.116999999999997</v>
      </c>
      <c r="H33">
        <v>2.0752000000000001E-3</v>
      </c>
      <c r="I33">
        <v>-9.3132999999999999</v>
      </c>
      <c r="J33">
        <v>9.3132999999999999</v>
      </c>
      <c r="K33" s="3">
        <f t="shared" si="0"/>
        <v>12.543164983164983</v>
      </c>
      <c r="L33">
        <f t="shared" si="1"/>
        <v>157.3309877948962</v>
      </c>
    </row>
    <row r="34" spans="1:12" x14ac:dyDescent="0.3">
      <c r="A34">
        <v>103.21</v>
      </c>
      <c r="B34">
        <v>106.36</v>
      </c>
      <c r="C34">
        <v>894.56</v>
      </c>
      <c r="D34">
        <v>4</v>
      </c>
      <c r="E34">
        <v>4</v>
      </c>
      <c r="F34">
        <v>76.358000000000004</v>
      </c>
      <c r="G34">
        <v>12.848000000000001</v>
      </c>
      <c r="H34">
        <v>6.0032000000000002E-3</v>
      </c>
      <c r="I34">
        <v>-3.1547000000000001</v>
      </c>
      <c r="J34">
        <v>3.1547000000000001</v>
      </c>
      <c r="K34" s="3">
        <f t="shared" si="0"/>
        <v>3.0565836643736075</v>
      </c>
      <c r="L34">
        <f t="shared" si="1"/>
        <v>9.3427036973155904</v>
      </c>
    </row>
    <row r="35" spans="1:12" x14ac:dyDescent="0.3">
      <c r="A35">
        <v>6.59</v>
      </c>
      <c r="B35">
        <v>7.7388000000000003</v>
      </c>
      <c r="C35">
        <v>12.7</v>
      </c>
      <c r="D35">
        <v>1</v>
      </c>
      <c r="E35">
        <v>6</v>
      </c>
      <c r="F35">
        <v>50.607999999999997</v>
      </c>
      <c r="G35">
        <v>6.1645000000000003</v>
      </c>
      <c r="H35">
        <v>49.15</v>
      </c>
      <c r="I35">
        <v>-1.1488</v>
      </c>
      <c r="J35">
        <v>1.1488</v>
      </c>
      <c r="K35" s="3">
        <f t="shared" si="0"/>
        <v>17.432473444613052</v>
      </c>
      <c r="L35">
        <f t="shared" si="1"/>
        <v>303.89113039713925</v>
      </c>
    </row>
    <row r="36" spans="1:12" x14ac:dyDescent="0.3">
      <c r="A36">
        <v>10.11</v>
      </c>
      <c r="B36">
        <v>10.999000000000001</v>
      </c>
      <c r="C36">
        <v>12.7</v>
      </c>
      <c r="D36">
        <v>2</v>
      </c>
      <c r="E36">
        <v>13</v>
      </c>
      <c r="F36">
        <v>99.86</v>
      </c>
      <c r="G36">
        <v>39.904000000000003</v>
      </c>
      <c r="H36">
        <v>2.5056000000000002E-3</v>
      </c>
      <c r="I36">
        <v>-0.88907000000000003</v>
      </c>
      <c r="J36">
        <v>0.88907000000000003</v>
      </c>
      <c r="K36" s="3">
        <f t="shared" si="0"/>
        <v>8.7939663699307626</v>
      </c>
      <c r="L36">
        <f t="shared" si="1"/>
        <v>77.333844515473231</v>
      </c>
    </row>
    <row r="37" spans="1:12" x14ac:dyDescent="0.3">
      <c r="A37">
        <v>80.39</v>
      </c>
      <c r="B37">
        <v>83.563000000000002</v>
      </c>
      <c r="C37">
        <v>572.49</v>
      </c>
      <c r="D37">
        <v>3</v>
      </c>
      <c r="E37">
        <v>8</v>
      </c>
      <c r="F37">
        <v>51.328000000000003</v>
      </c>
      <c r="G37">
        <v>8.3888999999999996</v>
      </c>
      <c r="H37">
        <v>3.3616000000000002E-3</v>
      </c>
      <c r="I37">
        <v>-3.1732999999999998</v>
      </c>
      <c r="J37">
        <v>3.1732999999999998</v>
      </c>
      <c r="K37" s="3">
        <f t="shared" si="0"/>
        <v>3.9473815151138201</v>
      </c>
      <c r="L37">
        <f t="shared" si="1"/>
        <v>15.581820825862279</v>
      </c>
    </row>
    <row r="38" spans="1:12" x14ac:dyDescent="0.3">
      <c r="A38">
        <v>107.89</v>
      </c>
      <c r="B38">
        <v>106.36</v>
      </c>
      <c r="C38">
        <v>894.56</v>
      </c>
      <c r="D38">
        <v>4</v>
      </c>
      <c r="E38">
        <v>4</v>
      </c>
      <c r="F38">
        <v>51.965000000000003</v>
      </c>
      <c r="G38">
        <v>6.2045000000000003</v>
      </c>
      <c r="H38">
        <v>6.2367999999999998E-3</v>
      </c>
      <c r="I38">
        <v>1.5253000000000001</v>
      </c>
      <c r="J38">
        <v>1.5253000000000001</v>
      </c>
      <c r="K38" s="3">
        <f t="shared" si="0"/>
        <v>1.4137547502085459</v>
      </c>
      <c r="L38">
        <f t="shared" si="1"/>
        <v>1.998702493737228</v>
      </c>
    </row>
    <row r="39" spans="1:12" x14ac:dyDescent="0.3">
      <c r="A39">
        <v>6.52</v>
      </c>
      <c r="B39">
        <v>7.7388000000000003</v>
      </c>
      <c r="C39">
        <v>12.7</v>
      </c>
      <c r="D39">
        <v>2</v>
      </c>
      <c r="E39">
        <v>8</v>
      </c>
      <c r="F39">
        <v>99.966999999999999</v>
      </c>
      <c r="G39">
        <v>35.354999999999997</v>
      </c>
      <c r="H39">
        <v>1.7367999999999999E-3</v>
      </c>
      <c r="I39">
        <v>-1.2188000000000001</v>
      </c>
      <c r="J39">
        <v>1.2188000000000001</v>
      </c>
      <c r="K39" s="3">
        <f t="shared" si="0"/>
        <v>18.693251533742334</v>
      </c>
      <c r="L39">
        <f t="shared" si="1"/>
        <v>349.43765290376012</v>
      </c>
    </row>
    <row r="40" spans="1:12" x14ac:dyDescent="0.3">
      <c r="A40">
        <v>7.14</v>
      </c>
      <c r="B40">
        <v>7.7388000000000003</v>
      </c>
      <c r="C40">
        <v>12.7</v>
      </c>
      <c r="D40">
        <v>1</v>
      </c>
      <c r="E40">
        <v>7</v>
      </c>
      <c r="F40">
        <v>99.075999999999993</v>
      </c>
      <c r="G40">
        <v>67.653000000000006</v>
      </c>
      <c r="H40">
        <v>49.152000000000001</v>
      </c>
      <c r="I40">
        <v>-0.59884000000000004</v>
      </c>
      <c r="J40">
        <v>0.59884000000000004</v>
      </c>
      <c r="K40" s="3">
        <f t="shared" si="0"/>
        <v>8.3871148459383758</v>
      </c>
      <c r="L40">
        <f t="shared" si="1"/>
        <v>70.343695438959898</v>
      </c>
    </row>
    <row r="41" spans="1:12" x14ac:dyDescent="0.3">
      <c r="A41">
        <v>9.49</v>
      </c>
      <c r="B41">
        <v>10.999000000000001</v>
      </c>
      <c r="C41">
        <v>12.7</v>
      </c>
      <c r="D41">
        <v>2</v>
      </c>
      <c r="E41">
        <v>13</v>
      </c>
      <c r="F41">
        <v>52.223999999999997</v>
      </c>
      <c r="G41">
        <v>22.27</v>
      </c>
      <c r="H41">
        <v>2.2704000000000001E-3</v>
      </c>
      <c r="I41">
        <v>-1.5091000000000001</v>
      </c>
      <c r="J41">
        <v>1.5091000000000001</v>
      </c>
      <c r="K41" s="3">
        <f t="shared" si="0"/>
        <v>15.902002107481561</v>
      </c>
      <c r="L41">
        <f t="shared" si="1"/>
        <v>252.87367102634801</v>
      </c>
    </row>
    <row r="42" spans="1:12" x14ac:dyDescent="0.3">
      <c r="A42">
        <v>107.31</v>
      </c>
      <c r="B42">
        <v>106.36</v>
      </c>
      <c r="C42">
        <v>894.56</v>
      </c>
      <c r="D42">
        <v>4</v>
      </c>
      <c r="E42">
        <v>5</v>
      </c>
      <c r="F42">
        <v>99.99</v>
      </c>
      <c r="G42">
        <v>64.518000000000001</v>
      </c>
      <c r="H42">
        <v>1.8848000000000001E-3</v>
      </c>
      <c r="I42">
        <v>0.94532000000000005</v>
      </c>
      <c r="J42">
        <v>0.94532000000000005</v>
      </c>
      <c r="K42" s="3">
        <f t="shared" si="0"/>
        <v>0.88092442456434628</v>
      </c>
      <c r="L42">
        <f t="shared" si="1"/>
        <v>0.77602784179402462</v>
      </c>
    </row>
    <row r="43" spans="1:12" x14ac:dyDescent="0.3">
      <c r="A43">
        <v>8.39</v>
      </c>
      <c r="B43">
        <v>7.7388000000000003</v>
      </c>
      <c r="C43">
        <v>12.7</v>
      </c>
      <c r="D43">
        <v>1</v>
      </c>
      <c r="E43">
        <v>5</v>
      </c>
      <c r="F43">
        <v>99.052000000000007</v>
      </c>
      <c r="G43">
        <v>38.671999999999997</v>
      </c>
      <c r="H43">
        <v>50.061999999999998</v>
      </c>
      <c r="I43">
        <v>0.65115999999999996</v>
      </c>
      <c r="J43">
        <v>0.65115999999999996</v>
      </c>
      <c r="K43" s="3">
        <f t="shared" si="0"/>
        <v>7.761144219308699</v>
      </c>
      <c r="L43">
        <f t="shared" si="1"/>
        <v>60.235359592908836</v>
      </c>
    </row>
    <row r="44" spans="1:12" x14ac:dyDescent="0.3">
      <c r="A44">
        <v>83.65</v>
      </c>
      <c r="B44">
        <v>83.563000000000002</v>
      </c>
      <c r="C44">
        <v>572.49</v>
      </c>
      <c r="D44">
        <v>3</v>
      </c>
      <c r="E44">
        <v>8</v>
      </c>
      <c r="F44">
        <v>50.110999999999997</v>
      </c>
      <c r="G44">
        <v>9.4209999999999994</v>
      </c>
      <c r="H44">
        <v>2.0295999999999999E-3</v>
      </c>
      <c r="I44">
        <v>8.6650000000000005E-2</v>
      </c>
      <c r="J44">
        <v>8.6650000000000005E-2</v>
      </c>
      <c r="K44" s="3">
        <f t="shared" si="0"/>
        <v>0.10358637178720861</v>
      </c>
      <c r="L44">
        <f t="shared" si="1"/>
        <v>1.073013642003781E-2</v>
      </c>
    </row>
    <row r="45" spans="1:12" x14ac:dyDescent="0.3">
      <c r="A45">
        <v>111.01</v>
      </c>
      <c r="B45">
        <v>106.36</v>
      </c>
      <c r="C45">
        <v>894.56</v>
      </c>
      <c r="D45">
        <v>4</v>
      </c>
      <c r="E45">
        <v>5</v>
      </c>
      <c r="F45">
        <v>99.972999999999999</v>
      </c>
      <c r="G45">
        <v>45.107999999999997</v>
      </c>
      <c r="H45">
        <v>5.8887999999999996E-3</v>
      </c>
      <c r="I45">
        <v>4.6452999999999998</v>
      </c>
      <c r="J45">
        <v>4.6452999999999998</v>
      </c>
      <c r="K45" s="3">
        <f t="shared" si="0"/>
        <v>4.1845779659490132</v>
      </c>
      <c r="L45">
        <f t="shared" si="1"/>
        <v>17.510692753105982</v>
      </c>
    </row>
    <row r="46" spans="1:12" x14ac:dyDescent="0.3">
      <c r="A46">
        <v>14.1</v>
      </c>
      <c r="B46">
        <v>13.708</v>
      </c>
      <c r="C46">
        <v>12.7</v>
      </c>
      <c r="D46">
        <v>1</v>
      </c>
      <c r="E46">
        <v>18</v>
      </c>
      <c r="F46">
        <v>52.44</v>
      </c>
      <c r="G46">
        <v>6.1651999999999996</v>
      </c>
      <c r="H46">
        <v>48.481000000000002</v>
      </c>
      <c r="I46">
        <v>0.39162999999999998</v>
      </c>
      <c r="J46">
        <v>0.39162999999999998</v>
      </c>
      <c r="K46" s="3">
        <f t="shared" si="0"/>
        <v>2.777517730496454</v>
      </c>
      <c r="L46">
        <f t="shared" si="1"/>
        <v>7.7146047432221723</v>
      </c>
    </row>
    <row r="47" spans="1:12" x14ac:dyDescent="0.3">
      <c r="A47">
        <v>12.71</v>
      </c>
      <c r="B47">
        <v>10.999000000000001</v>
      </c>
      <c r="C47">
        <v>12.7</v>
      </c>
      <c r="D47">
        <v>2</v>
      </c>
      <c r="E47">
        <v>12</v>
      </c>
      <c r="F47">
        <v>98.495000000000005</v>
      </c>
      <c r="G47">
        <v>28.082000000000001</v>
      </c>
      <c r="H47">
        <v>9.3752000000000002E-3</v>
      </c>
      <c r="I47">
        <v>1.7109000000000001</v>
      </c>
      <c r="J47">
        <v>1.7109000000000001</v>
      </c>
      <c r="K47" s="3">
        <f t="shared" si="0"/>
        <v>13.461054287962234</v>
      </c>
      <c r="L47">
        <f t="shared" si="1"/>
        <v>181.19998254346646</v>
      </c>
    </row>
    <row r="48" spans="1:12" x14ac:dyDescent="0.3">
      <c r="A48">
        <v>85.74</v>
      </c>
      <c r="B48">
        <v>80.846999999999994</v>
      </c>
      <c r="C48">
        <v>572.49</v>
      </c>
      <c r="D48">
        <v>3</v>
      </c>
      <c r="E48">
        <v>7</v>
      </c>
      <c r="F48">
        <v>49.194000000000003</v>
      </c>
      <c r="G48">
        <v>8.4008000000000003</v>
      </c>
      <c r="H48">
        <v>2.5287999999999999E-3</v>
      </c>
      <c r="I48">
        <v>4.8935000000000004</v>
      </c>
      <c r="J48">
        <v>4.8935000000000004</v>
      </c>
      <c r="K48" s="3">
        <f t="shared" si="0"/>
        <v>5.7073711219967347</v>
      </c>
      <c r="L48">
        <f t="shared" si="1"/>
        <v>32.574085124202263</v>
      </c>
    </row>
    <row r="49" spans="1:12" x14ac:dyDescent="0.3">
      <c r="A49">
        <v>7.14</v>
      </c>
      <c r="B49">
        <v>10.999000000000001</v>
      </c>
      <c r="C49">
        <v>12.7</v>
      </c>
      <c r="D49">
        <v>1</v>
      </c>
      <c r="E49">
        <v>16</v>
      </c>
      <c r="F49">
        <v>99.075000000000003</v>
      </c>
      <c r="G49">
        <v>45.234999999999999</v>
      </c>
      <c r="H49">
        <v>48.808</v>
      </c>
      <c r="I49">
        <v>-3.8591000000000002</v>
      </c>
      <c r="J49">
        <v>3.8591000000000002</v>
      </c>
      <c r="K49" s="3">
        <f t="shared" si="0"/>
        <v>54.049019607843142</v>
      </c>
      <c r="L49">
        <f t="shared" si="1"/>
        <v>2921.2965205690125</v>
      </c>
    </row>
    <row r="50" spans="1:12" x14ac:dyDescent="0.3">
      <c r="A50">
        <v>7.27</v>
      </c>
      <c r="B50">
        <v>10.999000000000001</v>
      </c>
      <c r="C50">
        <v>12.7</v>
      </c>
      <c r="D50">
        <v>1</v>
      </c>
      <c r="E50">
        <v>14</v>
      </c>
      <c r="F50">
        <v>45.69</v>
      </c>
      <c r="G50">
        <v>4.7187000000000001</v>
      </c>
      <c r="H50">
        <v>96.804000000000002</v>
      </c>
      <c r="I50">
        <v>-3.7290999999999999</v>
      </c>
      <c r="J50">
        <v>3.7290999999999999</v>
      </c>
      <c r="K50" s="3">
        <f t="shared" si="0"/>
        <v>51.294360385144429</v>
      </c>
      <c r="L50">
        <f t="shared" si="1"/>
        <v>2631.1114073210742</v>
      </c>
    </row>
    <row r="51" spans="1:12" x14ac:dyDescent="0.3">
      <c r="A51">
        <v>9.32</v>
      </c>
      <c r="B51">
        <v>10.999000000000001</v>
      </c>
      <c r="C51">
        <v>12.7</v>
      </c>
      <c r="D51">
        <v>1</v>
      </c>
      <c r="E51">
        <v>14</v>
      </c>
      <c r="F51">
        <v>99.042000000000002</v>
      </c>
      <c r="G51">
        <v>41.155000000000001</v>
      </c>
      <c r="H51">
        <v>97.447000000000003</v>
      </c>
      <c r="I51">
        <v>-1.6791</v>
      </c>
      <c r="J51">
        <v>1.6791</v>
      </c>
      <c r="K51" s="3">
        <f t="shared" si="0"/>
        <v>18.016094420600858</v>
      </c>
      <c r="L51">
        <f t="shared" si="1"/>
        <v>324.57965817200534</v>
      </c>
    </row>
    <row r="52" spans="1:12" x14ac:dyDescent="0.3">
      <c r="A52">
        <v>84.4</v>
      </c>
      <c r="B52">
        <v>80.846999999999994</v>
      </c>
      <c r="C52">
        <v>572.49</v>
      </c>
      <c r="D52">
        <v>3</v>
      </c>
      <c r="E52">
        <v>7</v>
      </c>
      <c r="F52">
        <v>100.27</v>
      </c>
      <c r="G52">
        <v>57.488</v>
      </c>
      <c r="H52">
        <v>1.6944E-3</v>
      </c>
      <c r="I52">
        <v>3.5535000000000001</v>
      </c>
      <c r="J52">
        <v>3.5535000000000001</v>
      </c>
      <c r="K52" s="3">
        <f t="shared" si="0"/>
        <v>4.2103080568720381</v>
      </c>
      <c r="L52">
        <f t="shared" si="1"/>
        <v>17.726693933761599</v>
      </c>
    </row>
    <row r="53" spans="1:12" x14ac:dyDescent="0.3">
      <c r="A53">
        <v>107.81</v>
      </c>
      <c r="B53">
        <v>106.36</v>
      </c>
      <c r="C53">
        <v>894.56</v>
      </c>
      <c r="D53">
        <v>4</v>
      </c>
      <c r="E53">
        <v>4</v>
      </c>
      <c r="F53">
        <v>99.861000000000004</v>
      </c>
      <c r="G53">
        <v>62.241999999999997</v>
      </c>
      <c r="H53">
        <v>6.3655999999999999E-3</v>
      </c>
      <c r="I53">
        <v>1.4453</v>
      </c>
      <c r="J53">
        <v>1.4453</v>
      </c>
      <c r="K53" s="3">
        <f t="shared" si="0"/>
        <v>1.3405992023003432</v>
      </c>
      <c r="L53">
        <f t="shared" si="1"/>
        <v>1.7972062212083166</v>
      </c>
    </row>
    <row r="54" spans="1:12" x14ac:dyDescent="0.3">
      <c r="A54">
        <v>10.67</v>
      </c>
      <c r="B54">
        <v>10.999000000000001</v>
      </c>
      <c r="C54">
        <v>12.7</v>
      </c>
      <c r="D54">
        <v>2</v>
      </c>
      <c r="E54">
        <v>10</v>
      </c>
      <c r="F54">
        <v>50.636000000000003</v>
      </c>
      <c r="G54">
        <v>38.444000000000003</v>
      </c>
      <c r="H54">
        <v>1.7592E-3</v>
      </c>
      <c r="I54">
        <v>-0.32906999999999997</v>
      </c>
      <c r="J54">
        <v>0.32906999999999997</v>
      </c>
      <c r="K54" s="3">
        <f t="shared" si="0"/>
        <v>3.0840674789128397</v>
      </c>
      <c r="L54">
        <f t="shared" si="1"/>
        <v>9.5114722144877994</v>
      </c>
    </row>
    <row r="55" spans="1:12" x14ac:dyDescent="0.3">
      <c r="A55">
        <v>84.56</v>
      </c>
      <c r="B55">
        <v>80.846999999999994</v>
      </c>
      <c r="C55">
        <v>572.49</v>
      </c>
      <c r="D55">
        <v>3</v>
      </c>
      <c r="E55">
        <v>7</v>
      </c>
      <c r="F55">
        <v>99.978999999999999</v>
      </c>
      <c r="G55">
        <v>36.281999999999996</v>
      </c>
      <c r="H55">
        <v>3.2024000000000002E-3</v>
      </c>
      <c r="I55">
        <v>3.7134999999999998</v>
      </c>
      <c r="J55">
        <v>3.7134999999999998</v>
      </c>
      <c r="K55" s="3">
        <f t="shared" si="0"/>
        <v>4.391556291390728</v>
      </c>
      <c r="L55">
        <f t="shared" si="1"/>
        <v>19.285766660453486</v>
      </c>
    </row>
    <row r="56" spans="1:12" x14ac:dyDescent="0.3">
      <c r="A56">
        <v>108.84</v>
      </c>
      <c r="B56">
        <v>106.36</v>
      </c>
      <c r="C56">
        <v>894.56</v>
      </c>
      <c r="D56">
        <v>4</v>
      </c>
      <c r="E56">
        <v>4</v>
      </c>
      <c r="F56">
        <v>99.968999999999994</v>
      </c>
      <c r="G56">
        <v>21.936</v>
      </c>
      <c r="H56">
        <v>6.0648000000000004E-3</v>
      </c>
      <c r="I56">
        <v>2.4752999999999998</v>
      </c>
      <c r="J56">
        <v>2.4752999999999998</v>
      </c>
      <c r="K56" s="3">
        <f t="shared" si="0"/>
        <v>2.2742557883131198</v>
      </c>
      <c r="L56">
        <f t="shared" si="1"/>
        <v>5.1722393906757302</v>
      </c>
    </row>
    <row r="57" spans="1:12" x14ac:dyDescent="0.3">
      <c r="A57">
        <v>6.47</v>
      </c>
      <c r="B57">
        <v>7.7388000000000003</v>
      </c>
      <c r="C57">
        <v>12.7</v>
      </c>
      <c r="D57">
        <v>1</v>
      </c>
      <c r="E57">
        <v>6</v>
      </c>
      <c r="F57">
        <v>26.766999999999999</v>
      </c>
      <c r="G57">
        <v>5.5911999999999997</v>
      </c>
      <c r="H57">
        <v>97.748999999999995</v>
      </c>
      <c r="I57">
        <v>-1.2687999999999999</v>
      </c>
      <c r="J57">
        <v>1.2687999999999999</v>
      </c>
      <c r="K57" s="3">
        <f t="shared" si="0"/>
        <v>19.610510046367853</v>
      </c>
      <c r="L57">
        <f t="shared" si="1"/>
        <v>384.5721042786945</v>
      </c>
    </row>
    <row r="58" spans="1:12" x14ac:dyDescent="0.3">
      <c r="A58">
        <v>10.94</v>
      </c>
      <c r="B58">
        <v>10.999000000000001</v>
      </c>
      <c r="C58">
        <v>12.7</v>
      </c>
      <c r="D58">
        <v>2</v>
      </c>
      <c r="E58">
        <v>13</v>
      </c>
      <c r="F58">
        <v>51.822000000000003</v>
      </c>
      <c r="G58">
        <v>13.353</v>
      </c>
      <c r="H58">
        <v>2.1856000000000002E-3</v>
      </c>
      <c r="I58">
        <v>-5.9068000000000002E-2</v>
      </c>
      <c r="J58">
        <v>5.9068000000000002E-2</v>
      </c>
      <c r="K58" s="3">
        <f t="shared" si="0"/>
        <v>0.53992687385740412</v>
      </c>
      <c r="L58">
        <f t="shared" si="1"/>
        <v>0.2915210291134292</v>
      </c>
    </row>
    <row r="59" spans="1:12" x14ac:dyDescent="0.3">
      <c r="A59">
        <v>80.400000000000006</v>
      </c>
      <c r="B59">
        <v>83.563000000000002</v>
      </c>
      <c r="C59">
        <v>572.49</v>
      </c>
      <c r="D59">
        <v>3</v>
      </c>
      <c r="E59">
        <v>9</v>
      </c>
      <c r="F59">
        <v>26.311</v>
      </c>
      <c r="G59">
        <v>8.5007999999999999</v>
      </c>
      <c r="H59">
        <v>3.2591999999999999E-3</v>
      </c>
      <c r="I59">
        <v>-3.1633</v>
      </c>
      <c r="J59">
        <v>3.1633</v>
      </c>
      <c r="K59" s="3">
        <f t="shared" si="0"/>
        <v>3.9344527363184079</v>
      </c>
      <c r="L59">
        <f t="shared" si="1"/>
        <v>15.479918334323408</v>
      </c>
    </row>
    <row r="60" spans="1:12" x14ac:dyDescent="0.3">
      <c r="A60">
        <v>12.51</v>
      </c>
      <c r="B60">
        <v>10.999000000000001</v>
      </c>
      <c r="C60">
        <v>12.7</v>
      </c>
      <c r="D60">
        <v>2</v>
      </c>
      <c r="E60">
        <v>10</v>
      </c>
      <c r="F60">
        <v>99.992000000000004</v>
      </c>
      <c r="G60">
        <v>63.948</v>
      </c>
      <c r="H60">
        <v>1.8064000000000001E-3</v>
      </c>
      <c r="I60">
        <v>1.5108999999999999</v>
      </c>
      <c r="J60">
        <v>1.5108999999999999</v>
      </c>
      <c r="K60" s="3">
        <f t="shared" si="0"/>
        <v>12.0775379696243</v>
      </c>
      <c r="L60">
        <f t="shared" si="1"/>
        <v>145.86692340771665</v>
      </c>
    </row>
    <row r="61" spans="1:12" x14ac:dyDescent="0.3">
      <c r="A61">
        <v>12.22</v>
      </c>
      <c r="B61">
        <v>13.708</v>
      </c>
      <c r="C61">
        <v>12.7</v>
      </c>
      <c r="D61">
        <v>1</v>
      </c>
      <c r="E61">
        <v>17</v>
      </c>
      <c r="F61">
        <v>50.841000000000001</v>
      </c>
      <c r="G61">
        <v>12.067</v>
      </c>
      <c r="H61">
        <v>97.766000000000005</v>
      </c>
      <c r="I61">
        <v>-1.4883999999999999</v>
      </c>
      <c r="J61">
        <v>1.4883999999999999</v>
      </c>
      <c r="K61" s="3">
        <f t="shared" si="0"/>
        <v>12.180032733224222</v>
      </c>
      <c r="L61">
        <f t="shared" si="1"/>
        <v>148.3531973824135</v>
      </c>
    </row>
    <row r="62" spans="1:12" x14ac:dyDescent="0.3">
      <c r="A62">
        <v>11.07</v>
      </c>
      <c r="B62">
        <v>10.999000000000001</v>
      </c>
      <c r="C62">
        <v>12.7</v>
      </c>
      <c r="D62">
        <v>2</v>
      </c>
      <c r="E62">
        <v>10</v>
      </c>
      <c r="F62">
        <v>52.307000000000002</v>
      </c>
      <c r="G62">
        <v>32.536999999999999</v>
      </c>
      <c r="H62">
        <v>8.3719999999999992E-3</v>
      </c>
      <c r="I62">
        <v>7.0931999999999995E-2</v>
      </c>
      <c r="J62">
        <v>7.0931999999999995E-2</v>
      </c>
      <c r="K62" s="3">
        <f t="shared" si="0"/>
        <v>0.6407588075880758</v>
      </c>
      <c r="L62">
        <f t="shared" si="1"/>
        <v>0.41057184950169273</v>
      </c>
    </row>
    <row r="63" spans="1:12" x14ac:dyDescent="0.3">
      <c r="A63">
        <v>81.33</v>
      </c>
      <c r="B63">
        <v>78.049000000000007</v>
      </c>
      <c r="C63">
        <v>572.49</v>
      </c>
      <c r="D63">
        <v>3</v>
      </c>
      <c r="E63">
        <v>5</v>
      </c>
      <c r="F63">
        <v>99.841999999999999</v>
      </c>
      <c r="G63">
        <v>29.925999999999998</v>
      </c>
      <c r="H63">
        <v>2.3224000000000001E-3</v>
      </c>
      <c r="I63">
        <v>3.2806999999999999</v>
      </c>
      <c r="J63">
        <v>3.2806999999999999</v>
      </c>
      <c r="K63" s="3">
        <f t="shared" si="0"/>
        <v>4.0338128611828354</v>
      </c>
      <c r="L63">
        <f t="shared" si="1"/>
        <v>16.271646199044053</v>
      </c>
    </row>
    <row r="64" spans="1:12" x14ac:dyDescent="0.3">
      <c r="A64">
        <v>102.77</v>
      </c>
      <c r="B64">
        <v>106.36</v>
      </c>
      <c r="C64">
        <v>894.56</v>
      </c>
      <c r="D64">
        <v>4</v>
      </c>
      <c r="E64">
        <v>5</v>
      </c>
      <c r="F64">
        <v>99.99</v>
      </c>
      <c r="G64">
        <v>54.369</v>
      </c>
      <c r="H64">
        <v>6.1527999999999999E-3</v>
      </c>
      <c r="I64">
        <v>-3.5947</v>
      </c>
      <c r="J64">
        <v>3.5947</v>
      </c>
      <c r="K64" s="3">
        <f t="shared" si="0"/>
        <v>3.4978106451299023</v>
      </c>
      <c r="L64">
        <f t="shared" si="1"/>
        <v>12.234679309184063</v>
      </c>
    </row>
    <row r="65" spans="1:12" x14ac:dyDescent="0.3">
      <c r="A65">
        <v>11.45</v>
      </c>
      <c r="B65">
        <v>10.999000000000001</v>
      </c>
      <c r="C65">
        <v>12.7</v>
      </c>
      <c r="D65">
        <v>1</v>
      </c>
      <c r="E65">
        <v>12</v>
      </c>
      <c r="F65">
        <v>51.985999999999997</v>
      </c>
      <c r="G65">
        <v>5.6113999999999997</v>
      </c>
      <c r="H65">
        <v>96.388000000000005</v>
      </c>
      <c r="I65">
        <v>0.45093</v>
      </c>
      <c r="J65">
        <v>0.45093</v>
      </c>
      <c r="K65" s="3">
        <f t="shared" si="0"/>
        <v>3.9382532751091706</v>
      </c>
      <c r="L65">
        <f t="shared" si="1"/>
        <v>15.509838858908108</v>
      </c>
    </row>
    <row r="66" spans="1:12" x14ac:dyDescent="0.3">
      <c r="A66">
        <v>8.6</v>
      </c>
      <c r="B66">
        <v>7.7388000000000003</v>
      </c>
      <c r="C66">
        <v>12.7</v>
      </c>
      <c r="D66">
        <v>2</v>
      </c>
      <c r="E66">
        <v>6</v>
      </c>
      <c r="F66">
        <v>98.917000000000002</v>
      </c>
      <c r="G66">
        <v>30.222999999999999</v>
      </c>
      <c r="H66">
        <v>4.7159999999999997E-3</v>
      </c>
      <c r="I66">
        <v>0.86116000000000004</v>
      </c>
      <c r="J66">
        <v>0.86116000000000004</v>
      </c>
      <c r="K66" s="3">
        <f t="shared" si="0"/>
        <v>10.013488372093024</v>
      </c>
      <c r="L66">
        <f t="shared" si="1"/>
        <v>100.2699493780422</v>
      </c>
    </row>
    <row r="67" spans="1:12" x14ac:dyDescent="0.3">
      <c r="A67">
        <v>77.17</v>
      </c>
      <c r="B67">
        <v>75.299000000000007</v>
      </c>
      <c r="C67">
        <v>572.49</v>
      </c>
      <c r="D67">
        <v>3</v>
      </c>
      <c r="E67">
        <v>4</v>
      </c>
      <c r="F67">
        <v>51.039000000000001</v>
      </c>
      <c r="G67">
        <v>7.1231</v>
      </c>
      <c r="H67">
        <v>2.1616000000000001E-3</v>
      </c>
      <c r="I67">
        <v>1.8711</v>
      </c>
      <c r="J67">
        <v>1.8711</v>
      </c>
      <c r="K67" s="3">
        <f t="shared" ref="K67:K130" si="2">(J67/A67)*100</f>
        <v>2.4246468835039523</v>
      </c>
      <c r="L67">
        <f t="shared" ref="L67:L130" si="3">K67^2</f>
        <v>5.8789125096854287</v>
      </c>
    </row>
    <row r="68" spans="1:12" x14ac:dyDescent="0.3">
      <c r="A68">
        <v>11.7</v>
      </c>
      <c r="B68">
        <v>10.999000000000001</v>
      </c>
      <c r="C68">
        <v>12.7</v>
      </c>
      <c r="D68">
        <v>1</v>
      </c>
      <c r="E68">
        <v>14</v>
      </c>
      <c r="F68">
        <v>99.322999999999993</v>
      </c>
      <c r="G68">
        <v>28.382999999999999</v>
      </c>
      <c r="H68">
        <v>97.346999999999994</v>
      </c>
      <c r="I68">
        <v>0.70093000000000005</v>
      </c>
      <c r="J68">
        <v>0.70093000000000005</v>
      </c>
      <c r="K68" s="3">
        <f t="shared" si="2"/>
        <v>5.990854700854702</v>
      </c>
      <c r="L68">
        <f t="shared" si="3"/>
        <v>35.890340046752883</v>
      </c>
    </row>
    <row r="69" spans="1:12" x14ac:dyDescent="0.3">
      <c r="A69">
        <v>11.68</v>
      </c>
      <c r="B69">
        <v>10.999000000000001</v>
      </c>
      <c r="C69">
        <v>12.7</v>
      </c>
      <c r="D69">
        <v>2</v>
      </c>
      <c r="E69">
        <v>14</v>
      </c>
      <c r="F69">
        <v>98.593000000000004</v>
      </c>
      <c r="G69">
        <v>30.815000000000001</v>
      </c>
      <c r="H69">
        <v>5.9496000000000002E-3</v>
      </c>
      <c r="I69">
        <v>0.68093000000000004</v>
      </c>
      <c r="J69">
        <v>0.68093000000000004</v>
      </c>
      <c r="K69" s="3">
        <f t="shared" si="2"/>
        <v>5.8298801369863016</v>
      </c>
      <c r="L69">
        <f t="shared" si="3"/>
        <v>33.987502411627418</v>
      </c>
    </row>
    <row r="70" spans="1:12" x14ac:dyDescent="0.3">
      <c r="A70">
        <v>90.46</v>
      </c>
      <c r="B70">
        <v>83.563000000000002</v>
      </c>
      <c r="C70">
        <v>572.49</v>
      </c>
      <c r="D70">
        <v>3</v>
      </c>
      <c r="E70">
        <v>9</v>
      </c>
      <c r="F70">
        <v>99.659000000000006</v>
      </c>
      <c r="G70">
        <v>56.448999999999998</v>
      </c>
      <c r="H70">
        <v>2.5064000000000002E-3</v>
      </c>
      <c r="I70">
        <v>6.8967000000000001</v>
      </c>
      <c r="J70">
        <v>6.8967000000000001</v>
      </c>
      <c r="K70" s="3">
        <f t="shared" si="2"/>
        <v>7.6240327216449275</v>
      </c>
      <c r="L70">
        <f t="shared" si="3"/>
        <v>58.125874940712563</v>
      </c>
    </row>
    <row r="71" spans="1:12" x14ac:dyDescent="0.3">
      <c r="A71">
        <v>5.45</v>
      </c>
      <c r="B71">
        <v>7.7388000000000003</v>
      </c>
      <c r="C71">
        <v>12.7</v>
      </c>
      <c r="D71">
        <v>1</v>
      </c>
      <c r="E71">
        <v>7</v>
      </c>
      <c r="F71">
        <v>99.093999999999994</v>
      </c>
      <c r="G71">
        <v>44.670999999999999</v>
      </c>
      <c r="H71">
        <v>97.793999999999997</v>
      </c>
      <c r="I71">
        <v>-2.2888000000000002</v>
      </c>
      <c r="J71">
        <v>2.2888000000000002</v>
      </c>
      <c r="K71" s="3">
        <f t="shared" si="2"/>
        <v>41.996330275229361</v>
      </c>
      <c r="L71">
        <f t="shared" si="3"/>
        <v>1763.6917565861463</v>
      </c>
    </row>
    <row r="72" spans="1:12" x14ac:dyDescent="0.3">
      <c r="A72">
        <v>6.61</v>
      </c>
      <c r="B72">
        <v>7.7388000000000003</v>
      </c>
      <c r="C72">
        <v>12.7</v>
      </c>
      <c r="D72">
        <v>2</v>
      </c>
      <c r="E72">
        <v>4</v>
      </c>
      <c r="F72">
        <v>51.152000000000001</v>
      </c>
      <c r="G72">
        <v>51.856000000000002</v>
      </c>
      <c r="H72">
        <v>2.4472000000000001E-3</v>
      </c>
      <c r="I72">
        <v>-1.1288</v>
      </c>
      <c r="J72">
        <v>1.1288</v>
      </c>
      <c r="K72" s="3">
        <f t="shared" si="2"/>
        <v>17.077155824508321</v>
      </c>
      <c r="L72">
        <f t="shared" si="3"/>
        <v>291.62925105453849</v>
      </c>
    </row>
    <row r="73" spans="1:12" x14ac:dyDescent="0.3">
      <c r="A73">
        <v>103.9</v>
      </c>
      <c r="B73">
        <v>106.36</v>
      </c>
      <c r="C73">
        <v>894.56</v>
      </c>
      <c r="D73">
        <v>4</v>
      </c>
      <c r="E73">
        <v>5</v>
      </c>
      <c r="F73">
        <v>62.732999999999997</v>
      </c>
      <c r="G73">
        <v>18.628</v>
      </c>
      <c r="H73">
        <v>1.864E-3</v>
      </c>
      <c r="I73">
        <v>-2.4647000000000001</v>
      </c>
      <c r="J73">
        <v>2.4647000000000001</v>
      </c>
      <c r="K73" s="3">
        <f t="shared" si="2"/>
        <v>2.37218479307026</v>
      </c>
      <c r="L73">
        <f t="shared" si="3"/>
        <v>5.6272606924737918</v>
      </c>
    </row>
    <row r="74" spans="1:12" x14ac:dyDescent="0.3">
      <c r="A74">
        <v>6.38</v>
      </c>
      <c r="B74">
        <v>7.7388000000000003</v>
      </c>
      <c r="C74">
        <v>12.7</v>
      </c>
      <c r="D74">
        <v>1</v>
      </c>
      <c r="E74">
        <v>6</v>
      </c>
      <c r="F74">
        <v>51.944000000000003</v>
      </c>
      <c r="G74">
        <v>5.6353</v>
      </c>
      <c r="H74">
        <v>96.724000000000004</v>
      </c>
      <c r="I74">
        <v>-1.3588</v>
      </c>
      <c r="J74">
        <v>1.3588</v>
      </c>
      <c r="K74" s="3">
        <f t="shared" si="2"/>
        <v>21.297805642633229</v>
      </c>
      <c r="L74">
        <f t="shared" si="3"/>
        <v>453.59652519137978</v>
      </c>
    </row>
    <row r="75" spans="1:12" x14ac:dyDescent="0.3">
      <c r="A75">
        <v>6.63</v>
      </c>
      <c r="B75">
        <v>7.7388000000000003</v>
      </c>
      <c r="C75">
        <v>12.7</v>
      </c>
      <c r="D75">
        <v>2</v>
      </c>
      <c r="E75">
        <v>5</v>
      </c>
      <c r="F75">
        <v>99.593999999999994</v>
      </c>
      <c r="G75">
        <v>32.920999999999999</v>
      </c>
      <c r="H75">
        <v>2.1551999999999999E-3</v>
      </c>
      <c r="I75">
        <v>-1.1088</v>
      </c>
      <c r="J75">
        <v>1.1088</v>
      </c>
      <c r="K75" s="3">
        <f t="shared" si="2"/>
        <v>16.72398190045249</v>
      </c>
      <c r="L75">
        <f t="shared" si="3"/>
        <v>279.69157060666248</v>
      </c>
    </row>
    <row r="76" spans="1:12" x14ac:dyDescent="0.3">
      <c r="A76">
        <v>77.64</v>
      </c>
      <c r="B76">
        <v>80.846999999999994</v>
      </c>
      <c r="C76">
        <v>572.49</v>
      </c>
      <c r="D76">
        <v>3</v>
      </c>
      <c r="E76">
        <v>6</v>
      </c>
      <c r="F76">
        <v>49.042000000000002</v>
      </c>
      <c r="G76">
        <v>6.4207000000000001</v>
      </c>
      <c r="H76">
        <v>2.496E-3</v>
      </c>
      <c r="I76">
        <v>-3.2065000000000001</v>
      </c>
      <c r="J76">
        <v>3.2065000000000001</v>
      </c>
      <c r="K76" s="3">
        <f t="shared" si="2"/>
        <v>4.1299587841318912</v>
      </c>
      <c r="L76">
        <f t="shared" si="3"/>
        <v>17.05655955862817</v>
      </c>
    </row>
    <row r="77" spans="1:12" x14ac:dyDescent="0.3">
      <c r="A77">
        <v>6.79</v>
      </c>
      <c r="B77">
        <v>7.7388000000000003</v>
      </c>
      <c r="C77">
        <v>12.7</v>
      </c>
      <c r="D77">
        <v>1</v>
      </c>
      <c r="E77">
        <v>4</v>
      </c>
      <c r="F77">
        <v>99.153000000000006</v>
      </c>
      <c r="G77">
        <v>22.033000000000001</v>
      </c>
      <c r="H77">
        <v>97.134</v>
      </c>
      <c r="I77">
        <v>-0.94884000000000002</v>
      </c>
      <c r="J77">
        <v>0.94884000000000002</v>
      </c>
      <c r="K77" s="3">
        <f t="shared" si="2"/>
        <v>13.974079528718706</v>
      </c>
      <c r="L77">
        <f t="shared" si="3"/>
        <v>195.27489867495521</v>
      </c>
    </row>
    <row r="78" spans="1:12" x14ac:dyDescent="0.3">
      <c r="A78">
        <v>85.86</v>
      </c>
      <c r="B78">
        <v>83.563000000000002</v>
      </c>
      <c r="C78">
        <v>572.49</v>
      </c>
      <c r="D78">
        <v>3</v>
      </c>
      <c r="E78">
        <v>9</v>
      </c>
      <c r="F78">
        <v>87.62</v>
      </c>
      <c r="G78">
        <v>12.298</v>
      </c>
      <c r="H78">
        <v>2.2168000000000001E-3</v>
      </c>
      <c r="I78">
        <v>2.2967</v>
      </c>
      <c r="J78">
        <v>2.2967</v>
      </c>
      <c r="K78" s="3">
        <f t="shared" si="2"/>
        <v>2.67493594223154</v>
      </c>
      <c r="L78">
        <f t="shared" si="3"/>
        <v>7.1552822950421362</v>
      </c>
    </row>
    <row r="79" spans="1:12" x14ac:dyDescent="0.3">
      <c r="A79">
        <v>9.4700000000000006</v>
      </c>
      <c r="B79">
        <v>7.7388000000000003</v>
      </c>
      <c r="C79">
        <v>12.7</v>
      </c>
      <c r="D79">
        <v>1</v>
      </c>
      <c r="E79">
        <v>7</v>
      </c>
      <c r="F79">
        <v>50.798000000000002</v>
      </c>
      <c r="G79">
        <v>15.42</v>
      </c>
      <c r="H79">
        <v>97.784999999999997</v>
      </c>
      <c r="I79">
        <v>1.7312000000000001</v>
      </c>
      <c r="J79">
        <v>1.7312000000000001</v>
      </c>
      <c r="K79" s="3">
        <f t="shared" si="2"/>
        <v>18.280887011615629</v>
      </c>
      <c r="L79">
        <f t="shared" si="3"/>
        <v>334.19082993145702</v>
      </c>
    </row>
    <row r="80" spans="1:12" x14ac:dyDescent="0.3">
      <c r="A80">
        <v>7.35</v>
      </c>
      <c r="B80">
        <v>7.7388000000000003</v>
      </c>
      <c r="C80">
        <v>12.7</v>
      </c>
      <c r="D80">
        <v>2</v>
      </c>
      <c r="E80">
        <v>7</v>
      </c>
      <c r="F80">
        <v>27.122</v>
      </c>
      <c r="G80">
        <v>13.397</v>
      </c>
      <c r="H80">
        <v>2.4567999999999999E-3</v>
      </c>
      <c r="I80">
        <v>-0.38884000000000002</v>
      </c>
      <c r="J80">
        <v>0.38884000000000002</v>
      </c>
      <c r="K80" s="3">
        <f t="shared" si="2"/>
        <v>5.2903401360544224</v>
      </c>
      <c r="L80">
        <f t="shared" si="3"/>
        <v>27.987698755148326</v>
      </c>
    </row>
    <row r="81" spans="1:12" x14ac:dyDescent="0.3">
      <c r="A81">
        <v>107.73</v>
      </c>
      <c r="B81">
        <v>106.36</v>
      </c>
      <c r="C81">
        <v>894.56</v>
      </c>
      <c r="D81">
        <v>4</v>
      </c>
      <c r="E81">
        <v>4</v>
      </c>
      <c r="F81">
        <v>87.542000000000002</v>
      </c>
      <c r="G81">
        <v>18.687000000000001</v>
      </c>
      <c r="H81">
        <v>1.7440000000000001E-3</v>
      </c>
      <c r="I81">
        <v>1.3653</v>
      </c>
      <c r="J81">
        <v>1.3653</v>
      </c>
      <c r="K81" s="3">
        <f t="shared" si="2"/>
        <v>1.2673350041771094</v>
      </c>
      <c r="L81">
        <f t="shared" si="3"/>
        <v>1.6061380128125939</v>
      </c>
    </row>
    <row r="82" spans="1:12" x14ac:dyDescent="0.3">
      <c r="A82">
        <v>9.58</v>
      </c>
      <c r="B82">
        <v>7.7388000000000003</v>
      </c>
      <c r="C82">
        <v>12.7</v>
      </c>
      <c r="D82">
        <v>1</v>
      </c>
      <c r="E82">
        <v>9</v>
      </c>
      <c r="F82">
        <v>50.591999999999999</v>
      </c>
      <c r="G82">
        <v>5.66</v>
      </c>
      <c r="H82">
        <v>97.378</v>
      </c>
      <c r="I82">
        <v>1.8411999999999999</v>
      </c>
      <c r="J82">
        <v>1.8411999999999999</v>
      </c>
      <c r="K82" s="3">
        <f t="shared" si="2"/>
        <v>19.219206680584549</v>
      </c>
      <c r="L82">
        <f t="shared" si="3"/>
        <v>369.37790543102574</v>
      </c>
    </row>
    <row r="83" spans="1:12" x14ac:dyDescent="0.3">
      <c r="A83">
        <v>8.68</v>
      </c>
      <c r="B83">
        <v>10.999000000000001</v>
      </c>
      <c r="C83">
        <v>12.7</v>
      </c>
      <c r="D83">
        <v>2</v>
      </c>
      <c r="E83">
        <v>15</v>
      </c>
      <c r="F83">
        <v>99.396000000000001</v>
      </c>
      <c r="G83">
        <v>29.722000000000001</v>
      </c>
      <c r="H83">
        <v>2.9743999999999999E-3</v>
      </c>
      <c r="I83">
        <v>-2.3191000000000002</v>
      </c>
      <c r="J83">
        <v>2.3191000000000002</v>
      </c>
      <c r="K83" s="3">
        <f t="shared" si="2"/>
        <v>26.717741935483875</v>
      </c>
      <c r="L83">
        <f t="shared" si="3"/>
        <v>713.83773413111362</v>
      </c>
    </row>
    <row r="84" spans="1:12" x14ac:dyDescent="0.3">
      <c r="A84">
        <v>78.56</v>
      </c>
      <c r="B84">
        <v>83.563000000000002</v>
      </c>
      <c r="C84">
        <v>572.49</v>
      </c>
      <c r="D84">
        <v>3</v>
      </c>
      <c r="E84">
        <v>9</v>
      </c>
      <c r="F84">
        <v>50.862000000000002</v>
      </c>
      <c r="G84">
        <v>8.5452999999999992</v>
      </c>
      <c r="H84">
        <v>2.7095999999999999E-3</v>
      </c>
      <c r="I84">
        <v>-5.0033000000000003</v>
      </c>
      <c r="J84">
        <v>5.0033000000000003</v>
      </c>
      <c r="K84" s="3">
        <f t="shared" si="2"/>
        <v>6.3687627291242359</v>
      </c>
      <c r="L84">
        <f t="shared" si="3"/>
        <v>40.561138699881987</v>
      </c>
    </row>
    <row r="85" spans="1:12" x14ac:dyDescent="0.3">
      <c r="A85">
        <v>10.28</v>
      </c>
      <c r="B85">
        <v>10.999000000000001</v>
      </c>
      <c r="C85">
        <v>12.7</v>
      </c>
      <c r="D85">
        <v>1</v>
      </c>
      <c r="E85">
        <v>14</v>
      </c>
      <c r="F85">
        <v>49.957999999999998</v>
      </c>
      <c r="G85">
        <v>15.448</v>
      </c>
      <c r="H85">
        <v>97.010999999999996</v>
      </c>
      <c r="I85">
        <v>-0.71906999999999999</v>
      </c>
      <c r="J85">
        <v>0.71906999999999999</v>
      </c>
      <c r="K85" s="3">
        <f t="shared" si="2"/>
        <v>6.9948443579766542</v>
      </c>
      <c r="L85">
        <f t="shared" si="3"/>
        <v>48.927847592317832</v>
      </c>
    </row>
    <row r="86" spans="1:12" x14ac:dyDescent="0.3">
      <c r="A86">
        <v>8.84</v>
      </c>
      <c r="B86">
        <v>10.999000000000001</v>
      </c>
      <c r="C86">
        <v>12.7</v>
      </c>
      <c r="D86">
        <v>2</v>
      </c>
      <c r="E86">
        <v>12</v>
      </c>
      <c r="F86">
        <v>55.746000000000002</v>
      </c>
      <c r="G86">
        <v>17.827999999999999</v>
      </c>
      <c r="H86">
        <v>6.4415999999999996E-3</v>
      </c>
      <c r="I86">
        <v>-2.1591</v>
      </c>
      <c r="J86">
        <v>2.1591</v>
      </c>
      <c r="K86" s="3">
        <f t="shared" si="2"/>
        <v>24.424208144796381</v>
      </c>
      <c r="L86">
        <f t="shared" si="3"/>
        <v>596.54194350033788</v>
      </c>
    </row>
    <row r="87" spans="1:12" x14ac:dyDescent="0.3">
      <c r="A87">
        <v>78.849999999999994</v>
      </c>
      <c r="B87">
        <v>80.846999999999994</v>
      </c>
      <c r="C87">
        <v>572.49</v>
      </c>
      <c r="D87">
        <v>3</v>
      </c>
      <c r="E87">
        <v>6</v>
      </c>
      <c r="F87">
        <v>100.29</v>
      </c>
      <c r="G87">
        <v>37.006</v>
      </c>
      <c r="H87">
        <v>2.4407999999999999E-3</v>
      </c>
      <c r="I87">
        <v>-1.9964999999999999</v>
      </c>
      <c r="J87">
        <v>1.9964999999999999</v>
      </c>
      <c r="K87" s="3">
        <f t="shared" si="2"/>
        <v>2.5320228281547243</v>
      </c>
      <c r="L87">
        <f t="shared" si="3"/>
        <v>6.4111396022966485</v>
      </c>
    </row>
    <row r="88" spans="1:12" x14ac:dyDescent="0.3">
      <c r="A88">
        <v>10.99</v>
      </c>
      <c r="B88">
        <v>10.999000000000001</v>
      </c>
      <c r="C88">
        <v>12.7</v>
      </c>
      <c r="D88">
        <v>2</v>
      </c>
      <c r="E88">
        <v>11</v>
      </c>
      <c r="F88">
        <v>37.511000000000003</v>
      </c>
      <c r="G88">
        <v>18.728999999999999</v>
      </c>
      <c r="H88">
        <v>1.8144000000000001E-3</v>
      </c>
      <c r="I88">
        <v>-9.0676000000000003E-3</v>
      </c>
      <c r="J88">
        <v>9.0676000000000003E-3</v>
      </c>
      <c r="K88" s="3">
        <f t="shared" si="2"/>
        <v>8.2507734303912658E-2</v>
      </c>
      <c r="L88">
        <f t="shared" si="3"/>
        <v>6.8075262199650457E-3</v>
      </c>
    </row>
    <row r="89" spans="1:12" x14ac:dyDescent="0.3">
      <c r="A89">
        <v>73.88</v>
      </c>
      <c r="B89">
        <v>75.299000000000007</v>
      </c>
      <c r="C89">
        <v>572.49</v>
      </c>
      <c r="D89">
        <v>3</v>
      </c>
      <c r="E89">
        <v>3</v>
      </c>
      <c r="F89">
        <v>76.789000000000001</v>
      </c>
      <c r="G89">
        <v>20.300999999999998</v>
      </c>
      <c r="H89">
        <v>2.96E-3</v>
      </c>
      <c r="I89">
        <v>-1.4189000000000001</v>
      </c>
      <c r="J89">
        <v>1.4189000000000001</v>
      </c>
      <c r="K89" s="3">
        <f t="shared" si="2"/>
        <v>1.9205468327016786</v>
      </c>
      <c r="L89">
        <f t="shared" si="3"/>
        <v>3.6885001366004495</v>
      </c>
    </row>
    <row r="90" spans="1:12" x14ac:dyDescent="0.3">
      <c r="A90">
        <v>101.85</v>
      </c>
      <c r="B90">
        <v>106.36</v>
      </c>
      <c r="C90">
        <v>894.56</v>
      </c>
      <c r="D90">
        <v>4</v>
      </c>
      <c r="E90">
        <v>5</v>
      </c>
      <c r="F90">
        <v>51.085000000000001</v>
      </c>
      <c r="G90">
        <v>15.614000000000001</v>
      </c>
      <c r="H90">
        <v>3.9271999999999996E-3</v>
      </c>
      <c r="I90">
        <v>-4.5147000000000004</v>
      </c>
      <c r="J90">
        <v>4.5147000000000004</v>
      </c>
      <c r="K90" s="3">
        <f t="shared" si="2"/>
        <v>4.432695139911635</v>
      </c>
      <c r="L90">
        <f t="shared" si="3"/>
        <v>19.648786203396231</v>
      </c>
    </row>
    <row r="91" spans="1:12" x14ac:dyDescent="0.3">
      <c r="A91">
        <v>9.1300000000000008</v>
      </c>
      <c r="B91">
        <v>7.7388000000000003</v>
      </c>
      <c r="C91">
        <v>12.7</v>
      </c>
      <c r="D91">
        <v>1</v>
      </c>
      <c r="E91">
        <v>4</v>
      </c>
      <c r="F91">
        <v>51.969000000000001</v>
      </c>
      <c r="G91">
        <v>5.8615000000000004</v>
      </c>
      <c r="H91">
        <v>96.138999999999996</v>
      </c>
      <c r="I91">
        <v>1.3912</v>
      </c>
      <c r="J91">
        <v>1.3912</v>
      </c>
      <c r="K91" s="3">
        <f t="shared" si="2"/>
        <v>15.237677984665934</v>
      </c>
      <c r="L91">
        <f t="shared" si="3"/>
        <v>232.1868303643729</v>
      </c>
    </row>
    <row r="92" spans="1:12" x14ac:dyDescent="0.3">
      <c r="A92">
        <v>11.88</v>
      </c>
      <c r="B92">
        <v>10.999000000000001</v>
      </c>
      <c r="C92">
        <v>12.7</v>
      </c>
      <c r="D92">
        <v>2</v>
      </c>
      <c r="E92">
        <v>13</v>
      </c>
      <c r="F92">
        <v>99.668999999999997</v>
      </c>
      <c r="G92">
        <v>48.683999999999997</v>
      </c>
      <c r="H92">
        <v>2.3456000000000002E-3</v>
      </c>
      <c r="I92">
        <v>0.88092999999999999</v>
      </c>
      <c r="J92">
        <v>0.88092999999999999</v>
      </c>
      <c r="K92" s="3">
        <f t="shared" si="2"/>
        <v>7.41523569023569</v>
      </c>
      <c r="L92">
        <f t="shared" si="3"/>
        <v>54.985720341745171</v>
      </c>
    </row>
    <row r="93" spans="1:12" x14ac:dyDescent="0.3">
      <c r="A93">
        <v>106.67</v>
      </c>
      <c r="B93">
        <v>106.36</v>
      </c>
      <c r="C93">
        <v>894.56</v>
      </c>
      <c r="D93">
        <v>4</v>
      </c>
      <c r="E93">
        <v>5</v>
      </c>
      <c r="F93">
        <v>50.695999999999998</v>
      </c>
      <c r="G93">
        <v>5.8921999999999999</v>
      </c>
      <c r="H93">
        <v>1.8703999999999999E-3</v>
      </c>
      <c r="I93">
        <v>0.30531999999999998</v>
      </c>
      <c r="J93">
        <v>0.30531999999999998</v>
      </c>
      <c r="K93" s="3">
        <f t="shared" si="2"/>
        <v>0.28622855535764502</v>
      </c>
      <c r="L93">
        <f t="shared" si="3"/>
        <v>8.192678590212446E-2</v>
      </c>
    </row>
    <row r="94" spans="1:12" x14ac:dyDescent="0.3">
      <c r="A94">
        <v>84.51</v>
      </c>
      <c r="B94">
        <v>80.846999999999994</v>
      </c>
      <c r="C94">
        <v>572.49</v>
      </c>
      <c r="D94">
        <v>3</v>
      </c>
      <c r="E94">
        <v>6</v>
      </c>
      <c r="F94">
        <v>100</v>
      </c>
      <c r="G94">
        <v>19.004000000000001</v>
      </c>
      <c r="H94">
        <v>2.1735999999999999E-3</v>
      </c>
      <c r="I94">
        <v>3.6635</v>
      </c>
      <c r="J94">
        <v>3.6635</v>
      </c>
      <c r="K94" s="3">
        <f t="shared" si="2"/>
        <v>4.3349899420186961</v>
      </c>
      <c r="L94">
        <f t="shared" si="3"/>
        <v>18.79213779740326</v>
      </c>
    </row>
    <row r="95" spans="1:12" x14ac:dyDescent="0.3">
      <c r="A95">
        <v>106.74</v>
      </c>
      <c r="B95">
        <v>106.36</v>
      </c>
      <c r="C95">
        <v>894.56</v>
      </c>
      <c r="D95">
        <v>4</v>
      </c>
      <c r="E95">
        <v>4</v>
      </c>
      <c r="F95">
        <v>99.966999999999999</v>
      </c>
      <c r="G95">
        <v>48.134</v>
      </c>
      <c r="H95">
        <v>5.8447999999999998E-3</v>
      </c>
      <c r="I95">
        <v>0.37531999999999999</v>
      </c>
      <c r="J95">
        <v>0.37531999999999999</v>
      </c>
      <c r="K95" s="3">
        <f t="shared" si="2"/>
        <v>0.35162076072700021</v>
      </c>
      <c r="L95">
        <f t="shared" si="3"/>
        <v>0.12363715937423433</v>
      </c>
    </row>
    <row r="96" spans="1:12" x14ac:dyDescent="0.3">
      <c r="A96">
        <v>15.09</v>
      </c>
      <c r="B96">
        <v>13.708</v>
      </c>
      <c r="C96">
        <v>12.7</v>
      </c>
      <c r="D96">
        <v>1</v>
      </c>
      <c r="E96">
        <v>18</v>
      </c>
      <c r="F96">
        <v>99.251999999999995</v>
      </c>
      <c r="G96">
        <v>41.692</v>
      </c>
      <c r="H96">
        <v>96.774000000000001</v>
      </c>
      <c r="I96">
        <v>1.3815999999999999</v>
      </c>
      <c r="J96">
        <v>1.3815999999999999</v>
      </c>
      <c r="K96" s="3">
        <f t="shared" si="2"/>
        <v>9.1557322730284962</v>
      </c>
      <c r="L96">
        <f t="shared" si="3"/>
        <v>83.827433455375555</v>
      </c>
    </row>
    <row r="97" spans="1:12" x14ac:dyDescent="0.3">
      <c r="A97">
        <v>6.41</v>
      </c>
      <c r="B97">
        <v>7.7388000000000003</v>
      </c>
      <c r="C97">
        <v>12.7</v>
      </c>
      <c r="D97">
        <v>2</v>
      </c>
      <c r="E97">
        <v>4</v>
      </c>
      <c r="F97">
        <v>52.944000000000003</v>
      </c>
      <c r="G97">
        <v>38.414999999999999</v>
      </c>
      <c r="H97">
        <v>8.0256000000000008E-3</v>
      </c>
      <c r="I97">
        <v>-1.3288</v>
      </c>
      <c r="J97">
        <v>1.3288</v>
      </c>
      <c r="K97" s="3">
        <f t="shared" si="2"/>
        <v>20.730109204368176</v>
      </c>
      <c r="L97">
        <f t="shared" si="3"/>
        <v>429.73742762503019</v>
      </c>
    </row>
    <row r="98" spans="1:12" x14ac:dyDescent="0.3">
      <c r="A98">
        <v>9.26</v>
      </c>
      <c r="B98">
        <v>10.999000000000001</v>
      </c>
      <c r="C98">
        <v>12.7</v>
      </c>
      <c r="D98">
        <v>1</v>
      </c>
      <c r="E98">
        <v>14</v>
      </c>
      <c r="F98">
        <v>52.353000000000002</v>
      </c>
      <c r="G98">
        <v>5.8799000000000001</v>
      </c>
      <c r="H98">
        <v>96.451999999999998</v>
      </c>
      <c r="I98">
        <v>-1.7391000000000001</v>
      </c>
      <c r="J98">
        <v>1.7391000000000001</v>
      </c>
      <c r="K98" s="3">
        <f t="shared" si="2"/>
        <v>18.780777537796979</v>
      </c>
      <c r="L98">
        <f t="shared" si="3"/>
        <v>352.71760492421953</v>
      </c>
    </row>
    <row r="99" spans="1:12" x14ac:dyDescent="0.3">
      <c r="A99">
        <v>6.2</v>
      </c>
      <c r="B99">
        <v>7.7388000000000003</v>
      </c>
      <c r="C99">
        <v>12.7</v>
      </c>
      <c r="D99">
        <v>2</v>
      </c>
      <c r="E99">
        <v>8</v>
      </c>
      <c r="F99">
        <v>98.653000000000006</v>
      </c>
      <c r="G99">
        <v>30.972000000000001</v>
      </c>
      <c r="H99">
        <v>6.7288000000000001E-3</v>
      </c>
      <c r="I99">
        <v>-1.5387999999999999</v>
      </c>
      <c r="J99">
        <v>1.5387999999999999</v>
      </c>
      <c r="K99" s="3">
        <f t="shared" si="2"/>
        <v>24.819354838709675</v>
      </c>
      <c r="L99">
        <f t="shared" si="3"/>
        <v>616.00037460978137</v>
      </c>
    </row>
    <row r="100" spans="1:12" x14ac:dyDescent="0.3">
      <c r="A100">
        <v>77.05</v>
      </c>
      <c r="B100">
        <v>78.049000000000007</v>
      </c>
      <c r="C100">
        <v>572.49</v>
      </c>
      <c r="D100">
        <v>3</v>
      </c>
      <c r="E100">
        <v>5</v>
      </c>
      <c r="F100">
        <v>50.728999999999999</v>
      </c>
      <c r="G100">
        <v>7.3552999999999997</v>
      </c>
      <c r="H100">
        <v>2.3327999999999999E-3</v>
      </c>
      <c r="I100">
        <v>-0.99934000000000001</v>
      </c>
      <c r="J100">
        <v>0.99934000000000001</v>
      </c>
      <c r="K100" s="3">
        <f t="shared" si="2"/>
        <v>1.2970019467878002</v>
      </c>
      <c r="L100">
        <f t="shared" si="3"/>
        <v>1.6822140499713438</v>
      </c>
    </row>
    <row r="101" spans="1:12" x14ac:dyDescent="0.3">
      <c r="A101">
        <v>11.24</v>
      </c>
      <c r="B101">
        <v>10.999000000000001</v>
      </c>
      <c r="C101">
        <v>12.7</v>
      </c>
      <c r="D101">
        <v>1</v>
      </c>
      <c r="E101">
        <v>16</v>
      </c>
      <c r="F101">
        <v>98.965000000000003</v>
      </c>
      <c r="G101">
        <v>54.545000000000002</v>
      </c>
      <c r="H101">
        <v>96.153999999999996</v>
      </c>
      <c r="I101">
        <v>0.24093000000000001</v>
      </c>
      <c r="J101">
        <v>0.24093000000000001</v>
      </c>
      <c r="K101" s="3">
        <f t="shared" si="2"/>
        <v>2.1435053380782918</v>
      </c>
      <c r="L101">
        <f t="shared" si="3"/>
        <v>4.594615134370132</v>
      </c>
    </row>
    <row r="102" spans="1:12" x14ac:dyDescent="0.3">
      <c r="A102">
        <v>6.52</v>
      </c>
      <c r="B102">
        <v>7.7388000000000003</v>
      </c>
      <c r="C102">
        <v>12.7</v>
      </c>
      <c r="D102">
        <v>2</v>
      </c>
      <c r="E102">
        <v>9</v>
      </c>
      <c r="F102">
        <v>98.59</v>
      </c>
      <c r="G102">
        <v>56.92</v>
      </c>
      <c r="H102">
        <v>7.6496000000000003E-3</v>
      </c>
      <c r="I102">
        <v>-1.2188000000000001</v>
      </c>
      <c r="J102">
        <v>1.2188000000000001</v>
      </c>
      <c r="K102" s="3">
        <f t="shared" si="2"/>
        <v>18.693251533742334</v>
      </c>
      <c r="L102">
        <f t="shared" si="3"/>
        <v>349.43765290376012</v>
      </c>
    </row>
    <row r="103" spans="1:12" x14ac:dyDescent="0.3">
      <c r="A103">
        <v>81.92</v>
      </c>
      <c r="B103">
        <v>83.563000000000002</v>
      </c>
      <c r="C103">
        <v>572.49</v>
      </c>
      <c r="D103">
        <v>3</v>
      </c>
      <c r="E103">
        <v>8</v>
      </c>
      <c r="F103">
        <v>100.1</v>
      </c>
      <c r="G103">
        <v>52.825000000000003</v>
      </c>
      <c r="H103">
        <v>1.9712000000000002E-3</v>
      </c>
      <c r="I103">
        <v>-1.6433</v>
      </c>
      <c r="J103">
        <v>1.6433</v>
      </c>
      <c r="K103" s="3">
        <f t="shared" si="2"/>
        <v>2.0059814453125</v>
      </c>
      <c r="L103">
        <f t="shared" si="3"/>
        <v>4.0239615589380264</v>
      </c>
    </row>
    <row r="104" spans="1:12" x14ac:dyDescent="0.3">
      <c r="A104">
        <v>8.01</v>
      </c>
      <c r="B104">
        <v>7.7388000000000003</v>
      </c>
      <c r="C104">
        <v>12.7</v>
      </c>
      <c r="D104">
        <v>2</v>
      </c>
      <c r="E104">
        <v>5</v>
      </c>
      <c r="F104">
        <v>51.241</v>
      </c>
      <c r="G104">
        <v>25.306999999999999</v>
      </c>
      <c r="H104">
        <v>1.7367999999999999E-3</v>
      </c>
      <c r="I104">
        <v>0.27116000000000001</v>
      </c>
      <c r="J104">
        <v>0.27116000000000001</v>
      </c>
      <c r="K104" s="3">
        <f t="shared" si="2"/>
        <v>3.3852684144818976</v>
      </c>
      <c r="L104">
        <f t="shared" si="3"/>
        <v>11.46004223808878</v>
      </c>
    </row>
    <row r="105" spans="1:12" x14ac:dyDescent="0.3">
      <c r="A105">
        <v>79.5</v>
      </c>
      <c r="B105">
        <v>83.563000000000002</v>
      </c>
      <c r="C105">
        <v>572.49</v>
      </c>
      <c r="D105">
        <v>3</v>
      </c>
      <c r="E105">
        <v>10</v>
      </c>
      <c r="F105">
        <v>99.965000000000003</v>
      </c>
      <c r="G105">
        <v>26.151</v>
      </c>
      <c r="H105">
        <v>5.8408000000000002E-3</v>
      </c>
      <c r="I105">
        <v>-4.0632999999999999</v>
      </c>
      <c r="J105">
        <v>4.0632999999999999</v>
      </c>
      <c r="K105" s="3">
        <f t="shared" si="2"/>
        <v>5.1110691823899375</v>
      </c>
      <c r="L105">
        <f t="shared" si="3"/>
        <v>26.123028187176143</v>
      </c>
    </row>
    <row r="106" spans="1:12" x14ac:dyDescent="0.3">
      <c r="A106">
        <v>105.72</v>
      </c>
      <c r="B106">
        <v>106.36</v>
      </c>
      <c r="C106">
        <v>894.56</v>
      </c>
      <c r="D106">
        <v>4</v>
      </c>
      <c r="E106">
        <v>5</v>
      </c>
      <c r="F106">
        <v>99.956000000000003</v>
      </c>
      <c r="G106">
        <v>19.055</v>
      </c>
      <c r="H106">
        <v>6.0759999999999998E-3</v>
      </c>
      <c r="I106">
        <v>-0.64468000000000003</v>
      </c>
      <c r="J106">
        <v>0.64468000000000003</v>
      </c>
      <c r="K106" s="3">
        <f t="shared" si="2"/>
        <v>0.6097994702989028</v>
      </c>
      <c r="L106">
        <f t="shared" si="3"/>
        <v>0.37185539397682243</v>
      </c>
    </row>
    <row r="107" spans="1:12" x14ac:dyDescent="0.3">
      <c r="A107">
        <v>11.93</v>
      </c>
      <c r="B107">
        <v>10.999000000000001</v>
      </c>
      <c r="C107">
        <v>12.7</v>
      </c>
      <c r="D107">
        <v>1</v>
      </c>
      <c r="E107">
        <v>14</v>
      </c>
      <c r="F107">
        <v>38.9</v>
      </c>
      <c r="G107">
        <v>5.9002999999999997</v>
      </c>
      <c r="H107">
        <v>97.100999999999999</v>
      </c>
      <c r="I107">
        <v>0.93093000000000004</v>
      </c>
      <c r="J107">
        <v>0.93093000000000004</v>
      </c>
      <c r="K107" s="3">
        <f t="shared" si="2"/>
        <v>7.8032690695725062</v>
      </c>
      <c r="L107">
        <f t="shared" si="3"/>
        <v>60.891008172146968</v>
      </c>
    </row>
    <row r="108" spans="1:12" x14ac:dyDescent="0.3">
      <c r="A108">
        <v>7.89</v>
      </c>
      <c r="B108">
        <v>10.999000000000001</v>
      </c>
      <c r="C108">
        <v>12.7</v>
      </c>
      <c r="D108">
        <v>2</v>
      </c>
      <c r="E108">
        <v>11</v>
      </c>
      <c r="F108">
        <v>80.86</v>
      </c>
      <c r="G108">
        <v>24.562000000000001</v>
      </c>
      <c r="H108">
        <v>8.3072000000000007E-3</v>
      </c>
      <c r="I108">
        <v>-3.1091000000000002</v>
      </c>
      <c r="J108">
        <v>3.1091000000000002</v>
      </c>
      <c r="K108" s="3">
        <f t="shared" si="2"/>
        <v>39.405576679340939</v>
      </c>
      <c r="L108">
        <f t="shared" si="3"/>
        <v>1552.7994734314184</v>
      </c>
    </row>
    <row r="109" spans="1:12" x14ac:dyDescent="0.3">
      <c r="A109">
        <v>81.92</v>
      </c>
      <c r="B109">
        <v>83.563000000000002</v>
      </c>
      <c r="C109">
        <v>572.49</v>
      </c>
      <c r="D109">
        <v>3</v>
      </c>
      <c r="E109">
        <v>8</v>
      </c>
      <c r="F109">
        <v>40.470999999999997</v>
      </c>
      <c r="G109">
        <v>7.3933999999999997</v>
      </c>
      <c r="H109">
        <v>2.2575999999999998E-3</v>
      </c>
      <c r="I109">
        <v>-1.6433</v>
      </c>
      <c r="J109">
        <v>1.6433</v>
      </c>
      <c r="K109" s="3">
        <f t="shared" si="2"/>
        <v>2.0059814453125</v>
      </c>
      <c r="L109">
        <f t="shared" si="3"/>
        <v>4.0239615589380264</v>
      </c>
    </row>
    <row r="110" spans="1:12" x14ac:dyDescent="0.3">
      <c r="A110">
        <v>109.7</v>
      </c>
      <c r="B110">
        <v>106.36</v>
      </c>
      <c r="C110">
        <v>894.56</v>
      </c>
      <c r="D110">
        <v>4</v>
      </c>
      <c r="E110">
        <v>5</v>
      </c>
      <c r="F110">
        <v>50.42</v>
      </c>
      <c r="G110">
        <v>5.9574999999999996</v>
      </c>
      <c r="H110">
        <v>6.3248000000000002E-3</v>
      </c>
      <c r="I110">
        <v>3.3353000000000002</v>
      </c>
      <c r="J110">
        <v>3.3353000000000002</v>
      </c>
      <c r="K110" s="3">
        <f t="shared" si="2"/>
        <v>3.0403828623518687</v>
      </c>
      <c r="L110">
        <f t="shared" si="3"/>
        <v>9.2439279496829432</v>
      </c>
    </row>
    <row r="111" spans="1:12" x14ac:dyDescent="0.3">
      <c r="A111">
        <v>14.64</v>
      </c>
      <c r="B111">
        <v>10.999000000000001</v>
      </c>
      <c r="C111">
        <v>12.7</v>
      </c>
      <c r="D111">
        <v>1</v>
      </c>
      <c r="E111">
        <v>16</v>
      </c>
      <c r="F111">
        <v>99.325000000000003</v>
      </c>
      <c r="G111">
        <v>25.516999999999999</v>
      </c>
      <c r="H111">
        <v>96.337999999999994</v>
      </c>
      <c r="I111">
        <v>3.6408999999999998</v>
      </c>
      <c r="J111">
        <v>3.6408999999999998</v>
      </c>
      <c r="K111" s="3">
        <f t="shared" si="2"/>
        <v>24.86953551912568</v>
      </c>
      <c r="L111">
        <f t="shared" si="3"/>
        <v>618.49379693705384</v>
      </c>
    </row>
    <row r="112" spans="1:12" x14ac:dyDescent="0.3">
      <c r="A112">
        <v>6.57</v>
      </c>
      <c r="B112">
        <v>7.7388000000000003</v>
      </c>
      <c r="C112">
        <v>12.7</v>
      </c>
      <c r="D112">
        <v>2</v>
      </c>
      <c r="E112">
        <v>8</v>
      </c>
      <c r="F112">
        <v>98.712999999999994</v>
      </c>
      <c r="G112">
        <v>27.94</v>
      </c>
      <c r="H112">
        <v>9.5808000000000004E-3</v>
      </c>
      <c r="I112">
        <v>-1.1688000000000001</v>
      </c>
      <c r="J112">
        <v>1.1688000000000001</v>
      </c>
      <c r="K112" s="3">
        <f t="shared" si="2"/>
        <v>17.789954337899545</v>
      </c>
      <c r="L112">
        <f t="shared" si="3"/>
        <v>316.48247534455083</v>
      </c>
    </row>
    <row r="113" spans="1:12" x14ac:dyDescent="0.3">
      <c r="A113">
        <v>85.6</v>
      </c>
      <c r="B113">
        <v>83.563000000000002</v>
      </c>
      <c r="C113">
        <v>572.49</v>
      </c>
      <c r="D113">
        <v>3</v>
      </c>
      <c r="E113">
        <v>8</v>
      </c>
      <c r="F113">
        <v>100.03</v>
      </c>
      <c r="G113">
        <v>46.389000000000003</v>
      </c>
      <c r="H113">
        <v>2.2144E-3</v>
      </c>
      <c r="I113">
        <v>2.0367000000000002</v>
      </c>
      <c r="J113">
        <v>2.0367000000000002</v>
      </c>
      <c r="K113" s="3">
        <f t="shared" si="2"/>
        <v>2.3793224299065425</v>
      </c>
      <c r="L113">
        <f t="shared" si="3"/>
        <v>5.6611752254563736</v>
      </c>
    </row>
    <row r="114" spans="1:12" x14ac:dyDescent="0.3">
      <c r="A114">
        <v>108.35</v>
      </c>
      <c r="B114">
        <v>106.36</v>
      </c>
      <c r="C114">
        <v>894.56</v>
      </c>
      <c r="D114">
        <v>4</v>
      </c>
      <c r="E114">
        <v>4</v>
      </c>
      <c r="F114">
        <v>99.918999999999997</v>
      </c>
      <c r="G114">
        <v>22.3</v>
      </c>
      <c r="H114">
        <v>5.9752E-3</v>
      </c>
      <c r="I114">
        <v>1.9853000000000001</v>
      </c>
      <c r="J114">
        <v>1.9853000000000001</v>
      </c>
      <c r="K114" s="3">
        <f t="shared" si="2"/>
        <v>1.8323027226580528</v>
      </c>
      <c r="L114">
        <f t="shared" si="3"/>
        <v>3.3573332674601133</v>
      </c>
    </row>
    <row r="115" spans="1:12" x14ac:dyDescent="0.3">
      <c r="A115">
        <v>7.7</v>
      </c>
      <c r="B115">
        <v>10.999000000000001</v>
      </c>
      <c r="C115">
        <v>12.7</v>
      </c>
      <c r="D115">
        <v>1</v>
      </c>
      <c r="E115">
        <v>15</v>
      </c>
      <c r="F115">
        <v>99.222999999999999</v>
      </c>
      <c r="G115">
        <v>28.76</v>
      </c>
      <c r="H115">
        <v>96.882999999999996</v>
      </c>
      <c r="I115">
        <v>-3.2991000000000001</v>
      </c>
      <c r="J115">
        <v>3.2991000000000001</v>
      </c>
      <c r="K115" s="3">
        <f t="shared" si="2"/>
        <v>42.845454545454551</v>
      </c>
      <c r="L115">
        <f t="shared" si="3"/>
        <v>1835.7329752066121</v>
      </c>
    </row>
    <row r="116" spans="1:12" x14ac:dyDescent="0.3">
      <c r="A116">
        <v>6.32</v>
      </c>
      <c r="B116">
        <v>7.7388000000000003</v>
      </c>
      <c r="C116">
        <v>12.7</v>
      </c>
      <c r="D116">
        <v>2</v>
      </c>
      <c r="E116">
        <v>7</v>
      </c>
      <c r="F116">
        <v>53.67</v>
      </c>
      <c r="G116">
        <v>68.649000000000001</v>
      </c>
      <c r="H116">
        <v>8.5432000000000008E-3</v>
      </c>
      <c r="I116">
        <v>-1.4188000000000001</v>
      </c>
      <c r="J116">
        <v>1.4188000000000001</v>
      </c>
      <c r="K116" s="3">
        <f t="shared" si="2"/>
        <v>22.449367088607595</v>
      </c>
      <c r="L116">
        <f t="shared" si="3"/>
        <v>503.97408267905786</v>
      </c>
    </row>
    <row r="117" spans="1:12" x14ac:dyDescent="0.3">
      <c r="A117">
        <v>74.11</v>
      </c>
      <c r="B117">
        <v>75.299000000000007</v>
      </c>
      <c r="C117">
        <v>572.49</v>
      </c>
      <c r="D117">
        <v>3</v>
      </c>
      <c r="E117">
        <v>4</v>
      </c>
      <c r="F117">
        <v>99.980999999999995</v>
      </c>
      <c r="G117">
        <v>68.98</v>
      </c>
      <c r="H117">
        <v>2.1543999999999999E-3</v>
      </c>
      <c r="I117">
        <v>-1.1889000000000001</v>
      </c>
      <c r="J117">
        <v>1.1889000000000001</v>
      </c>
      <c r="K117" s="3">
        <f t="shared" si="2"/>
        <v>1.6042369450816354</v>
      </c>
      <c r="L117">
        <f t="shared" si="3"/>
        <v>2.5735761759648579</v>
      </c>
    </row>
    <row r="118" spans="1:12" x14ac:dyDescent="0.3">
      <c r="A118">
        <v>6.6</v>
      </c>
      <c r="B118">
        <v>7.7388000000000003</v>
      </c>
      <c r="C118">
        <v>12.7</v>
      </c>
      <c r="D118">
        <v>1</v>
      </c>
      <c r="E118">
        <v>4</v>
      </c>
      <c r="F118">
        <v>51.600999999999999</v>
      </c>
      <c r="G118">
        <v>5.9242999999999997</v>
      </c>
      <c r="H118">
        <v>98.772999999999996</v>
      </c>
      <c r="I118">
        <v>-1.1388</v>
      </c>
      <c r="J118">
        <v>1.1388</v>
      </c>
      <c r="K118" s="3">
        <f t="shared" si="2"/>
        <v>17.254545454545458</v>
      </c>
      <c r="L118">
        <f t="shared" si="3"/>
        <v>297.71933884297533</v>
      </c>
    </row>
    <row r="119" spans="1:12" x14ac:dyDescent="0.3">
      <c r="A119">
        <v>6.27</v>
      </c>
      <c r="B119">
        <v>7.7388000000000003</v>
      </c>
      <c r="C119">
        <v>12.7</v>
      </c>
      <c r="D119">
        <v>2</v>
      </c>
      <c r="E119">
        <v>3</v>
      </c>
      <c r="F119">
        <v>99.908000000000001</v>
      </c>
      <c r="G119">
        <v>29.318999999999999</v>
      </c>
      <c r="H119">
        <v>2.0536E-3</v>
      </c>
      <c r="I119">
        <v>-1.4688000000000001</v>
      </c>
      <c r="J119">
        <v>1.4688000000000001</v>
      </c>
      <c r="K119" s="3">
        <f t="shared" si="2"/>
        <v>23.425837320574168</v>
      </c>
      <c r="L119">
        <f t="shared" si="3"/>
        <v>548.76985417000549</v>
      </c>
    </row>
    <row r="120" spans="1:12" x14ac:dyDescent="0.3">
      <c r="A120">
        <v>72.67</v>
      </c>
      <c r="B120">
        <v>75.299000000000007</v>
      </c>
      <c r="C120">
        <v>572.49</v>
      </c>
      <c r="D120">
        <v>3</v>
      </c>
      <c r="E120">
        <v>3</v>
      </c>
      <c r="F120">
        <v>49.384</v>
      </c>
      <c r="G120">
        <v>29.431999999999999</v>
      </c>
      <c r="H120">
        <v>4.4695999999999998E-3</v>
      </c>
      <c r="I120">
        <v>-2.6288999999999998</v>
      </c>
      <c r="J120">
        <v>2.6288999999999998</v>
      </c>
      <c r="K120" s="3">
        <f t="shared" si="2"/>
        <v>3.617586349250034</v>
      </c>
      <c r="L120">
        <f t="shared" si="3"/>
        <v>13.086930994280189</v>
      </c>
    </row>
    <row r="121" spans="1:12" x14ac:dyDescent="0.3">
      <c r="A121">
        <v>10.210000000000001</v>
      </c>
      <c r="B121">
        <v>7.7388000000000003</v>
      </c>
      <c r="C121">
        <v>12.7</v>
      </c>
      <c r="D121">
        <v>1</v>
      </c>
      <c r="E121">
        <v>9</v>
      </c>
      <c r="F121">
        <v>99.224999999999994</v>
      </c>
      <c r="G121">
        <v>68.468000000000004</v>
      </c>
      <c r="H121">
        <v>96.933999999999997</v>
      </c>
      <c r="I121">
        <v>2.4712000000000001</v>
      </c>
      <c r="J121">
        <v>2.4712000000000001</v>
      </c>
      <c r="K121" s="3">
        <f t="shared" si="2"/>
        <v>24.203721841332026</v>
      </c>
      <c r="L121">
        <f t="shared" si="3"/>
        <v>585.82015097257295</v>
      </c>
    </row>
    <row r="122" spans="1:12" x14ac:dyDescent="0.3">
      <c r="A122">
        <v>8.99</v>
      </c>
      <c r="B122">
        <v>7.7388000000000003</v>
      </c>
      <c r="C122">
        <v>12.7</v>
      </c>
      <c r="D122">
        <v>2</v>
      </c>
      <c r="E122">
        <v>9</v>
      </c>
      <c r="F122">
        <v>99.444000000000003</v>
      </c>
      <c r="G122">
        <v>68.864999999999995</v>
      </c>
      <c r="H122">
        <v>2.3952000000000001E-3</v>
      </c>
      <c r="I122">
        <v>1.2512000000000001</v>
      </c>
      <c r="J122">
        <v>1.2512000000000001</v>
      </c>
      <c r="K122" s="3">
        <f t="shared" si="2"/>
        <v>13.917686318131258</v>
      </c>
      <c r="L122">
        <f t="shared" si="3"/>
        <v>193.701992449898</v>
      </c>
    </row>
    <row r="123" spans="1:12" x14ac:dyDescent="0.3">
      <c r="A123">
        <v>82.47</v>
      </c>
      <c r="B123">
        <v>83.563000000000002</v>
      </c>
      <c r="C123">
        <v>572.49</v>
      </c>
      <c r="D123">
        <v>3</v>
      </c>
      <c r="E123">
        <v>9</v>
      </c>
      <c r="F123">
        <v>100.35</v>
      </c>
      <c r="G123">
        <v>47.125</v>
      </c>
      <c r="H123">
        <v>2.3216000000000001E-3</v>
      </c>
      <c r="I123">
        <v>-1.0932999999999999</v>
      </c>
      <c r="J123">
        <v>1.0932999999999999</v>
      </c>
      <c r="K123" s="3">
        <f t="shared" si="2"/>
        <v>1.3256941918273311</v>
      </c>
      <c r="L123">
        <f t="shared" si="3"/>
        <v>1.7574650902447204</v>
      </c>
    </row>
    <row r="124" spans="1:12" x14ac:dyDescent="0.3">
      <c r="A124">
        <v>7.33</v>
      </c>
      <c r="B124">
        <v>7.7388000000000003</v>
      </c>
      <c r="C124">
        <v>12.7</v>
      </c>
      <c r="D124">
        <v>1</v>
      </c>
      <c r="E124">
        <v>4</v>
      </c>
      <c r="F124">
        <v>99.134</v>
      </c>
      <c r="G124">
        <v>32.006999999999998</v>
      </c>
      <c r="H124">
        <v>98.457999999999998</v>
      </c>
      <c r="I124">
        <v>-0.40883999999999998</v>
      </c>
      <c r="J124">
        <v>0.40883999999999998</v>
      </c>
      <c r="K124" s="3">
        <f t="shared" si="2"/>
        <v>5.57762619372442</v>
      </c>
      <c r="L124">
        <f t="shared" si="3"/>
        <v>31.10991395692076</v>
      </c>
    </row>
    <row r="125" spans="1:12" x14ac:dyDescent="0.3">
      <c r="A125">
        <v>7.58</v>
      </c>
      <c r="B125">
        <v>7.7388000000000003</v>
      </c>
      <c r="C125">
        <v>12.7</v>
      </c>
      <c r="D125">
        <v>2</v>
      </c>
      <c r="E125">
        <v>5</v>
      </c>
      <c r="F125">
        <v>50.920999999999999</v>
      </c>
      <c r="G125">
        <v>62.600999999999999</v>
      </c>
      <c r="H125">
        <v>2.0032000000000001E-3</v>
      </c>
      <c r="I125">
        <v>-0.15884000000000001</v>
      </c>
      <c r="J125">
        <v>0.15884000000000001</v>
      </c>
      <c r="K125" s="3">
        <f t="shared" si="2"/>
        <v>2.0955145118733509</v>
      </c>
      <c r="L125">
        <f t="shared" si="3"/>
        <v>4.3911810694718083</v>
      </c>
    </row>
    <row r="126" spans="1:12" x14ac:dyDescent="0.3">
      <c r="A126">
        <v>84.94</v>
      </c>
      <c r="B126">
        <v>80.846999999999994</v>
      </c>
      <c r="C126">
        <v>572.49</v>
      </c>
      <c r="D126">
        <v>3</v>
      </c>
      <c r="E126">
        <v>7</v>
      </c>
      <c r="F126">
        <v>99.983000000000004</v>
      </c>
      <c r="G126">
        <v>65.009</v>
      </c>
      <c r="H126">
        <v>3.5279999999999999E-3</v>
      </c>
      <c r="I126">
        <v>4.0934999999999997</v>
      </c>
      <c r="J126">
        <v>4.0934999999999997</v>
      </c>
      <c r="K126" s="3">
        <f t="shared" si="2"/>
        <v>4.8192842006121968</v>
      </c>
      <c r="L126">
        <f t="shared" si="3"/>
        <v>23.22550020627034</v>
      </c>
    </row>
    <row r="127" spans="1:12" x14ac:dyDescent="0.3">
      <c r="A127">
        <v>10.07</v>
      </c>
      <c r="B127">
        <v>7.7388000000000003</v>
      </c>
      <c r="C127">
        <v>12.7</v>
      </c>
      <c r="D127">
        <v>1</v>
      </c>
      <c r="E127">
        <v>5</v>
      </c>
      <c r="F127">
        <v>51.991</v>
      </c>
      <c r="G127">
        <v>5.9355000000000002</v>
      </c>
      <c r="H127">
        <v>97.100999999999999</v>
      </c>
      <c r="I127">
        <v>2.3311999999999999</v>
      </c>
      <c r="J127">
        <v>2.3311999999999999</v>
      </c>
      <c r="K127" s="3">
        <f t="shared" si="2"/>
        <v>23.149950347567032</v>
      </c>
      <c r="L127">
        <f t="shared" si="3"/>
        <v>535.92020109481894</v>
      </c>
    </row>
    <row r="128" spans="1:12" x14ac:dyDescent="0.3">
      <c r="A128">
        <v>8.59</v>
      </c>
      <c r="B128">
        <v>7.7388000000000003</v>
      </c>
      <c r="C128">
        <v>12.7</v>
      </c>
      <c r="D128">
        <v>2</v>
      </c>
      <c r="E128">
        <v>9</v>
      </c>
      <c r="F128">
        <v>100.15</v>
      </c>
      <c r="G128">
        <v>54.293999999999997</v>
      </c>
      <c r="H128">
        <v>2.3968000000000001E-3</v>
      </c>
      <c r="I128">
        <v>0.85116000000000003</v>
      </c>
      <c r="J128">
        <v>0.85116000000000003</v>
      </c>
      <c r="K128" s="3">
        <f t="shared" si="2"/>
        <v>9.9087310826542492</v>
      </c>
      <c r="L128">
        <f t="shared" si="3"/>
        <v>98.182951668358456</v>
      </c>
    </row>
    <row r="129" spans="1:12" x14ac:dyDescent="0.3">
      <c r="A129">
        <v>92.71</v>
      </c>
      <c r="B129">
        <v>83.563000000000002</v>
      </c>
      <c r="C129">
        <v>572.49</v>
      </c>
      <c r="D129">
        <v>3</v>
      </c>
      <c r="E129">
        <v>9</v>
      </c>
      <c r="F129">
        <v>49.481999999999999</v>
      </c>
      <c r="G129">
        <v>7.3826000000000001</v>
      </c>
      <c r="H129">
        <v>2.8392000000000001E-3</v>
      </c>
      <c r="I129">
        <v>9.1466999999999992</v>
      </c>
      <c r="J129">
        <v>9.1466999999999992</v>
      </c>
      <c r="K129" s="3">
        <f t="shared" si="2"/>
        <v>9.8659260058246137</v>
      </c>
      <c r="L129">
        <f t="shared" si="3"/>
        <v>97.336495952406409</v>
      </c>
    </row>
    <row r="130" spans="1:12" x14ac:dyDescent="0.3">
      <c r="A130">
        <v>10.49</v>
      </c>
      <c r="B130">
        <v>10.999000000000001</v>
      </c>
      <c r="C130">
        <v>12.7</v>
      </c>
      <c r="D130">
        <v>1</v>
      </c>
      <c r="E130">
        <v>12</v>
      </c>
      <c r="F130">
        <v>99.305000000000007</v>
      </c>
      <c r="G130">
        <v>28.745000000000001</v>
      </c>
      <c r="H130">
        <v>97.381</v>
      </c>
      <c r="I130">
        <v>-0.50907000000000002</v>
      </c>
      <c r="J130">
        <v>0.50907000000000002</v>
      </c>
      <c r="K130" s="3">
        <f t="shared" si="2"/>
        <v>4.8529075309818879</v>
      </c>
      <c r="L130">
        <f t="shared" si="3"/>
        <v>23.550711504260722</v>
      </c>
    </row>
    <row r="131" spans="1:12" x14ac:dyDescent="0.3">
      <c r="A131">
        <v>13.81</v>
      </c>
      <c r="B131">
        <v>10.999000000000001</v>
      </c>
      <c r="C131">
        <v>12.7</v>
      </c>
      <c r="D131">
        <v>2</v>
      </c>
      <c r="E131">
        <v>12</v>
      </c>
      <c r="F131">
        <v>98.965000000000003</v>
      </c>
      <c r="G131">
        <v>30.544</v>
      </c>
      <c r="H131">
        <v>3.1576E-3</v>
      </c>
      <c r="I131">
        <v>2.8109000000000002</v>
      </c>
      <c r="J131">
        <v>2.8109000000000002</v>
      </c>
      <c r="K131" s="3">
        <f t="shared" ref="K131:K194" si="4">(J131/A131)*100</f>
        <v>20.354091238233167</v>
      </c>
      <c r="L131">
        <f t="shared" ref="L131:L194" si="5">K131^2</f>
        <v>414.28903013432017</v>
      </c>
    </row>
    <row r="132" spans="1:12" x14ac:dyDescent="0.3">
      <c r="A132">
        <v>108.41</v>
      </c>
      <c r="B132">
        <v>106.36</v>
      </c>
      <c r="C132">
        <v>894.56</v>
      </c>
      <c r="D132">
        <v>4</v>
      </c>
      <c r="E132">
        <v>4</v>
      </c>
      <c r="F132">
        <v>100.21</v>
      </c>
      <c r="G132">
        <v>64.269000000000005</v>
      </c>
      <c r="H132">
        <v>1.8783999999999999E-3</v>
      </c>
      <c r="I132">
        <v>2.0453000000000001</v>
      </c>
      <c r="J132">
        <v>2.0453000000000001</v>
      </c>
      <c r="K132" s="3">
        <f t="shared" si="4"/>
        <v>1.8866340743473851</v>
      </c>
      <c r="L132">
        <f t="shared" si="5"/>
        <v>3.5593881304886144</v>
      </c>
    </row>
    <row r="133" spans="1:12" x14ac:dyDescent="0.3">
      <c r="A133">
        <v>11.57</v>
      </c>
      <c r="B133">
        <v>10.999000000000001</v>
      </c>
      <c r="C133">
        <v>12.7</v>
      </c>
      <c r="D133">
        <v>2</v>
      </c>
      <c r="E133">
        <v>12</v>
      </c>
      <c r="F133">
        <v>51.814999999999998</v>
      </c>
      <c r="G133">
        <v>39.104999999999997</v>
      </c>
      <c r="H133">
        <v>1.572E-3</v>
      </c>
      <c r="I133">
        <v>0.57093000000000005</v>
      </c>
      <c r="J133">
        <v>0.57093000000000005</v>
      </c>
      <c r="K133" s="3">
        <f t="shared" si="4"/>
        <v>4.93457216940363</v>
      </c>
      <c r="L133">
        <f t="shared" si="5"/>
        <v>24.350002495052848</v>
      </c>
    </row>
    <row r="134" spans="1:12" x14ac:dyDescent="0.3">
      <c r="A134">
        <v>105.5</v>
      </c>
      <c r="B134">
        <v>106.36</v>
      </c>
      <c r="C134">
        <v>894.56</v>
      </c>
      <c r="D134">
        <v>4</v>
      </c>
      <c r="E134">
        <v>4</v>
      </c>
      <c r="F134">
        <v>99.99</v>
      </c>
      <c r="G134">
        <v>31.896000000000001</v>
      </c>
      <c r="H134">
        <v>1.8416000000000001E-3</v>
      </c>
      <c r="I134">
        <v>-0.86468</v>
      </c>
      <c r="J134">
        <v>0.86468</v>
      </c>
      <c r="K134" s="3">
        <f t="shared" si="4"/>
        <v>0.81960189573459707</v>
      </c>
      <c r="L134">
        <f t="shared" si="5"/>
        <v>0.67174726749174529</v>
      </c>
    </row>
    <row r="135" spans="1:12" x14ac:dyDescent="0.3">
      <c r="A135">
        <v>18.28</v>
      </c>
      <c r="B135">
        <v>13.708</v>
      </c>
      <c r="C135">
        <v>12.7</v>
      </c>
      <c r="D135">
        <v>1</v>
      </c>
      <c r="E135">
        <v>20</v>
      </c>
      <c r="F135">
        <v>51.042999999999999</v>
      </c>
      <c r="G135">
        <v>5.9433999999999996</v>
      </c>
      <c r="H135">
        <v>96.804000000000002</v>
      </c>
      <c r="I135">
        <v>4.5716000000000001</v>
      </c>
      <c r="J135">
        <v>4.5716000000000001</v>
      </c>
      <c r="K135" s="3">
        <f t="shared" si="4"/>
        <v>25.008752735229756</v>
      </c>
      <c r="L135">
        <f t="shared" si="5"/>
        <v>625.43771337186183</v>
      </c>
    </row>
    <row r="136" spans="1:12" x14ac:dyDescent="0.3">
      <c r="A136">
        <v>89.15</v>
      </c>
      <c r="B136">
        <v>83.563000000000002</v>
      </c>
      <c r="C136">
        <v>572.49</v>
      </c>
      <c r="D136">
        <v>3</v>
      </c>
      <c r="E136">
        <v>9</v>
      </c>
      <c r="F136">
        <v>49.923000000000002</v>
      </c>
      <c r="G136">
        <v>5.99</v>
      </c>
      <c r="H136">
        <v>1.6776E-3</v>
      </c>
      <c r="I136">
        <v>5.5867000000000004</v>
      </c>
      <c r="J136">
        <v>5.5867000000000004</v>
      </c>
      <c r="K136" s="3">
        <f t="shared" si="4"/>
        <v>6.2666292765002813</v>
      </c>
      <c r="L136">
        <f t="shared" si="5"/>
        <v>39.270642489090442</v>
      </c>
    </row>
    <row r="137" spans="1:12" x14ac:dyDescent="0.3">
      <c r="A137">
        <v>107.03</v>
      </c>
      <c r="B137">
        <v>106.36</v>
      </c>
      <c r="C137">
        <v>894.56</v>
      </c>
      <c r="D137">
        <v>4</v>
      </c>
      <c r="E137">
        <v>4</v>
      </c>
      <c r="F137">
        <v>51.636000000000003</v>
      </c>
      <c r="G137">
        <v>6.0206</v>
      </c>
      <c r="H137">
        <v>7.9512000000000003E-3</v>
      </c>
      <c r="I137">
        <v>0.66532000000000002</v>
      </c>
      <c r="J137">
        <v>0.66532000000000002</v>
      </c>
      <c r="K137" s="3">
        <f t="shared" si="4"/>
        <v>0.6216201065121929</v>
      </c>
      <c r="L137">
        <f t="shared" si="5"/>
        <v>0.38641155682023004</v>
      </c>
    </row>
    <row r="138" spans="1:12" x14ac:dyDescent="0.3">
      <c r="A138">
        <v>10.86</v>
      </c>
      <c r="B138">
        <v>10.999000000000001</v>
      </c>
      <c r="C138">
        <v>12.7</v>
      </c>
      <c r="D138">
        <v>1</v>
      </c>
      <c r="E138">
        <v>11</v>
      </c>
      <c r="F138">
        <v>87.156999999999996</v>
      </c>
      <c r="G138">
        <v>22.263000000000002</v>
      </c>
      <c r="H138">
        <v>96.79</v>
      </c>
      <c r="I138">
        <v>-0.13907</v>
      </c>
      <c r="J138">
        <v>0.13907</v>
      </c>
      <c r="K138" s="3">
        <f t="shared" si="4"/>
        <v>1.2805709023941068</v>
      </c>
      <c r="L138">
        <f t="shared" si="5"/>
        <v>1.6398618360584569</v>
      </c>
    </row>
    <row r="139" spans="1:12" x14ac:dyDescent="0.3">
      <c r="A139">
        <v>11.51</v>
      </c>
      <c r="B139">
        <v>10.999000000000001</v>
      </c>
      <c r="C139">
        <v>12.7</v>
      </c>
      <c r="D139">
        <v>2</v>
      </c>
      <c r="E139">
        <v>15</v>
      </c>
      <c r="F139">
        <v>90.05</v>
      </c>
      <c r="G139">
        <v>23.448</v>
      </c>
      <c r="H139">
        <v>2.8728E-3</v>
      </c>
      <c r="I139">
        <v>0.51093</v>
      </c>
      <c r="J139">
        <v>0.51093</v>
      </c>
      <c r="K139" s="3">
        <f t="shared" si="4"/>
        <v>4.4390095569070374</v>
      </c>
      <c r="L139">
        <f t="shared" si="5"/>
        <v>19.704805846312013</v>
      </c>
    </row>
    <row r="140" spans="1:12" x14ac:dyDescent="0.3">
      <c r="A140">
        <v>77.28</v>
      </c>
      <c r="B140">
        <v>78.049000000000007</v>
      </c>
      <c r="C140">
        <v>572.49</v>
      </c>
      <c r="D140">
        <v>3</v>
      </c>
      <c r="E140">
        <v>5</v>
      </c>
      <c r="F140">
        <v>99.168999999999997</v>
      </c>
      <c r="G140">
        <v>59.119</v>
      </c>
      <c r="H140">
        <v>2.5776000000000002E-3</v>
      </c>
      <c r="I140">
        <v>-0.76934000000000002</v>
      </c>
      <c r="J140">
        <v>0.76934000000000002</v>
      </c>
      <c r="K140" s="3">
        <f t="shared" si="4"/>
        <v>0.99552277432712211</v>
      </c>
      <c r="L140">
        <f t="shared" si="5"/>
        <v>0.99106559420397011</v>
      </c>
    </row>
    <row r="141" spans="1:12" x14ac:dyDescent="0.3">
      <c r="A141">
        <v>107.24</v>
      </c>
      <c r="B141">
        <v>106.36</v>
      </c>
      <c r="C141">
        <v>894.56</v>
      </c>
      <c r="D141">
        <v>4</v>
      </c>
      <c r="E141">
        <v>4</v>
      </c>
      <c r="F141">
        <v>100.13</v>
      </c>
      <c r="G141">
        <v>64.433000000000007</v>
      </c>
      <c r="H141">
        <v>4.3616000000000002E-3</v>
      </c>
      <c r="I141">
        <v>0.87531999999999999</v>
      </c>
      <c r="J141">
        <v>0.87531999999999999</v>
      </c>
      <c r="K141" s="3">
        <f t="shared" si="4"/>
        <v>0.81622528907124203</v>
      </c>
      <c r="L141">
        <f t="shared" si="5"/>
        <v>0.66622372251943263</v>
      </c>
    </row>
    <row r="142" spans="1:12" x14ac:dyDescent="0.3">
      <c r="A142">
        <v>5.42</v>
      </c>
      <c r="B142">
        <v>7.7388000000000003</v>
      </c>
      <c r="C142">
        <v>12.7</v>
      </c>
      <c r="D142">
        <v>1</v>
      </c>
      <c r="E142">
        <v>5</v>
      </c>
      <c r="F142">
        <v>74.753</v>
      </c>
      <c r="G142">
        <v>12.625</v>
      </c>
      <c r="H142">
        <v>96.462999999999994</v>
      </c>
      <c r="I142">
        <v>-2.3188</v>
      </c>
      <c r="J142">
        <v>2.3188</v>
      </c>
      <c r="K142" s="3">
        <f t="shared" si="4"/>
        <v>42.782287822878232</v>
      </c>
      <c r="L142">
        <f t="shared" si="5"/>
        <v>1830.3241513595949</v>
      </c>
    </row>
    <row r="143" spans="1:12" x14ac:dyDescent="0.3">
      <c r="A143">
        <v>7.14</v>
      </c>
      <c r="B143">
        <v>7.7388000000000003</v>
      </c>
      <c r="C143">
        <v>12.7</v>
      </c>
      <c r="D143">
        <v>2</v>
      </c>
      <c r="E143">
        <v>4</v>
      </c>
      <c r="F143">
        <v>49.84</v>
      </c>
      <c r="G143">
        <v>37.229999999999997</v>
      </c>
      <c r="H143">
        <v>2.3248000000000001E-3</v>
      </c>
      <c r="I143">
        <v>-0.59884000000000004</v>
      </c>
      <c r="J143">
        <v>0.59884000000000004</v>
      </c>
      <c r="K143" s="3">
        <f t="shared" si="4"/>
        <v>8.3871148459383758</v>
      </c>
      <c r="L143">
        <f t="shared" si="5"/>
        <v>70.343695438959898</v>
      </c>
    </row>
    <row r="144" spans="1:12" x14ac:dyDescent="0.3">
      <c r="A144">
        <v>102.36</v>
      </c>
      <c r="B144">
        <v>106.36</v>
      </c>
      <c r="C144">
        <v>894.56</v>
      </c>
      <c r="D144">
        <v>4</v>
      </c>
      <c r="E144">
        <v>5</v>
      </c>
      <c r="F144">
        <v>75.099999999999994</v>
      </c>
      <c r="G144">
        <v>9.3745999999999992</v>
      </c>
      <c r="H144">
        <v>1.7952000000000001E-3</v>
      </c>
      <c r="I144">
        <v>-4.0046999999999997</v>
      </c>
      <c r="J144">
        <v>4.0046999999999997</v>
      </c>
      <c r="K144" s="3">
        <f t="shared" si="4"/>
        <v>3.9123681125439624</v>
      </c>
      <c r="L144">
        <f t="shared" si="5"/>
        <v>15.306624248050808</v>
      </c>
    </row>
    <row r="145" spans="1:12" x14ac:dyDescent="0.3">
      <c r="A145">
        <v>7.42</v>
      </c>
      <c r="B145">
        <v>10.999000000000001</v>
      </c>
      <c r="C145">
        <v>12.7</v>
      </c>
      <c r="D145">
        <v>2</v>
      </c>
      <c r="E145">
        <v>12</v>
      </c>
      <c r="F145">
        <v>99.715000000000003</v>
      </c>
      <c r="G145">
        <v>61.042999999999999</v>
      </c>
      <c r="H145">
        <v>1.864E-3</v>
      </c>
      <c r="I145">
        <v>-3.5790999999999999</v>
      </c>
      <c r="J145">
        <v>3.5790999999999999</v>
      </c>
      <c r="K145" s="3">
        <f t="shared" si="4"/>
        <v>48.235849056603776</v>
      </c>
      <c r="L145">
        <f t="shared" si="5"/>
        <v>2326.6971342114634</v>
      </c>
    </row>
    <row r="146" spans="1:12" x14ac:dyDescent="0.3">
      <c r="A146">
        <v>106.28</v>
      </c>
      <c r="B146">
        <v>106.36</v>
      </c>
      <c r="C146">
        <v>894.56</v>
      </c>
      <c r="D146">
        <v>4</v>
      </c>
      <c r="E146">
        <v>4</v>
      </c>
      <c r="F146">
        <v>49.942</v>
      </c>
      <c r="G146">
        <v>5.9805000000000001</v>
      </c>
      <c r="H146">
        <v>1.8431999999999999E-3</v>
      </c>
      <c r="I146">
        <v>-8.4681999999999993E-2</v>
      </c>
      <c r="J146">
        <v>8.4681999999999993E-2</v>
      </c>
      <c r="K146" s="3">
        <f t="shared" si="4"/>
        <v>7.9678208505833639E-2</v>
      </c>
      <c r="L146">
        <f t="shared" si="5"/>
        <v>6.3486169106991E-3</v>
      </c>
    </row>
    <row r="147" spans="1:12" x14ac:dyDescent="0.3">
      <c r="A147">
        <v>6.37</v>
      </c>
      <c r="B147">
        <v>7.7388000000000003</v>
      </c>
      <c r="C147">
        <v>12.7</v>
      </c>
      <c r="D147">
        <v>2</v>
      </c>
      <c r="E147">
        <v>6</v>
      </c>
      <c r="F147">
        <v>99.994</v>
      </c>
      <c r="G147">
        <v>64.418999999999997</v>
      </c>
      <c r="H147">
        <v>1.7872000000000001E-3</v>
      </c>
      <c r="I147">
        <v>-1.3688</v>
      </c>
      <c r="J147">
        <v>1.3688</v>
      </c>
      <c r="K147" s="3">
        <f t="shared" si="4"/>
        <v>21.488226059654629</v>
      </c>
      <c r="L147">
        <f t="shared" si="5"/>
        <v>461.74385919082027</v>
      </c>
    </row>
    <row r="148" spans="1:12" x14ac:dyDescent="0.3">
      <c r="A148">
        <v>7.07</v>
      </c>
      <c r="B148">
        <v>10.999000000000001</v>
      </c>
      <c r="C148">
        <v>12.7</v>
      </c>
      <c r="D148">
        <v>1</v>
      </c>
      <c r="E148">
        <v>14</v>
      </c>
      <c r="F148">
        <v>99.064999999999998</v>
      </c>
      <c r="G148">
        <v>54.521000000000001</v>
      </c>
      <c r="H148">
        <v>97.462999999999994</v>
      </c>
      <c r="I148">
        <v>-3.9291</v>
      </c>
      <c r="J148">
        <v>3.9291</v>
      </c>
      <c r="K148" s="3">
        <f t="shared" si="4"/>
        <v>55.574257425742566</v>
      </c>
      <c r="L148">
        <f t="shared" si="5"/>
        <v>3088.4980884227029</v>
      </c>
    </row>
    <row r="149" spans="1:12" x14ac:dyDescent="0.3">
      <c r="A149">
        <v>15.06</v>
      </c>
      <c r="B149">
        <v>10.999000000000001</v>
      </c>
      <c r="C149">
        <v>12.7</v>
      </c>
      <c r="D149">
        <v>2</v>
      </c>
      <c r="E149">
        <v>15</v>
      </c>
      <c r="F149">
        <v>99.994</v>
      </c>
      <c r="G149">
        <v>56.689</v>
      </c>
      <c r="H149">
        <v>1.7672E-3</v>
      </c>
      <c r="I149">
        <v>4.0609000000000002</v>
      </c>
      <c r="J149">
        <v>4.0609000000000002</v>
      </c>
      <c r="K149" s="3">
        <f t="shared" si="4"/>
        <v>26.964807436918992</v>
      </c>
      <c r="L149">
        <f t="shared" si="5"/>
        <v>727.10084011012179</v>
      </c>
    </row>
    <row r="150" spans="1:12" x14ac:dyDescent="0.3">
      <c r="A150">
        <v>87.49</v>
      </c>
      <c r="B150">
        <v>75.299000000000007</v>
      </c>
      <c r="C150">
        <v>572.49</v>
      </c>
      <c r="D150">
        <v>3</v>
      </c>
      <c r="E150">
        <v>3</v>
      </c>
      <c r="F150">
        <v>99.314999999999998</v>
      </c>
      <c r="G150">
        <v>37.654000000000003</v>
      </c>
      <c r="H150">
        <v>4.2344000000000001E-3</v>
      </c>
      <c r="I150">
        <v>12.191000000000001</v>
      </c>
      <c r="J150">
        <v>12.191000000000001</v>
      </c>
      <c r="K150" s="3">
        <f t="shared" si="4"/>
        <v>13.934163904446223</v>
      </c>
      <c r="L150">
        <f t="shared" si="5"/>
        <v>194.16092371597199</v>
      </c>
    </row>
    <row r="151" spans="1:12" x14ac:dyDescent="0.3">
      <c r="A151">
        <v>106.56</v>
      </c>
      <c r="B151">
        <v>106.36</v>
      </c>
      <c r="C151">
        <v>894.56</v>
      </c>
      <c r="D151">
        <v>4</v>
      </c>
      <c r="E151">
        <v>5</v>
      </c>
      <c r="F151">
        <v>99.953000000000003</v>
      </c>
      <c r="G151">
        <v>62.268999999999998</v>
      </c>
      <c r="H151">
        <v>4.2696000000000001E-3</v>
      </c>
      <c r="I151">
        <v>0.19531999999999999</v>
      </c>
      <c r="J151">
        <v>0.19531999999999999</v>
      </c>
      <c r="K151" s="3">
        <f t="shared" si="4"/>
        <v>0.18329579579579577</v>
      </c>
      <c r="L151">
        <f t="shared" si="5"/>
        <v>3.3597348756414062E-2</v>
      </c>
    </row>
    <row r="152" spans="1:12" x14ac:dyDescent="0.3">
      <c r="A152">
        <v>8.19</v>
      </c>
      <c r="B152">
        <v>7.7388000000000003</v>
      </c>
      <c r="C152">
        <v>12.7</v>
      </c>
      <c r="D152">
        <v>1</v>
      </c>
      <c r="E152">
        <v>9</v>
      </c>
      <c r="F152">
        <v>99.078000000000003</v>
      </c>
      <c r="G152">
        <v>57.45</v>
      </c>
      <c r="H152">
        <v>49.18</v>
      </c>
      <c r="I152">
        <v>0.45116000000000001</v>
      </c>
      <c r="J152">
        <v>0.45116000000000001</v>
      </c>
      <c r="K152" s="3">
        <f t="shared" si="4"/>
        <v>5.5086691086691095</v>
      </c>
      <c r="L152">
        <f t="shared" si="5"/>
        <v>30.345435348805321</v>
      </c>
    </row>
    <row r="153" spans="1:12" x14ac:dyDescent="0.3">
      <c r="A153">
        <v>7.82</v>
      </c>
      <c r="B153">
        <v>7.7388000000000003</v>
      </c>
      <c r="C153">
        <v>12.7</v>
      </c>
      <c r="D153">
        <v>2</v>
      </c>
      <c r="E153">
        <v>4</v>
      </c>
      <c r="F153">
        <v>52.768999999999998</v>
      </c>
      <c r="G153">
        <v>52.097000000000001</v>
      </c>
      <c r="H153">
        <v>2.8111999999999998E-3</v>
      </c>
      <c r="I153">
        <v>8.1160999999999997E-2</v>
      </c>
      <c r="J153">
        <v>8.1160999999999997E-2</v>
      </c>
      <c r="K153" s="3">
        <f t="shared" si="4"/>
        <v>1.0378644501278771</v>
      </c>
      <c r="L153">
        <f t="shared" si="5"/>
        <v>1.0771626168392407</v>
      </c>
    </row>
    <row r="154" spans="1:12" x14ac:dyDescent="0.3">
      <c r="A154">
        <v>108.14</v>
      </c>
      <c r="B154">
        <v>106.36</v>
      </c>
      <c r="C154">
        <v>894.56</v>
      </c>
      <c r="D154">
        <v>4</v>
      </c>
      <c r="E154">
        <v>5</v>
      </c>
      <c r="F154">
        <v>99.992000000000004</v>
      </c>
      <c r="G154">
        <v>21.850999999999999</v>
      </c>
      <c r="H154">
        <v>1.7792000000000001E-3</v>
      </c>
      <c r="I154">
        <v>1.7753000000000001</v>
      </c>
      <c r="J154">
        <v>1.7753000000000001</v>
      </c>
      <c r="K154" s="3">
        <f t="shared" si="4"/>
        <v>1.641668207878676</v>
      </c>
      <c r="L154">
        <f t="shared" si="5"/>
        <v>2.6950745047595834</v>
      </c>
    </row>
    <row r="155" spans="1:12" x14ac:dyDescent="0.3">
      <c r="A155">
        <v>10.82</v>
      </c>
      <c r="B155">
        <v>10.999000000000001</v>
      </c>
      <c r="C155">
        <v>12.7</v>
      </c>
      <c r="D155">
        <v>1</v>
      </c>
      <c r="E155">
        <v>14</v>
      </c>
      <c r="F155">
        <v>51.341999999999999</v>
      </c>
      <c r="G155">
        <v>5.5598000000000001</v>
      </c>
      <c r="H155">
        <v>49.473999999999997</v>
      </c>
      <c r="I155">
        <v>-0.17907000000000001</v>
      </c>
      <c r="J155">
        <v>0.17907000000000001</v>
      </c>
      <c r="K155" s="3">
        <f t="shared" si="4"/>
        <v>1.6549907578558225</v>
      </c>
      <c r="L155">
        <f t="shared" si="5"/>
        <v>2.7389944085881899</v>
      </c>
    </row>
    <row r="156" spans="1:12" x14ac:dyDescent="0.3">
      <c r="A156">
        <v>7.57</v>
      </c>
      <c r="B156">
        <v>7.7388000000000003</v>
      </c>
      <c r="C156">
        <v>12.7</v>
      </c>
      <c r="D156">
        <v>2</v>
      </c>
      <c r="E156">
        <v>5</v>
      </c>
      <c r="F156">
        <v>98.700999999999993</v>
      </c>
      <c r="G156">
        <v>21.08</v>
      </c>
      <c r="H156">
        <v>6.3664000000000004E-3</v>
      </c>
      <c r="I156">
        <v>-0.16883999999999999</v>
      </c>
      <c r="J156">
        <v>0.16883999999999999</v>
      </c>
      <c r="K156" s="3">
        <f t="shared" si="4"/>
        <v>2.2303830911492732</v>
      </c>
      <c r="L156">
        <f t="shared" si="5"/>
        <v>4.9746087332845876</v>
      </c>
    </row>
    <row r="157" spans="1:12" x14ac:dyDescent="0.3">
      <c r="A157">
        <v>93.72</v>
      </c>
      <c r="B157">
        <v>83.563000000000002</v>
      </c>
      <c r="C157">
        <v>572.49</v>
      </c>
      <c r="D157">
        <v>3</v>
      </c>
      <c r="E157">
        <v>10</v>
      </c>
      <c r="F157">
        <v>49.604999999999997</v>
      </c>
      <c r="G157">
        <v>6.3381999999999996</v>
      </c>
      <c r="H157">
        <v>2.1056E-3</v>
      </c>
      <c r="I157">
        <v>10.157</v>
      </c>
      <c r="J157">
        <v>10.157</v>
      </c>
      <c r="K157" s="3">
        <f t="shared" si="4"/>
        <v>10.83760136577038</v>
      </c>
      <c r="L157">
        <f t="shared" si="5"/>
        <v>117.45360336334802</v>
      </c>
    </row>
    <row r="158" spans="1:12" x14ac:dyDescent="0.3">
      <c r="A158">
        <v>8.2899999999999991</v>
      </c>
      <c r="B158">
        <v>7.7388000000000003</v>
      </c>
      <c r="C158">
        <v>12.7</v>
      </c>
      <c r="D158">
        <v>1</v>
      </c>
      <c r="E158">
        <v>7</v>
      </c>
      <c r="F158">
        <v>99.216999999999999</v>
      </c>
      <c r="G158">
        <v>31.600999999999999</v>
      </c>
      <c r="H158">
        <v>49.643999999999998</v>
      </c>
      <c r="I158">
        <v>0.55115999999999998</v>
      </c>
      <c r="J158">
        <v>0.55115999999999998</v>
      </c>
      <c r="K158" s="3">
        <f t="shared" si="4"/>
        <v>6.6484921592279864</v>
      </c>
      <c r="L158">
        <f t="shared" si="5"/>
        <v>44.202447991316014</v>
      </c>
    </row>
    <row r="159" spans="1:12" x14ac:dyDescent="0.3">
      <c r="A159">
        <v>7.7</v>
      </c>
      <c r="B159">
        <v>7.7388000000000003</v>
      </c>
      <c r="C159">
        <v>12.7</v>
      </c>
      <c r="D159">
        <v>2</v>
      </c>
      <c r="E159">
        <v>7</v>
      </c>
      <c r="F159">
        <v>99.322999999999993</v>
      </c>
      <c r="G159">
        <v>32.862000000000002</v>
      </c>
      <c r="H159">
        <v>2.5959999999999998E-3</v>
      </c>
      <c r="I159">
        <v>-3.8838999999999999E-2</v>
      </c>
      <c r="J159">
        <v>3.8838999999999999E-2</v>
      </c>
      <c r="K159" s="3">
        <f t="shared" si="4"/>
        <v>0.5044025974025973</v>
      </c>
      <c r="L159">
        <f t="shared" si="5"/>
        <v>0.25442198026648666</v>
      </c>
    </row>
    <row r="160" spans="1:12" x14ac:dyDescent="0.3">
      <c r="A160">
        <v>78.819999999999993</v>
      </c>
      <c r="B160">
        <v>78.049000000000007</v>
      </c>
      <c r="C160">
        <v>572.49</v>
      </c>
      <c r="D160">
        <v>3</v>
      </c>
      <c r="E160">
        <v>5</v>
      </c>
      <c r="F160">
        <v>100.19</v>
      </c>
      <c r="G160">
        <v>38.770000000000003</v>
      </c>
      <c r="H160">
        <v>2.4031999999999999E-3</v>
      </c>
      <c r="I160">
        <v>0.77066000000000001</v>
      </c>
      <c r="J160">
        <v>0.77066000000000001</v>
      </c>
      <c r="K160" s="3">
        <f t="shared" si="4"/>
        <v>0.9777467647805127</v>
      </c>
      <c r="L160">
        <f t="shared" si="5"/>
        <v>0.95598873603875922</v>
      </c>
    </row>
    <row r="161" spans="1:12" x14ac:dyDescent="0.3">
      <c r="A161">
        <v>7.59</v>
      </c>
      <c r="B161">
        <v>7.7388000000000003</v>
      </c>
      <c r="C161">
        <v>12.7</v>
      </c>
      <c r="D161">
        <v>1</v>
      </c>
      <c r="E161">
        <v>7</v>
      </c>
      <c r="F161">
        <v>99.070999999999998</v>
      </c>
      <c r="G161">
        <v>31.613</v>
      </c>
      <c r="H161">
        <v>49.281999999999996</v>
      </c>
      <c r="I161">
        <v>-0.14884</v>
      </c>
      <c r="J161">
        <v>0.14884</v>
      </c>
      <c r="K161" s="3">
        <f t="shared" si="4"/>
        <v>1.9610013175230565</v>
      </c>
      <c r="L161">
        <f t="shared" si="5"/>
        <v>3.8455261673271637</v>
      </c>
    </row>
    <row r="162" spans="1:12" x14ac:dyDescent="0.3">
      <c r="A162">
        <v>9.68</v>
      </c>
      <c r="B162">
        <v>10.999000000000001</v>
      </c>
      <c r="C162">
        <v>12.7</v>
      </c>
      <c r="D162">
        <v>2</v>
      </c>
      <c r="E162">
        <v>11</v>
      </c>
      <c r="F162">
        <v>33.759</v>
      </c>
      <c r="G162">
        <v>19.802</v>
      </c>
      <c r="H162">
        <v>2.5368000000000001E-3</v>
      </c>
      <c r="I162">
        <v>-1.3190999999999999</v>
      </c>
      <c r="J162">
        <v>1.3190999999999999</v>
      </c>
      <c r="K162" s="3">
        <f t="shared" si="4"/>
        <v>13.62706611570248</v>
      </c>
      <c r="L162">
        <f t="shared" si="5"/>
        <v>185.69693092172668</v>
      </c>
    </row>
    <row r="163" spans="1:12" x14ac:dyDescent="0.3">
      <c r="A163">
        <v>78.39</v>
      </c>
      <c r="B163">
        <v>80.846999999999994</v>
      </c>
      <c r="C163">
        <v>572.49</v>
      </c>
      <c r="D163">
        <v>3</v>
      </c>
      <c r="E163">
        <v>6</v>
      </c>
      <c r="F163">
        <v>63.887999999999998</v>
      </c>
      <c r="G163">
        <v>20.042000000000002</v>
      </c>
      <c r="H163">
        <v>2.5208000000000001E-3</v>
      </c>
      <c r="I163">
        <v>-2.4565000000000001</v>
      </c>
      <c r="J163">
        <v>2.4565000000000001</v>
      </c>
      <c r="K163" s="3">
        <f t="shared" si="4"/>
        <v>3.1336905217502236</v>
      </c>
      <c r="L163">
        <f t="shared" si="5"/>
        <v>9.8200162861071885</v>
      </c>
    </row>
    <row r="164" spans="1:12" x14ac:dyDescent="0.3">
      <c r="A164">
        <v>10.77</v>
      </c>
      <c r="B164">
        <v>10.999000000000001</v>
      </c>
      <c r="C164">
        <v>12.7</v>
      </c>
      <c r="D164">
        <v>2</v>
      </c>
      <c r="E164">
        <v>11</v>
      </c>
      <c r="F164">
        <v>99.992000000000004</v>
      </c>
      <c r="G164">
        <v>47.703000000000003</v>
      </c>
      <c r="H164">
        <v>1.7472E-3</v>
      </c>
      <c r="I164">
        <v>-0.22907</v>
      </c>
      <c r="J164">
        <v>0.22907</v>
      </c>
      <c r="K164" s="3">
        <f t="shared" si="4"/>
        <v>2.1269266480965645</v>
      </c>
      <c r="L164">
        <f t="shared" si="5"/>
        <v>4.5238169663832872</v>
      </c>
    </row>
    <row r="165" spans="1:12" x14ac:dyDescent="0.3">
      <c r="A165">
        <v>77.09</v>
      </c>
      <c r="B165">
        <v>75.299000000000007</v>
      </c>
      <c r="C165">
        <v>572.49</v>
      </c>
      <c r="D165">
        <v>3</v>
      </c>
      <c r="E165">
        <v>4</v>
      </c>
      <c r="F165">
        <v>50.838000000000001</v>
      </c>
      <c r="G165">
        <v>7.8033000000000001</v>
      </c>
      <c r="H165">
        <v>3.4328000000000002E-3</v>
      </c>
      <c r="I165">
        <v>1.7910999999999999</v>
      </c>
      <c r="J165">
        <v>1.7910999999999999</v>
      </c>
      <c r="K165" s="3">
        <f t="shared" si="4"/>
        <v>2.3233882475029182</v>
      </c>
      <c r="L165">
        <f t="shared" si="5"/>
        <v>5.3981329486346814</v>
      </c>
    </row>
    <row r="166" spans="1:12" x14ac:dyDescent="0.3">
      <c r="A166">
        <v>107.96</v>
      </c>
      <c r="B166">
        <v>106.36</v>
      </c>
      <c r="C166">
        <v>894.56</v>
      </c>
      <c r="D166">
        <v>4</v>
      </c>
      <c r="E166">
        <v>5</v>
      </c>
      <c r="F166">
        <v>50.970999999999997</v>
      </c>
      <c r="G166">
        <v>5.6387</v>
      </c>
      <c r="H166">
        <v>4.1327999999999998E-3</v>
      </c>
      <c r="I166">
        <v>1.5952999999999999</v>
      </c>
      <c r="J166">
        <v>1.5952999999999999</v>
      </c>
      <c r="K166" s="3">
        <f t="shared" si="4"/>
        <v>1.4776769173768063</v>
      </c>
      <c r="L166">
        <f t="shared" si="5"/>
        <v>2.1835290721482208</v>
      </c>
    </row>
    <row r="167" spans="1:12" x14ac:dyDescent="0.3">
      <c r="A167">
        <v>14.26</v>
      </c>
      <c r="B167">
        <v>10.999000000000001</v>
      </c>
      <c r="C167">
        <v>12.7</v>
      </c>
      <c r="D167">
        <v>1</v>
      </c>
      <c r="E167">
        <v>14</v>
      </c>
      <c r="F167">
        <v>98.977999999999994</v>
      </c>
      <c r="G167">
        <v>28.352</v>
      </c>
      <c r="H167">
        <v>50.406999999999996</v>
      </c>
      <c r="I167">
        <v>3.2608999999999999</v>
      </c>
      <c r="J167">
        <v>3.2608999999999999</v>
      </c>
      <c r="K167" s="3">
        <f t="shared" si="4"/>
        <v>22.867461430575034</v>
      </c>
      <c r="L167">
        <f t="shared" si="5"/>
        <v>522.92079227883676</v>
      </c>
    </row>
    <row r="168" spans="1:12" x14ac:dyDescent="0.3">
      <c r="A168">
        <v>12.84</v>
      </c>
      <c r="B168">
        <v>10.999000000000001</v>
      </c>
      <c r="C168">
        <v>12.7</v>
      </c>
      <c r="D168">
        <v>2</v>
      </c>
      <c r="E168">
        <v>12</v>
      </c>
      <c r="F168">
        <v>98.593999999999994</v>
      </c>
      <c r="G168">
        <v>30.745000000000001</v>
      </c>
      <c r="H168">
        <v>6.8351999999999996E-3</v>
      </c>
      <c r="I168">
        <v>1.8409</v>
      </c>
      <c r="J168">
        <v>1.8409</v>
      </c>
      <c r="K168" s="3">
        <f t="shared" si="4"/>
        <v>14.337227414330217</v>
      </c>
      <c r="L168">
        <f t="shared" si="5"/>
        <v>205.5560899302219</v>
      </c>
    </row>
    <row r="169" spans="1:12" x14ac:dyDescent="0.3">
      <c r="A169">
        <v>76.040000000000006</v>
      </c>
      <c r="B169">
        <v>75.299000000000007</v>
      </c>
      <c r="C169">
        <v>572.49</v>
      </c>
      <c r="D169">
        <v>3</v>
      </c>
      <c r="E169">
        <v>4</v>
      </c>
      <c r="F169">
        <v>99.742000000000004</v>
      </c>
      <c r="G169">
        <v>25.844000000000001</v>
      </c>
      <c r="H169">
        <v>2.7384000000000002E-3</v>
      </c>
      <c r="I169">
        <v>0.74107000000000001</v>
      </c>
      <c r="J169">
        <v>0.74107000000000001</v>
      </c>
      <c r="K169" s="3">
        <f t="shared" si="4"/>
        <v>0.97457916885849549</v>
      </c>
      <c r="L169">
        <f t="shared" si="5"/>
        <v>0.94980455637291583</v>
      </c>
    </row>
    <row r="170" spans="1:12" x14ac:dyDescent="0.3">
      <c r="A170">
        <v>6.43</v>
      </c>
      <c r="B170">
        <v>13.708</v>
      </c>
      <c r="C170">
        <v>12.7</v>
      </c>
      <c r="D170">
        <v>1</v>
      </c>
      <c r="E170">
        <v>20</v>
      </c>
      <c r="F170">
        <v>99.09</v>
      </c>
      <c r="G170">
        <v>18.738</v>
      </c>
      <c r="H170">
        <v>48.814999999999998</v>
      </c>
      <c r="I170">
        <v>-7.2784000000000004</v>
      </c>
      <c r="J170">
        <v>7.2784000000000004</v>
      </c>
      <c r="K170" s="3">
        <f t="shared" si="4"/>
        <v>113.19440124416798</v>
      </c>
      <c r="L170">
        <f t="shared" si="5"/>
        <v>12812.972473025697</v>
      </c>
    </row>
    <row r="171" spans="1:12" x14ac:dyDescent="0.3">
      <c r="A171">
        <v>73.75</v>
      </c>
      <c r="B171">
        <v>83.563000000000002</v>
      </c>
      <c r="C171">
        <v>572.49</v>
      </c>
      <c r="D171">
        <v>3</v>
      </c>
      <c r="E171">
        <v>10</v>
      </c>
      <c r="F171">
        <v>99.828999999999994</v>
      </c>
      <c r="G171">
        <v>67.341999999999999</v>
      </c>
      <c r="H171">
        <v>1.6696E-3</v>
      </c>
      <c r="I171">
        <v>-9.8132999999999999</v>
      </c>
      <c r="J171">
        <v>9.8132999999999999</v>
      </c>
      <c r="K171" s="3">
        <f t="shared" si="4"/>
        <v>13.306169491525424</v>
      </c>
      <c r="L171">
        <f t="shared" si="5"/>
        <v>177.05414653720194</v>
      </c>
    </row>
    <row r="172" spans="1:12" x14ac:dyDescent="0.3">
      <c r="A172">
        <v>6.18</v>
      </c>
      <c r="B172">
        <v>13.708</v>
      </c>
      <c r="C172">
        <v>12.7</v>
      </c>
      <c r="D172">
        <v>1</v>
      </c>
      <c r="E172">
        <v>19</v>
      </c>
      <c r="F172">
        <v>25.378</v>
      </c>
      <c r="G172">
        <v>5.6326999999999998</v>
      </c>
      <c r="H172">
        <v>49.637999999999998</v>
      </c>
      <c r="I172">
        <v>-7.5284000000000004</v>
      </c>
      <c r="J172">
        <v>7.5284000000000004</v>
      </c>
      <c r="K172" s="3">
        <f t="shared" si="4"/>
        <v>121.81877022653723</v>
      </c>
      <c r="L172">
        <f t="shared" si="5"/>
        <v>14839.812779505872</v>
      </c>
    </row>
    <row r="173" spans="1:12" x14ac:dyDescent="0.3">
      <c r="A173">
        <v>4.9000000000000004</v>
      </c>
      <c r="B173">
        <v>7.7388000000000003</v>
      </c>
      <c r="C173">
        <v>12.7</v>
      </c>
      <c r="D173">
        <v>2</v>
      </c>
      <c r="E173">
        <v>3</v>
      </c>
      <c r="F173">
        <v>54.753999999999998</v>
      </c>
      <c r="G173">
        <v>11.384</v>
      </c>
      <c r="H173">
        <v>1.2577E-2</v>
      </c>
      <c r="I173">
        <v>-2.8388</v>
      </c>
      <c r="J173">
        <v>2.8388</v>
      </c>
      <c r="K173" s="3">
        <f t="shared" si="4"/>
        <v>57.934693877551013</v>
      </c>
      <c r="L173">
        <f t="shared" si="5"/>
        <v>3356.4287546855467</v>
      </c>
    </row>
    <row r="174" spans="1:12" x14ac:dyDescent="0.3">
      <c r="A174">
        <v>77.3</v>
      </c>
      <c r="B174">
        <v>78.049000000000007</v>
      </c>
      <c r="C174">
        <v>572.49</v>
      </c>
      <c r="D174">
        <v>3</v>
      </c>
      <c r="E174">
        <v>5</v>
      </c>
      <c r="F174">
        <v>25.86</v>
      </c>
      <c r="G174">
        <v>6.3783000000000003</v>
      </c>
      <c r="H174">
        <v>2.1104000000000001E-3</v>
      </c>
      <c r="I174">
        <v>-0.74934000000000001</v>
      </c>
      <c r="J174">
        <v>0.74934000000000001</v>
      </c>
      <c r="K174" s="3">
        <f t="shared" si="4"/>
        <v>0.96939197930142307</v>
      </c>
      <c r="L174">
        <f t="shared" si="5"/>
        <v>0.93972080953393067</v>
      </c>
    </row>
    <row r="175" spans="1:12" x14ac:dyDescent="0.3">
      <c r="A175">
        <v>12.66</v>
      </c>
      <c r="B175">
        <v>13.708</v>
      </c>
      <c r="C175">
        <v>12.7</v>
      </c>
      <c r="D175">
        <v>1</v>
      </c>
      <c r="E175">
        <v>17</v>
      </c>
      <c r="F175">
        <v>74.793000000000006</v>
      </c>
      <c r="G175">
        <v>9.0853999999999999</v>
      </c>
      <c r="H175">
        <v>49.017000000000003</v>
      </c>
      <c r="I175">
        <v>-1.0484</v>
      </c>
      <c r="J175">
        <v>1.0484</v>
      </c>
      <c r="K175" s="3">
        <f t="shared" si="4"/>
        <v>8.281200631911533</v>
      </c>
      <c r="L175">
        <f t="shared" si="5"/>
        <v>68.578283905971972</v>
      </c>
    </row>
    <row r="176" spans="1:12" x14ac:dyDescent="0.3">
      <c r="A176">
        <v>8.08</v>
      </c>
      <c r="B176">
        <v>10.999000000000001</v>
      </c>
      <c r="C176">
        <v>12.7</v>
      </c>
      <c r="D176">
        <v>2</v>
      </c>
      <c r="E176">
        <v>12</v>
      </c>
      <c r="F176">
        <v>79.811000000000007</v>
      </c>
      <c r="G176">
        <v>11.471</v>
      </c>
      <c r="H176">
        <v>1.2597000000000001E-2</v>
      </c>
      <c r="I176">
        <v>-2.9190999999999998</v>
      </c>
      <c r="J176">
        <v>2.9190999999999998</v>
      </c>
      <c r="K176" s="3">
        <f t="shared" si="4"/>
        <v>36.12747524752475</v>
      </c>
      <c r="L176">
        <f t="shared" si="5"/>
        <v>1305.1944677605134</v>
      </c>
    </row>
    <row r="177" spans="1:12" x14ac:dyDescent="0.3">
      <c r="A177">
        <v>78.510000000000005</v>
      </c>
      <c r="B177">
        <v>80.846999999999994</v>
      </c>
      <c r="C177">
        <v>572.49</v>
      </c>
      <c r="D177">
        <v>3</v>
      </c>
      <c r="E177">
        <v>6</v>
      </c>
      <c r="F177">
        <v>99.421999999999997</v>
      </c>
      <c r="G177">
        <v>54.728999999999999</v>
      </c>
      <c r="H177">
        <v>2.5176E-3</v>
      </c>
      <c r="I177">
        <v>-2.3365</v>
      </c>
      <c r="J177">
        <v>2.3365</v>
      </c>
      <c r="K177" s="3">
        <f t="shared" si="4"/>
        <v>2.9760540058591261</v>
      </c>
      <c r="L177">
        <f t="shared" si="5"/>
        <v>8.8568974457901515</v>
      </c>
    </row>
    <row r="178" spans="1:12" x14ac:dyDescent="0.3">
      <c r="A178">
        <v>16.05</v>
      </c>
      <c r="B178">
        <v>10.999000000000001</v>
      </c>
      <c r="C178">
        <v>12.7</v>
      </c>
      <c r="D178">
        <v>1</v>
      </c>
      <c r="E178">
        <v>14</v>
      </c>
      <c r="F178">
        <v>99.119</v>
      </c>
      <c r="G178">
        <v>44.704000000000001</v>
      </c>
      <c r="H178">
        <v>49.311</v>
      </c>
      <c r="I178">
        <v>5.0509000000000004</v>
      </c>
      <c r="J178">
        <v>5.0509000000000004</v>
      </c>
      <c r="K178" s="3">
        <f t="shared" si="4"/>
        <v>31.469781931464176</v>
      </c>
      <c r="L178">
        <f t="shared" si="5"/>
        <v>990.34717481390919</v>
      </c>
    </row>
    <row r="179" spans="1:12" x14ac:dyDescent="0.3">
      <c r="A179">
        <v>74.8</v>
      </c>
      <c r="B179">
        <v>75.299000000000007</v>
      </c>
      <c r="C179">
        <v>572.49</v>
      </c>
      <c r="D179">
        <v>3</v>
      </c>
      <c r="E179">
        <v>4</v>
      </c>
      <c r="F179">
        <v>99.992000000000004</v>
      </c>
      <c r="G179">
        <v>28.481000000000002</v>
      </c>
      <c r="H179">
        <v>1.7080000000000001E-3</v>
      </c>
      <c r="I179">
        <v>-0.49892999999999998</v>
      </c>
      <c r="J179">
        <v>0.49892999999999998</v>
      </c>
      <c r="K179" s="3">
        <f t="shared" si="4"/>
        <v>0.66701871657754008</v>
      </c>
      <c r="L179">
        <f t="shared" si="5"/>
        <v>0.44491396826474877</v>
      </c>
    </row>
    <row r="180" spans="1:12" x14ac:dyDescent="0.3">
      <c r="A180">
        <v>11.48</v>
      </c>
      <c r="B180">
        <v>10.999000000000001</v>
      </c>
      <c r="C180">
        <v>12.7</v>
      </c>
      <c r="D180">
        <v>1</v>
      </c>
      <c r="E180">
        <v>11</v>
      </c>
      <c r="F180">
        <v>52.392000000000003</v>
      </c>
      <c r="G180">
        <v>5.6510999999999996</v>
      </c>
      <c r="H180">
        <v>49.482999999999997</v>
      </c>
      <c r="I180">
        <v>0.48093000000000002</v>
      </c>
      <c r="J180">
        <v>0.48093000000000002</v>
      </c>
      <c r="K180" s="3">
        <f t="shared" si="4"/>
        <v>4.1892857142857141</v>
      </c>
      <c r="L180">
        <f t="shared" si="5"/>
        <v>17.550114795918365</v>
      </c>
    </row>
    <row r="181" spans="1:12" x14ac:dyDescent="0.3">
      <c r="A181">
        <v>12.95</v>
      </c>
      <c r="B181">
        <v>7.7388000000000003</v>
      </c>
      <c r="C181">
        <v>12.7</v>
      </c>
      <c r="D181">
        <v>2</v>
      </c>
      <c r="E181">
        <v>9</v>
      </c>
      <c r="F181">
        <v>99.546000000000006</v>
      </c>
      <c r="G181">
        <v>68.581999999999994</v>
      </c>
      <c r="H181">
        <v>3.3800000000000002E-3</v>
      </c>
      <c r="I181">
        <v>5.2111999999999998</v>
      </c>
      <c r="J181">
        <v>5.2111999999999998</v>
      </c>
      <c r="K181" s="3">
        <f t="shared" si="4"/>
        <v>40.240926640926645</v>
      </c>
      <c r="L181">
        <f t="shared" si="5"/>
        <v>1619.3321769204399</v>
      </c>
    </row>
    <row r="182" spans="1:12" x14ac:dyDescent="0.3">
      <c r="A182">
        <v>77.23</v>
      </c>
      <c r="B182">
        <v>75.299000000000007</v>
      </c>
      <c r="C182">
        <v>572.49</v>
      </c>
      <c r="D182">
        <v>3</v>
      </c>
      <c r="E182">
        <v>4</v>
      </c>
      <c r="F182">
        <v>50.935000000000002</v>
      </c>
      <c r="G182">
        <v>7.0842000000000001</v>
      </c>
      <c r="H182">
        <v>2.2000000000000001E-3</v>
      </c>
      <c r="I182">
        <v>1.9311</v>
      </c>
      <c r="J182">
        <v>1.9311</v>
      </c>
      <c r="K182" s="3">
        <f t="shared" si="4"/>
        <v>2.500453191764858</v>
      </c>
      <c r="L182">
        <f t="shared" si="5"/>
        <v>6.2522661642070663</v>
      </c>
    </row>
    <row r="183" spans="1:12" x14ac:dyDescent="0.3">
      <c r="A183">
        <v>12.12</v>
      </c>
      <c r="B183">
        <v>10.999000000000001</v>
      </c>
      <c r="C183">
        <v>12.7</v>
      </c>
      <c r="D183">
        <v>1</v>
      </c>
      <c r="E183">
        <v>11</v>
      </c>
      <c r="F183">
        <v>99.037999999999997</v>
      </c>
      <c r="G183">
        <v>47.945</v>
      </c>
      <c r="H183">
        <v>49.453000000000003</v>
      </c>
      <c r="I183">
        <v>1.1209</v>
      </c>
      <c r="J183">
        <v>1.1209</v>
      </c>
      <c r="K183" s="3">
        <f t="shared" si="4"/>
        <v>9.2483498349834985</v>
      </c>
      <c r="L183">
        <f t="shared" si="5"/>
        <v>85.531974670239308</v>
      </c>
    </row>
    <row r="184" spans="1:12" x14ac:dyDescent="0.3">
      <c r="A184">
        <v>7.97</v>
      </c>
      <c r="B184">
        <v>7.7388000000000003</v>
      </c>
      <c r="C184">
        <v>12.7</v>
      </c>
      <c r="D184">
        <v>2</v>
      </c>
      <c r="E184">
        <v>9</v>
      </c>
      <c r="F184">
        <v>99.319000000000003</v>
      </c>
      <c r="G184">
        <v>49.22</v>
      </c>
      <c r="H184">
        <v>4.7463999999999996E-3</v>
      </c>
      <c r="I184">
        <v>0.23116</v>
      </c>
      <c r="J184">
        <v>0.23116</v>
      </c>
      <c r="K184" s="3">
        <f t="shared" si="4"/>
        <v>2.9003764115432875</v>
      </c>
      <c r="L184">
        <f t="shared" si="5"/>
        <v>8.4121833286367167</v>
      </c>
    </row>
    <row r="185" spans="1:12" x14ac:dyDescent="0.3">
      <c r="A185">
        <v>93.3</v>
      </c>
      <c r="B185">
        <v>83.563000000000002</v>
      </c>
      <c r="C185">
        <v>572.49</v>
      </c>
      <c r="D185">
        <v>3</v>
      </c>
      <c r="E185">
        <v>9</v>
      </c>
      <c r="F185">
        <v>100.01</v>
      </c>
      <c r="G185">
        <v>71.688000000000002</v>
      </c>
      <c r="H185">
        <v>2.1936E-3</v>
      </c>
      <c r="I185">
        <v>9.7367000000000008</v>
      </c>
      <c r="J185">
        <v>9.7367000000000008</v>
      </c>
      <c r="K185" s="3">
        <f t="shared" si="4"/>
        <v>10.435905680600216</v>
      </c>
      <c r="L185">
        <f t="shared" si="5"/>
        <v>108.90812737438387</v>
      </c>
    </row>
    <row r="186" spans="1:12" x14ac:dyDescent="0.3">
      <c r="A186">
        <v>108.66</v>
      </c>
      <c r="B186">
        <v>106.36</v>
      </c>
      <c r="C186">
        <v>894.56</v>
      </c>
      <c r="D186">
        <v>4</v>
      </c>
      <c r="E186">
        <v>5</v>
      </c>
      <c r="F186">
        <v>100.36</v>
      </c>
      <c r="G186">
        <v>54.44</v>
      </c>
      <c r="H186">
        <v>6.2576000000000003E-3</v>
      </c>
      <c r="I186">
        <v>2.2953000000000001</v>
      </c>
      <c r="J186">
        <v>2.2953000000000001</v>
      </c>
      <c r="K186" s="3">
        <f t="shared" si="4"/>
        <v>2.1123688569850914</v>
      </c>
      <c r="L186">
        <f t="shared" si="5"/>
        <v>4.4621021879605012</v>
      </c>
    </row>
    <row r="187" spans="1:12" x14ac:dyDescent="0.3">
      <c r="A187">
        <v>5.83</v>
      </c>
      <c r="B187">
        <v>7.7388000000000003</v>
      </c>
      <c r="C187">
        <v>12.7</v>
      </c>
      <c r="D187">
        <v>1</v>
      </c>
      <c r="E187">
        <v>5</v>
      </c>
      <c r="F187">
        <v>99.03</v>
      </c>
      <c r="G187">
        <v>38.256</v>
      </c>
      <c r="H187">
        <v>49.720999999999997</v>
      </c>
      <c r="I187">
        <v>-1.9088000000000001</v>
      </c>
      <c r="J187">
        <v>1.9088000000000001</v>
      </c>
      <c r="K187" s="3">
        <f t="shared" si="4"/>
        <v>32.740994854202405</v>
      </c>
      <c r="L187">
        <f t="shared" si="5"/>
        <v>1071.9727440429083</v>
      </c>
    </row>
    <row r="188" spans="1:12" x14ac:dyDescent="0.3">
      <c r="A188">
        <v>75.45</v>
      </c>
      <c r="B188">
        <v>75.299000000000007</v>
      </c>
      <c r="C188">
        <v>572.49</v>
      </c>
      <c r="D188">
        <v>3</v>
      </c>
      <c r="E188">
        <v>4</v>
      </c>
      <c r="F188">
        <v>99.994</v>
      </c>
      <c r="G188">
        <v>70.474999999999994</v>
      </c>
      <c r="H188">
        <v>1.7912E-3</v>
      </c>
      <c r="I188">
        <v>0.15107000000000001</v>
      </c>
      <c r="J188">
        <v>0.15107000000000001</v>
      </c>
      <c r="K188" s="3">
        <f t="shared" si="4"/>
        <v>0.20022531477799868</v>
      </c>
      <c r="L188">
        <f t="shared" si="5"/>
        <v>4.0090176677948654E-2</v>
      </c>
    </row>
    <row r="189" spans="1:12" x14ac:dyDescent="0.3">
      <c r="A189">
        <v>106.65</v>
      </c>
      <c r="B189">
        <v>106.36</v>
      </c>
      <c r="C189">
        <v>894.56</v>
      </c>
      <c r="D189">
        <v>4</v>
      </c>
      <c r="E189">
        <v>5</v>
      </c>
      <c r="F189">
        <v>99.974999999999994</v>
      </c>
      <c r="G189">
        <v>64.061999999999998</v>
      </c>
      <c r="H189">
        <v>3.6744E-3</v>
      </c>
      <c r="I189">
        <v>0.28532000000000002</v>
      </c>
      <c r="J189">
        <v>0.28532000000000002</v>
      </c>
      <c r="K189" s="3">
        <f t="shared" si="4"/>
        <v>0.26752930145335208</v>
      </c>
      <c r="L189">
        <f t="shared" si="5"/>
        <v>7.1571927136118527E-2</v>
      </c>
    </row>
    <row r="190" spans="1:12" x14ac:dyDescent="0.3">
      <c r="A190">
        <v>6.61</v>
      </c>
      <c r="B190">
        <v>7.7388000000000003</v>
      </c>
      <c r="C190">
        <v>12.7</v>
      </c>
      <c r="D190">
        <v>1</v>
      </c>
      <c r="E190">
        <v>5</v>
      </c>
      <c r="F190">
        <v>51.537999999999997</v>
      </c>
      <c r="G190">
        <v>5.6886999999999999</v>
      </c>
      <c r="H190">
        <v>49.802999999999997</v>
      </c>
      <c r="I190">
        <v>-1.1288</v>
      </c>
      <c r="J190">
        <v>1.1288</v>
      </c>
      <c r="K190" s="3">
        <f t="shared" si="4"/>
        <v>17.077155824508321</v>
      </c>
      <c r="L190">
        <f t="shared" si="5"/>
        <v>291.62925105453849</v>
      </c>
    </row>
    <row r="191" spans="1:12" x14ac:dyDescent="0.3">
      <c r="A191">
        <v>79.48</v>
      </c>
      <c r="B191">
        <v>83.563000000000002</v>
      </c>
      <c r="C191">
        <v>572.49</v>
      </c>
      <c r="D191">
        <v>3</v>
      </c>
      <c r="E191">
        <v>10</v>
      </c>
      <c r="F191">
        <v>49.72</v>
      </c>
      <c r="G191">
        <v>5.6999000000000004</v>
      </c>
      <c r="H191">
        <v>2.0791999999999998E-3</v>
      </c>
      <c r="I191">
        <v>-4.0833000000000004</v>
      </c>
      <c r="J191">
        <v>4.0833000000000004</v>
      </c>
      <c r="K191" s="3">
        <f t="shared" si="4"/>
        <v>5.1375188726723708</v>
      </c>
      <c r="L191">
        <f t="shared" si="5"/>
        <v>26.394100167064789</v>
      </c>
    </row>
    <row r="192" spans="1:12" x14ac:dyDescent="0.3">
      <c r="A192">
        <v>13.17</v>
      </c>
      <c r="B192">
        <v>10.999000000000001</v>
      </c>
      <c r="C192">
        <v>12.7</v>
      </c>
      <c r="D192">
        <v>1</v>
      </c>
      <c r="E192">
        <v>15</v>
      </c>
      <c r="F192">
        <v>99.058999999999997</v>
      </c>
      <c r="G192">
        <v>47.927</v>
      </c>
      <c r="H192">
        <v>48.945</v>
      </c>
      <c r="I192">
        <v>2.1709000000000001</v>
      </c>
      <c r="J192">
        <v>2.1709000000000001</v>
      </c>
      <c r="K192" s="3">
        <f t="shared" si="4"/>
        <v>16.483675018982535</v>
      </c>
      <c r="L192">
        <f t="shared" si="5"/>
        <v>271.71154213142887</v>
      </c>
    </row>
    <row r="193" spans="1:12" x14ac:dyDescent="0.3">
      <c r="A193">
        <v>6.42</v>
      </c>
      <c r="B193">
        <v>7.7388000000000003</v>
      </c>
      <c r="C193">
        <v>12.7</v>
      </c>
      <c r="D193">
        <v>2</v>
      </c>
      <c r="E193">
        <v>5</v>
      </c>
      <c r="F193">
        <v>98.757000000000005</v>
      </c>
      <c r="G193">
        <v>50.384999999999998</v>
      </c>
      <c r="H193">
        <v>1.0921E-2</v>
      </c>
      <c r="I193">
        <v>-1.3188</v>
      </c>
      <c r="J193">
        <v>1.3188</v>
      </c>
      <c r="K193" s="3">
        <f t="shared" si="4"/>
        <v>20.542056074766354</v>
      </c>
      <c r="L193">
        <f t="shared" si="5"/>
        <v>421.97606777884528</v>
      </c>
    </row>
    <row r="194" spans="1:12" x14ac:dyDescent="0.3">
      <c r="A194">
        <v>74.36</v>
      </c>
      <c r="B194">
        <v>75.299000000000007</v>
      </c>
      <c r="C194">
        <v>572.49</v>
      </c>
      <c r="D194">
        <v>3</v>
      </c>
      <c r="E194">
        <v>4</v>
      </c>
      <c r="F194">
        <v>100.31</v>
      </c>
      <c r="G194">
        <v>45.398000000000003</v>
      </c>
      <c r="H194">
        <v>2.1695999999999998E-3</v>
      </c>
      <c r="I194">
        <v>-0.93893000000000004</v>
      </c>
      <c r="J194">
        <v>0.93893000000000004</v>
      </c>
      <c r="K194" s="3">
        <f t="shared" si="4"/>
        <v>1.2626815492200107</v>
      </c>
      <c r="L194">
        <f t="shared" si="5"/>
        <v>1.5943646947406465</v>
      </c>
    </row>
    <row r="195" spans="1:12" x14ac:dyDescent="0.3">
      <c r="A195">
        <v>105.45</v>
      </c>
      <c r="B195">
        <v>106.36</v>
      </c>
      <c r="C195">
        <v>894.56</v>
      </c>
      <c r="D195">
        <v>4</v>
      </c>
      <c r="E195">
        <v>5</v>
      </c>
      <c r="F195">
        <v>76.004000000000005</v>
      </c>
      <c r="G195">
        <v>12.379</v>
      </c>
      <c r="H195">
        <v>4.2471999999999996E-3</v>
      </c>
      <c r="I195">
        <v>-0.91468000000000005</v>
      </c>
      <c r="J195">
        <v>0.91468000000000005</v>
      </c>
      <c r="K195" s="3">
        <f t="shared" ref="K195:K258" si="6">(J195/A195)*100</f>
        <v>0.86740635372214314</v>
      </c>
      <c r="L195">
        <f t="shared" ref="L195:L258" si="7">K195^2</f>
        <v>0.75239378247754374</v>
      </c>
    </row>
    <row r="196" spans="1:12" x14ac:dyDescent="0.3">
      <c r="A196">
        <v>5.97</v>
      </c>
      <c r="B196">
        <v>7.7388000000000003</v>
      </c>
      <c r="C196">
        <v>12.7</v>
      </c>
      <c r="D196">
        <v>1</v>
      </c>
      <c r="E196">
        <v>6</v>
      </c>
      <c r="F196">
        <v>75.619</v>
      </c>
      <c r="G196">
        <v>12.382999999999999</v>
      </c>
      <c r="H196">
        <v>48.500999999999998</v>
      </c>
      <c r="I196">
        <v>-1.7687999999999999</v>
      </c>
      <c r="J196">
        <v>1.7687999999999999</v>
      </c>
      <c r="K196" s="3">
        <f t="shared" si="6"/>
        <v>29.628140703517587</v>
      </c>
      <c r="L196">
        <f t="shared" si="7"/>
        <v>877.82672154743568</v>
      </c>
    </row>
    <row r="197" spans="1:12" x14ac:dyDescent="0.3">
      <c r="A197">
        <v>6.89</v>
      </c>
      <c r="B197">
        <v>7.7388000000000003</v>
      </c>
      <c r="C197">
        <v>12.7</v>
      </c>
      <c r="D197">
        <v>2</v>
      </c>
      <c r="E197">
        <v>8</v>
      </c>
      <c r="F197">
        <v>53.396999999999998</v>
      </c>
      <c r="G197">
        <v>16.827000000000002</v>
      </c>
      <c r="H197">
        <v>2.4632E-3</v>
      </c>
      <c r="I197">
        <v>-0.84884000000000004</v>
      </c>
      <c r="J197">
        <v>0.84884000000000004</v>
      </c>
      <c r="K197" s="3">
        <f t="shared" si="6"/>
        <v>12.319883889695211</v>
      </c>
      <c r="L197">
        <f t="shared" si="7"/>
        <v>151.7795390555716</v>
      </c>
    </row>
    <row r="198" spans="1:12" x14ac:dyDescent="0.3">
      <c r="A198">
        <v>74.02</v>
      </c>
      <c r="B198">
        <v>75.299000000000007</v>
      </c>
      <c r="C198">
        <v>572.49</v>
      </c>
      <c r="D198">
        <v>3</v>
      </c>
      <c r="E198">
        <v>3</v>
      </c>
      <c r="F198">
        <v>99.978999999999999</v>
      </c>
      <c r="G198">
        <v>17.059000000000001</v>
      </c>
      <c r="H198">
        <v>2.0847999999999999E-3</v>
      </c>
      <c r="I198">
        <v>-1.2788999999999999</v>
      </c>
      <c r="J198">
        <v>1.2788999999999999</v>
      </c>
      <c r="K198" s="3">
        <f t="shared" si="6"/>
        <v>1.727776276681978</v>
      </c>
      <c r="L198">
        <f t="shared" si="7"/>
        <v>2.9852108622650388</v>
      </c>
    </row>
    <row r="199" spans="1:12" x14ac:dyDescent="0.3">
      <c r="A199">
        <v>88.77</v>
      </c>
      <c r="B199">
        <v>83.563000000000002</v>
      </c>
      <c r="C199">
        <v>572.49</v>
      </c>
      <c r="D199">
        <v>3</v>
      </c>
      <c r="E199">
        <v>9</v>
      </c>
      <c r="F199">
        <v>49.996000000000002</v>
      </c>
      <c r="G199">
        <v>21.934999999999999</v>
      </c>
      <c r="H199">
        <v>1.9976E-3</v>
      </c>
      <c r="I199">
        <v>5.2066999999999997</v>
      </c>
      <c r="J199">
        <v>5.2066999999999997</v>
      </c>
      <c r="K199" s="3">
        <f t="shared" si="6"/>
        <v>5.8653824490255717</v>
      </c>
      <c r="L199">
        <f t="shared" si="7"/>
        <v>34.402711273337211</v>
      </c>
    </row>
    <row r="200" spans="1:12" x14ac:dyDescent="0.3">
      <c r="A200">
        <v>106.92</v>
      </c>
      <c r="B200">
        <v>106.36</v>
      </c>
      <c r="C200">
        <v>894.56</v>
      </c>
      <c r="D200">
        <v>4</v>
      </c>
      <c r="E200">
        <v>5</v>
      </c>
      <c r="F200">
        <v>51.526000000000003</v>
      </c>
      <c r="G200">
        <v>5.7618999999999998</v>
      </c>
      <c r="H200">
        <v>6.0720000000000001E-3</v>
      </c>
      <c r="I200">
        <v>0.55532000000000004</v>
      </c>
      <c r="J200">
        <v>0.55532000000000004</v>
      </c>
      <c r="K200" s="3">
        <f t="shared" si="6"/>
        <v>0.51937897493453056</v>
      </c>
      <c r="L200">
        <f t="shared" si="7"/>
        <v>0.26975451960404373</v>
      </c>
    </row>
    <row r="201" spans="1:12" x14ac:dyDescent="0.3">
      <c r="A201">
        <v>5.92</v>
      </c>
      <c r="B201">
        <v>7.7388000000000003</v>
      </c>
      <c r="C201">
        <v>12.7</v>
      </c>
      <c r="D201">
        <v>2</v>
      </c>
      <c r="E201">
        <v>4</v>
      </c>
      <c r="F201">
        <v>99.99</v>
      </c>
      <c r="G201">
        <v>64.194000000000003</v>
      </c>
      <c r="H201">
        <v>1.7472E-3</v>
      </c>
      <c r="I201">
        <v>-1.8188</v>
      </c>
      <c r="J201">
        <v>1.8188</v>
      </c>
      <c r="K201" s="3">
        <f t="shared" si="6"/>
        <v>30.722972972972972</v>
      </c>
      <c r="L201">
        <f t="shared" si="7"/>
        <v>943.90106829802767</v>
      </c>
    </row>
    <row r="202" spans="1:12" x14ac:dyDescent="0.3">
      <c r="A202">
        <v>76.58</v>
      </c>
      <c r="B202">
        <v>75.299000000000007</v>
      </c>
      <c r="C202">
        <v>572.49</v>
      </c>
      <c r="D202">
        <v>3</v>
      </c>
      <c r="E202">
        <v>2</v>
      </c>
      <c r="F202">
        <v>100.2</v>
      </c>
      <c r="G202">
        <v>19.562000000000001</v>
      </c>
      <c r="H202">
        <v>5.5135999999999996E-3</v>
      </c>
      <c r="I202">
        <v>1.2810999999999999</v>
      </c>
      <c r="J202">
        <v>1.2810999999999999</v>
      </c>
      <c r="K202" s="3">
        <f t="shared" si="6"/>
        <v>1.6728910942804911</v>
      </c>
      <c r="L202">
        <f t="shared" si="7"/>
        <v>2.7985646133229789</v>
      </c>
    </row>
    <row r="203" spans="1:12" x14ac:dyDescent="0.3">
      <c r="A203">
        <v>6.84</v>
      </c>
      <c r="B203">
        <v>7.7388000000000003</v>
      </c>
      <c r="C203">
        <v>12.7</v>
      </c>
      <c r="D203">
        <v>1</v>
      </c>
      <c r="E203">
        <v>4</v>
      </c>
      <c r="F203">
        <v>99.23</v>
      </c>
      <c r="G203">
        <v>31.853000000000002</v>
      </c>
      <c r="H203">
        <v>49.145000000000003</v>
      </c>
      <c r="I203">
        <v>-0.89883999999999997</v>
      </c>
      <c r="J203">
        <v>0.89883999999999997</v>
      </c>
      <c r="K203" s="3">
        <f t="shared" si="6"/>
        <v>13.140935672514619</v>
      </c>
      <c r="L203">
        <f t="shared" si="7"/>
        <v>172.68419034916724</v>
      </c>
    </row>
    <row r="204" spans="1:12" x14ac:dyDescent="0.3">
      <c r="A204">
        <v>7.22</v>
      </c>
      <c r="B204">
        <v>7.7388000000000003</v>
      </c>
      <c r="C204">
        <v>12.7</v>
      </c>
      <c r="D204">
        <v>2</v>
      </c>
      <c r="E204">
        <v>4</v>
      </c>
      <c r="F204">
        <v>50.621000000000002</v>
      </c>
      <c r="G204">
        <v>58.298000000000002</v>
      </c>
      <c r="H204">
        <v>2.2512000000000001E-3</v>
      </c>
      <c r="I204">
        <v>-0.51883999999999997</v>
      </c>
      <c r="J204">
        <v>0.51883999999999997</v>
      </c>
      <c r="K204" s="3">
        <f t="shared" si="6"/>
        <v>7.1861495844875352</v>
      </c>
      <c r="L204">
        <f t="shared" si="7"/>
        <v>51.640745850630374</v>
      </c>
    </row>
    <row r="205" spans="1:12" x14ac:dyDescent="0.3">
      <c r="A205">
        <v>84.08</v>
      </c>
      <c r="B205">
        <v>80.846999999999994</v>
      </c>
      <c r="C205">
        <v>572.49</v>
      </c>
      <c r="D205">
        <v>3</v>
      </c>
      <c r="E205">
        <v>6</v>
      </c>
      <c r="F205">
        <v>99.99</v>
      </c>
      <c r="G205">
        <v>58.387</v>
      </c>
      <c r="H205">
        <v>5.3359999999999996E-3</v>
      </c>
      <c r="I205">
        <v>3.2334999999999998</v>
      </c>
      <c r="J205">
        <v>3.2334999999999998</v>
      </c>
      <c r="K205" s="3">
        <f t="shared" si="6"/>
        <v>3.8457421503330163</v>
      </c>
      <c r="L205">
        <f t="shared" si="7"/>
        <v>14.789732686848012</v>
      </c>
    </row>
    <row r="206" spans="1:12" x14ac:dyDescent="0.3">
      <c r="A206">
        <v>12.76</v>
      </c>
      <c r="B206">
        <v>10.999000000000001</v>
      </c>
      <c r="C206">
        <v>12.7</v>
      </c>
      <c r="D206">
        <v>1</v>
      </c>
      <c r="E206">
        <v>11</v>
      </c>
      <c r="F206">
        <v>50.594000000000001</v>
      </c>
      <c r="G206">
        <v>5.7359999999999998</v>
      </c>
      <c r="H206">
        <v>49.643999999999998</v>
      </c>
      <c r="I206">
        <v>1.7608999999999999</v>
      </c>
      <c r="J206">
        <v>1.7608999999999999</v>
      </c>
      <c r="K206" s="3">
        <f t="shared" si="6"/>
        <v>13.800156739811911</v>
      </c>
      <c r="L206">
        <f t="shared" si="7"/>
        <v>190.44432604337609</v>
      </c>
    </row>
    <row r="207" spans="1:12" x14ac:dyDescent="0.3">
      <c r="A207">
        <v>7.67</v>
      </c>
      <c r="B207">
        <v>7.7388000000000003</v>
      </c>
      <c r="C207">
        <v>12.7</v>
      </c>
      <c r="D207">
        <v>2</v>
      </c>
      <c r="E207">
        <v>5</v>
      </c>
      <c r="F207">
        <v>99.486000000000004</v>
      </c>
      <c r="G207">
        <v>23.234999999999999</v>
      </c>
      <c r="H207">
        <v>3.7288E-3</v>
      </c>
      <c r="I207">
        <v>-6.8838999999999997E-2</v>
      </c>
      <c r="J207">
        <v>6.8838999999999997E-2</v>
      </c>
      <c r="K207" s="3">
        <f t="shared" si="6"/>
        <v>0.89750977835723589</v>
      </c>
      <c r="L207">
        <f t="shared" si="7"/>
        <v>0.80552380224685471</v>
      </c>
    </row>
    <row r="208" spans="1:12" x14ac:dyDescent="0.3">
      <c r="A208">
        <v>76.5</v>
      </c>
      <c r="B208">
        <v>80.846999999999994</v>
      </c>
      <c r="C208">
        <v>572.49</v>
      </c>
      <c r="D208">
        <v>3</v>
      </c>
      <c r="E208">
        <v>7</v>
      </c>
      <c r="F208">
        <v>50.619</v>
      </c>
      <c r="G208">
        <v>7.2473000000000001</v>
      </c>
      <c r="H208">
        <v>2.0248000000000002E-3</v>
      </c>
      <c r="I208">
        <v>-4.3464999999999998</v>
      </c>
      <c r="J208">
        <v>4.3464999999999998</v>
      </c>
      <c r="K208" s="3">
        <f t="shared" si="6"/>
        <v>5.681699346405229</v>
      </c>
      <c r="L208">
        <f t="shared" si="7"/>
        <v>32.281707462941604</v>
      </c>
    </row>
    <row r="209" spans="1:12" x14ac:dyDescent="0.3">
      <c r="A209">
        <v>88.47</v>
      </c>
      <c r="B209">
        <v>80.846999999999994</v>
      </c>
      <c r="C209">
        <v>572.49</v>
      </c>
      <c r="D209">
        <v>3</v>
      </c>
      <c r="E209">
        <v>6</v>
      </c>
      <c r="F209">
        <v>100.15</v>
      </c>
      <c r="G209">
        <v>34.755000000000003</v>
      </c>
      <c r="H209">
        <v>2.1992000000000001E-3</v>
      </c>
      <c r="I209">
        <v>7.6234999999999999</v>
      </c>
      <c r="J209">
        <v>7.6234999999999999</v>
      </c>
      <c r="K209" s="3">
        <f t="shared" si="6"/>
        <v>8.6170453260992428</v>
      </c>
      <c r="L209">
        <f t="shared" si="7"/>
        <v>74.253470152048806</v>
      </c>
    </row>
    <row r="210" spans="1:12" x14ac:dyDescent="0.3">
      <c r="A210">
        <v>7.84</v>
      </c>
      <c r="B210">
        <v>7.7388000000000003</v>
      </c>
      <c r="C210">
        <v>12.7</v>
      </c>
      <c r="D210">
        <v>1</v>
      </c>
      <c r="E210">
        <v>9</v>
      </c>
      <c r="F210">
        <v>74.843999999999994</v>
      </c>
      <c r="G210">
        <v>12.395</v>
      </c>
      <c r="H210">
        <v>49.308</v>
      </c>
      <c r="I210">
        <v>0.10116</v>
      </c>
      <c r="J210">
        <v>0.10116</v>
      </c>
      <c r="K210" s="3">
        <f t="shared" si="6"/>
        <v>1.2903061224489798</v>
      </c>
      <c r="L210">
        <f t="shared" si="7"/>
        <v>1.6648898896293216</v>
      </c>
    </row>
    <row r="211" spans="1:12" x14ac:dyDescent="0.3">
      <c r="A211">
        <v>73.22</v>
      </c>
      <c r="B211">
        <v>75.299000000000007</v>
      </c>
      <c r="C211">
        <v>572.49</v>
      </c>
      <c r="D211">
        <v>3</v>
      </c>
      <c r="E211">
        <v>2</v>
      </c>
      <c r="F211">
        <v>99.99</v>
      </c>
      <c r="G211">
        <v>70.59</v>
      </c>
      <c r="H211">
        <v>1.7056E-3</v>
      </c>
      <c r="I211">
        <v>-2.0789</v>
      </c>
      <c r="J211">
        <v>2.0789</v>
      </c>
      <c r="K211" s="3">
        <f t="shared" si="6"/>
        <v>2.839251570609123</v>
      </c>
      <c r="L211">
        <f t="shared" si="7"/>
        <v>8.0613494812063724</v>
      </c>
    </row>
    <row r="212" spans="1:12" x14ac:dyDescent="0.3">
      <c r="A212">
        <v>9.89</v>
      </c>
      <c r="B212">
        <v>13.708</v>
      </c>
      <c r="C212">
        <v>12.7</v>
      </c>
      <c r="D212">
        <v>1</v>
      </c>
      <c r="E212">
        <v>17</v>
      </c>
      <c r="F212">
        <v>51.689</v>
      </c>
      <c r="G212">
        <v>5.7458</v>
      </c>
      <c r="H212">
        <v>49.994</v>
      </c>
      <c r="I212">
        <v>-3.8184</v>
      </c>
      <c r="J212">
        <v>3.8184</v>
      </c>
      <c r="K212" s="3">
        <f t="shared" si="6"/>
        <v>38.608695652173914</v>
      </c>
      <c r="L212">
        <f t="shared" si="7"/>
        <v>1490.6313799621928</v>
      </c>
    </row>
    <row r="213" spans="1:12" x14ac:dyDescent="0.3">
      <c r="A213">
        <v>12.91</v>
      </c>
      <c r="B213">
        <v>10.999000000000001</v>
      </c>
      <c r="C213">
        <v>12.7</v>
      </c>
      <c r="D213">
        <v>2</v>
      </c>
      <c r="E213">
        <v>11</v>
      </c>
      <c r="F213">
        <v>98.617000000000004</v>
      </c>
      <c r="G213">
        <v>73.05</v>
      </c>
      <c r="H213">
        <v>8.4928E-3</v>
      </c>
      <c r="I213">
        <v>1.9109</v>
      </c>
      <c r="J213">
        <v>1.9109</v>
      </c>
      <c r="K213" s="3">
        <f t="shared" si="6"/>
        <v>14.801704105344694</v>
      </c>
      <c r="L213">
        <f t="shared" si="7"/>
        <v>219.09044442217797</v>
      </c>
    </row>
    <row r="214" spans="1:12" x14ac:dyDescent="0.3">
      <c r="A214">
        <v>70.760000000000005</v>
      </c>
      <c r="B214">
        <v>75.299000000000007</v>
      </c>
      <c r="C214">
        <v>572.49</v>
      </c>
      <c r="D214">
        <v>3</v>
      </c>
      <c r="E214">
        <v>2</v>
      </c>
      <c r="F214">
        <v>51.640999999999998</v>
      </c>
      <c r="G214">
        <v>7.0972</v>
      </c>
      <c r="H214">
        <v>2.7360000000000002E-3</v>
      </c>
      <c r="I214">
        <v>-4.5388999999999999</v>
      </c>
      <c r="J214">
        <v>4.5388999999999999</v>
      </c>
      <c r="K214" s="3">
        <f t="shared" si="6"/>
        <v>6.4144997173544365</v>
      </c>
      <c r="L214">
        <f t="shared" si="7"/>
        <v>41.145806623940146</v>
      </c>
    </row>
    <row r="215" spans="1:12" x14ac:dyDescent="0.3">
      <c r="A215">
        <v>8.83</v>
      </c>
      <c r="B215">
        <v>10.999000000000001</v>
      </c>
      <c r="C215">
        <v>12.7</v>
      </c>
      <c r="D215">
        <v>1</v>
      </c>
      <c r="E215">
        <v>14</v>
      </c>
      <c r="F215">
        <v>50.506</v>
      </c>
      <c r="G215">
        <v>9.1248000000000005</v>
      </c>
      <c r="H215">
        <v>49.932000000000002</v>
      </c>
      <c r="I215">
        <v>-2.1690999999999998</v>
      </c>
      <c r="J215">
        <v>2.1690999999999998</v>
      </c>
      <c r="K215" s="3">
        <f t="shared" si="6"/>
        <v>24.565118912797278</v>
      </c>
      <c r="L215">
        <f t="shared" si="7"/>
        <v>603.44506719987055</v>
      </c>
    </row>
    <row r="216" spans="1:12" x14ac:dyDescent="0.3">
      <c r="A216">
        <v>10.45</v>
      </c>
      <c r="B216">
        <v>10.999000000000001</v>
      </c>
      <c r="C216">
        <v>12.7</v>
      </c>
      <c r="D216">
        <v>2</v>
      </c>
      <c r="E216">
        <v>10</v>
      </c>
      <c r="F216">
        <v>55.652999999999999</v>
      </c>
      <c r="G216">
        <v>11.529</v>
      </c>
      <c r="H216">
        <v>7.6712000000000004E-3</v>
      </c>
      <c r="I216">
        <v>-0.54906999999999995</v>
      </c>
      <c r="J216">
        <v>0.54906999999999995</v>
      </c>
      <c r="K216" s="3">
        <f t="shared" si="6"/>
        <v>5.2542583732057411</v>
      </c>
      <c r="L216">
        <f t="shared" si="7"/>
        <v>27.607231052402639</v>
      </c>
    </row>
    <row r="217" spans="1:12" x14ac:dyDescent="0.3">
      <c r="A217">
        <v>85.5</v>
      </c>
      <c r="B217">
        <v>83.563000000000002</v>
      </c>
      <c r="C217">
        <v>572.49</v>
      </c>
      <c r="D217">
        <v>3</v>
      </c>
      <c r="E217">
        <v>8</v>
      </c>
      <c r="F217">
        <v>88.828000000000003</v>
      </c>
      <c r="G217">
        <v>23.468</v>
      </c>
      <c r="H217">
        <v>2.4352000000000002E-3</v>
      </c>
      <c r="I217">
        <v>1.9367000000000001</v>
      </c>
      <c r="J217">
        <v>1.9367000000000001</v>
      </c>
      <c r="K217" s="3">
        <f t="shared" si="6"/>
        <v>2.2651461988304096</v>
      </c>
      <c r="L217">
        <f t="shared" si="7"/>
        <v>5.1308873020758536</v>
      </c>
    </row>
    <row r="218" spans="1:12" x14ac:dyDescent="0.3">
      <c r="A218">
        <v>9.16</v>
      </c>
      <c r="B218">
        <v>10.999000000000001</v>
      </c>
      <c r="C218">
        <v>12.7</v>
      </c>
      <c r="D218">
        <v>1</v>
      </c>
      <c r="E218">
        <v>12</v>
      </c>
      <c r="F218">
        <v>98.983999999999995</v>
      </c>
      <c r="G218">
        <v>67.369</v>
      </c>
      <c r="H218">
        <v>49.716999999999999</v>
      </c>
      <c r="I218">
        <v>-1.8391</v>
      </c>
      <c r="J218">
        <v>1.8391</v>
      </c>
      <c r="K218" s="3">
        <f t="shared" si="6"/>
        <v>20.077510917030565</v>
      </c>
      <c r="L218">
        <f t="shared" si="7"/>
        <v>403.10644462348154</v>
      </c>
    </row>
    <row r="219" spans="1:12" x14ac:dyDescent="0.3">
      <c r="A219">
        <v>5.95</v>
      </c>
      <c r="B219">
        <v>7.7388000000000003</v>
      </c>
      <c r="C219">
        <v>12.7</v>
      </c>
      <c r="D219">
        <v>2</v>
      </c>
      <c r="E219">
        <v>8</v>
      </c>
      <c r="F219">
        <v>29.466999999999999</v>
      </c>
      <c r="G219">
        <v>14.180999999999999</v>
      </c>
      <c r="H219">
        <v>3.0856E-3</v>
      </c>
      <c r="I219">
        <v>-1.7887999999999999</v>
      </c>
      <c r="J219">
        <v>1.7887999999999999</v>
      </c>
      <c r="K219" s="3">
        <f t="shared" si="6"/>
        <v>30.063865546218487</v>
      </c>
      <c r="L219">
        <f t="shared" si="7"/>
        <v>903.83601158110298</v>
      </c>
    </row>
    <row r="220" spans="1:12" x14ac:dyDescent="0.3">
      <c r="A220">
        <v>11.22</v>
      </c>
      <c r="B220">
        <v>10.999000000000001</v>
      </c>
      <c r="C220">
        <v>12.7</v>
      </c>
      <c r="D220">
        <v>1</v>
      </c>
      <c r="E220">
        <v>12</v>
      </c>
      <c r="F220">
        <v>99.394000000000005</v>
      </c>
      <c r="G220">
        <v>18.812000000000001</v>
      </c>
      <c r="H220">
        <v>49.134</v>
      </c>
      <c r="I220">
        <v>0.22092999999999999</v>
      </c>
      <c r="J220">
        <v>0.22092999999999999</v>
      </c>
      <c r="K220" s="3">
        <f t="shared" si="6"/>
        <v>1.9690730837789661</v>
      </c>
      <c r="L220">
        <f t="shared" si="7"/>
        <v>3.8772488092628072</v>
      </c>
    </row>
    <row r="221" spans="1:12" x14ac:dyDescent="0.3">
      <c r="A221">
        <v>74.58</v>
      </c>
      <c r="B221">
        <v>75.299000000000007</v>
      </c>
      <c r="C221">
        <v>572.49</v>
      </c>
      <c r="D221">
        <v>3</v>
      </c>
      <c r="E221">
        <v>4</v>
      </c>
      <c r="F221">
        <v>100.28</v>
      </c>
      <c r="G221">
        <v>28.52</v>
      </c>
      <c r="H221">
        <v>1.7168000000000001E-3</v>
      </c>
      <c r="I221">
        <v>-0.71892999999999996</v>
      </c>
      <c r="J221">
        <v>0.71892999999999996</v>
      </c>
      <c r="K221" s="3">
        <f t="shared" si="6"/>
        <v>0.96397157414856527</v>
      </c>
      <c r="L221">
        <f t="shared" si="7"/>
        <v>0.92924119576646291</v>
      </c>
    </row>
    <row r="222" spans="1:12" x14ac:dyDescent="0.3">
      <c r="A222">
        <v>8.64</v>
      </c>
      <c r="B222">
        <v>10.999000000000001</v>
      </c>
      <c r="C222">
        <v>12.7</v>
      </c>
      <c r="D222">
        <v>1</v>
      </c>
      <c r="E222">
        <v>12</v>
      </c>
      <c r="F222">
        <v>99.994</v>
      </c>
      <c r="G222">
        <v>24.292999999999999</v>
      </c>
      <c r="H222">
        <v>1.632E-3</v>
      </c>
      <c r="I222">
        <v>-2.3591000000000002</v>
      </c>
      <c r="J222">
        <v>2.3591000000000002</v>
      </c>
      <c r="K222" s="3">
        <f t="shared" si="6"/>
        <v>27.304398148148152</v>
      </c>
      <c r="L222">
        <f t="shared" si="7"/>
        <v>745.53015823259625</v>
      </c>
    </row>
    <row r="223" spans="1:12" x14ac:dyDescent="0.3">
      <c r="A223">
        <v>6.36</v>
      </c>
      <c r="B223">
        <v>7.7388000000000003</v>
      </c>
      <c r="C223">
        <v>12.7</v>
      </c>
      <c r="D223">
        <v>2</v>
      </c>
      <c r="E223">
        <v>6</v>
      </c>
      <c r="F223">
        <v>48.540999999999997</v>
      </c>
      <c r="G223">
        <v>13.978</v>
      </c>
      <c r="H223">
        <v>5.1231999999999996E-3</v>
      </c>
      <c r="I223">
        <v>-1.3788</v>
      </c>
      <c r="J223">
        <v>1.3788</v>
      </c>
      <c r="K223" s="3">
        <f t="shared" si="6"/>
        <v>21.679245283018865</v>
      </c>
      <c r="L223">
        <f t="shared" si="7"/>
        <v>469.9896760412957</v>
      </c>
    </row>
    <row r="224" spans="1:12" x14ac:dyDescent="0.3">
      <c r="A224">
        <v>80.150000000000006</v>
      </c>
      <c r="B224">
        <v>80.846999999999994</v>
      </c>
      <c r="C224">
        <v>572.49</v>
      </c>
      <c r="D224">
        <v>3</v>
      </c>
      <c r="E224">
        <v>7</v>
      </c>
      <c r="F224">
        <v>87.501000000000005</v>
      </c>
      <c r="G224">
        <v>13.619</v>
      </c>
      <c r="H224">
        <v>95.78</v>
      </c>
      <c r="I224">
        <v>-0.69654000000000005</v>
      </c>
      <c r="J224">
        <v>0.69654000000000005</v>
      </c>
      <c r="K224" s="3">
        <f t="shared" si="6"/>
        <v>0.86904553961322517</v>
      </c>
      <c r="L224">
        <f t="shared" si="7"/>
        <v>0.75524014992164168</v>
      </c>
    </row>
    <row r="225" spans="1:12" x14ac:dyDescent="0.3">
      <c r="A225">
        <v>17.739999999999998</v>
      </c>
      <c r="B225">
        <v>13.708</v>
      </c>
      <c r="C225">
        <v>12.7</v>
      </c>
      <c r="D225">
        <v>1</v>
      </c>
      <c r="E225">
        <v>18</v>
      </c>
      <c r="F225">
        <v>51.469000000000001</v>
      </c>
      <c r="G225">
        <v>5.4794999999999998</v>
      </c>
      <c r="H225">
        <v>1.7224E-3</v>
      </c>
      <c r="I225">
        <v>4.0316000000000001</v>
      </c>
      <c r="J225">
        <v>4.0316000000000001</v>
      </c>
      <c r="K225" s="3">
        <f t="shared" si="6"/>
        <v>22.726042841037206</v>
      </c>
      <c r="L225">
        <f t="shared" si="7"/>
        <v>516.4730232126584</v>
      </c>
    </row>
    <row r="226" spans="1:12" x14ac:dyDescent="0.3">
      <c r="A226">
        <v>8.43</v>
      </c>
      <c r="B226">
        <v>7.7388000000000003</v>
      </c>
      <c r="C226">
        <v>12.7</v>
      </c>
      <c r="D226">
        <v>2</v>
      </c>
      <c r="E226">
        <v>9</v>
      </c>
      <c r="F226">
        <v>98.513000000000005</v>
      </c>
      <c r="G226">
        <v>43.773000000000003</v>
      </c>
      <c r="H226">
        <v>7.8551999999999997E-3</v>
      </c>
      <c r="I226">
        <v>0.69116</v>
      </c>
      <c r="J226">
        <v>0.69116</v>
      </c>
      <c r="K226" s="3">
        <f t="shared" si="6"/>
        <v>8.198813760379597</v>
      </c>
      <c r="L226">
        <f t="shared" si="7"/>
        <v>67.220547077389824</v>
      </c>
    </row>
    <row r="227" spans="1:12" x14ac:dyDescent="0.3">
      <c r="A227">
        <v>74.25</v>
      </c>
      <c r="B227">
        <v>75.299000000000007</v>
      </c>
      <c r="C227">
        <v>572.49</v>
      </c>
      <c r="D227">
        <v>3</v>
      </c>
      <c r="E227">
        <v>3</v>
      </c>
      <c r="F227">
        <v>48.747</v>
      </c>
      <c r="G227">
        <v>7.0522</v>
      </c>
      <c r="H227">
        <v>95.513000000000005</v>
      </c>
      <c r="I227">
        <v>-1.0488999999999999</v>
      </c>
      <c r="J227">
        <v>1.0488999999999999</v>
      </c>
      <c r="K227" s="3">
        <f t="shared" si="6"/>
        <v>1.4126599326599325</v>
      </c>
      <c r="L227">
        <f t="shared" si="7"/>
        <v>1.9956080853427651</v>
      </c>
    </row>
    <row r="228" spans="1:12" x14ac:dyDescent="0.3">
      <c r="A228">
        <v>9.4600000000000009</v>
      </c>
      <c r="B228">
        <v>13.708</v>
      </c>
      <c r="C228">
        <v>12.7</v>
      </c>
      <c r="D228">
        <v>1</v>
      </c>
      <c r="E228">
        <v>20</v>
      </c>
      <c r="F228">
        <v>99.995999999999995</v>
      </c>
      <c r="G228">
        <v>18.66</v>
      </c>
      <c r="H228">
        <v>1.3928E-3</v>
      </c>
      <c r="I228">
        <v>-4.2484000000000002</v>
      </c>
      <c r="J228">
        <v>4.2484000000000002</v>
      </c>
      <c r="K228" s="3">
        <f t="shared" si="6"/>
        <v>44.909090909090907</v>
      </c>
      <c r="L228">
        <f t="shared" si="7"/>
        <v>2016.8264462809916</v>
      </c>
    </row>
    <row r="229" spans="1:12" x14ac:dyDescent="0.3">
      <c r="A229">
        <v>5.08</v>
      </c>
      <c r="B229">
        <v>7.7388000000000003</v>
      </c>
      <c r="C229">
        <v>12.7</v>
      </c>
      <c r="D229">
        <v>2</v>
      </c>
      <c r="E229">
        <v>3</v>
      </c>
      <c r="F229">
        <v>98.555000000000007</v>
      </c>
      <c r="G229">
        <v>21.783000000000001</v>
      </c>
      <c r="H229">
        <v>1.2919999999999999E-2</v>
      </c>
      <c r="I229">
        <v>-2.6587999999999998</v>
      </c>
      <c r="J229">
        <v>2.6587999999999998</v>
      </c>
      <c r="K229" s="3">
        <f t="shared" si="6"/>
        <v>52.338582677165348</v>
      </c>
      <c r="L229">
        <f t="shared" si="7"/>
        <v>2739.3272366544725</v>
      </c>
    </row>
    <row r="230" spans="1:12" x14ac:dyDescent="0.3">
      <c r="A230">
        <v>8.5299999999999994</v>
      </c>
      <c r="B230">
        <v>10.999000000000001</v>
      </c>
      <c r="C230">
        <v>12.7</v>
      </c>
      <c r="D230">
        <v>1</v>
      </c>
      <c r="E230">
        <v>15</v>
      </c>
      <c r="F230">
        <v>99.992000000000004</v>
      </c>
      <c r="G230">
        <v>54.161999999999999</v>
      </c>
      <c r="H230">
        <v>1.6872E-3</v>
      </c>
      <c r="I230">
        <v>-2.4691000000000001</v>
      </c>
      <c r="J230">
        <v>2.4691000000000001</v>
      </c>
      <c r="K230" s="3">
        <f t="shared" si="6"/>
        <v>28.946072684642445</v>
      </c>
      <c r="L230">
        <f t="shared" si="7"/>
        <v>837.87512386460344</v>
      </c>
    </row>
    <row r="231" spans="1:12" x14ac:dyDescent="0.3">
      <c r="A231">
        <v>6.19</v>
      </c>
      <c r="B231">
        <v>7.7388000000000003</v>
      </c>
      <c r="C231">
        <v>12.7</v>
      </c>
      <c r="D231">
        <v>2</v>
      </c>
      <c r="E231">
        <v>9</v>
      </c>
      <c r="F231">
        <v>53.396999999999998</v>
      </c>
      <c r="G231">
        <v>55.82</v>
      </c>
      <c r="H231">
        <v>7.6264000000000002E-3</v>
      </c>
      <c r="I231">
        <v>-1.5488</v>
      </c>
      <c r="J231">
        <v>1.5488</v>
      </c>
      <c r="K231" s="3">
        <f t="shared" si="6"/>
        <v>25.021001615508879</v>
      </c>
      <c r="L231">
        <f t="shared" si="7"/>
        <v>626.05052184329793</v>
      </c>
    </row>
    <row r="232" spans="1:12" x14ac:dyDescent="0.3">
      <c r="A232">
        <v>86.95</v>
      </c>
      <c r="B232">
        <v>83.563000000000002</v>
      </c>
      <c r="C232">
        <v>572.49</v>
      </c>
      <c r="D232">
        <v>3</v>
      </c>
      <c r="E232">
        <v>10</v>
      </c>
      <c r="F232">
        <v>97.905000000000001</v>
      </c>
      <c r="G232">
        <v>62.168999999999997</v>
      </c>
      <c r="H232">
        <v>97.462000000000003</v>
      </c>
      <c r="I232">
        <v>3.3866999999999998</v>
      </c>
      <c r="J232">
        <v>3.3866999999999998</v>
      </c>
      <c r="K232" s="3">
        <f t="shared" si="6"/>
        <v>3.8949971247843584</v>
      </c>
      <c r="L232">
        <f t="shared" si="7"/>
        <v>15.171002602078419</v>
      </c>
    </row>
    <row r="233" spans="1:12" x14ac:dyDescent="0.3">
      <c r="A233">
        <v>101.32</v>
      </c>
      <c r="B233">
        <v>106.36</v>
      </c>
      <c r="C233">
        <v>894.56</v>
      </c>
      <c r="D233">
        <v>4</v>
      </c>
      <c r="E233">
        <v>4</v>
      </c>
      <c r="F233">
        <v>99.956000000000003</v>
      </c>
      <c r="G233">
        <v>41.402999999999999</v>
      </c>
      <c r="H233">
        <v>6.2832000000000001E-3</v>
      </c>
      <c r="I233">
        <v>-5.0446999999999997</v>
      </c>
      <c r="J233">
        <v>5.0446999999999997</v>
      </c>
      <c r="K233" s="3">
        <f t="shared" si="6"/>
        <v>4.9789774970390841</v>
      </c>
      <c r="L233">
        <f t="shared" si="7"/>
        <v>24.790216916021581</v>
      </c>
    </row>
    <row r="234" spans="1:12" x14ac:dyDescent="0.3">
      <c r="A234">
        <v>7</v>
      </c>
      <c r="B234">
        <v>7.7388000000000003</v>
      </c>
      <c r="C234">
        <v>12.7</v>
      </c>
      <c r="D234">
        <v>1</v>
      </c>
      <c r="E234">
        <v>9</v>
      </c>
      <c r="F234">
        <v>51.033999999999999</v>
      </c>
      <c r="G234">
        <v>5.5632000000000001</v>
      </c>
      <c r="H234">
        <v>1.8600000000000001E-3</v>
      </c>
      <c r="I234">
        <v>-0.73884000000000005</v>
      </c>
      <c r="J234">
        <v>0.73884000000000005</v>
      </c>
      <c r="K234" s="3">
        <f t="shared" si="6"/>
        <v>10.554857142857143</v>
      </c>
      <c r="L234">
        <f t="shared" si="7"/>
        <v>111.40500930612245</v>
      </c>
    </row>
    <row r="235" spans="1:12" x14ac:dyDescent="0.3">
      <c r="A235">
        <v>7.17</v>
      </c>
      <c r="B235">
        <v>10.999000000000001</v>
      </c>
      <c r="C235">
        <v>12.7</v>
      </c>
      <c r="D235">
        <v>2</v>
      </c>
      <c r="E235">
        <v>12</v>
      </c>
      <c r="F235">
        <v>99.313000000000002</v>
      </c>
      <c r="G235">
        <v>32.768999999999998</v>
      </c>
      <c r="H235">
        <v>2.6015999999999999E-3</v>
      </c>
      <c r="I235">
        <v>-3.8290999999999999</v>
      </c>
      <c r="J235">
        <v>3.8290999999999999</v>
      </c>
      <c r="K235" s="3">
        <f t="shared" si="6"/>
        <v>53.404463040446302</v>
      </c>
      <c r="L235">
        <f t="shared" si="7"/>
        <v>2852.036672638395</v>
      </c>
    </row>
    <row r="236" spans="1:12" x14ac:dyDescent="0.3">
      <c r="A236">
        <v>75.58</v>
      </c>
      <c r="B236">
        <v>78.049000000000007</v>
      </c>
      <c r="C236">
        <v>572.49</v>
      </c>
      <c r="D236">
        <v>3</v>
      </c>
      <c r="E236">
        <v>5</v>
      </c>
      <c r="F236">
        <v>49.677999999999997</v>
      </c>
      <c r="G236">
        <v>7.8137999999999996</v>
      </c>
      <c r="H236">
        <v>96.424999999999997</v>
      </c>
      <c r="I236">
        <v>-2.4693000000000001</v>
      </c>
      <c r="J236">
        <v>2.4693000000000001</v>
      </c>
      <c r="K236" s="3">
        <f t="shared" si="6"/>
        <v>3.2671341624768457</v>
      </c>
      <c r="L236">
        <f t="shared" si="7"/>
        <v>10.674165635623281</v>
      </c>
    </row>
    <row r="237" spans="1:12" x14ac:dyDescent="0.3">
      <c r="A237">
        <v>104.7</v>
      </c>
      <c r="B237">
        <v>106.36</v>
      </c>
      <c r="C237">
        <v>894.56</v>
      </c>
      <c r="D237">
        <v>4</v>
      </c>
      <c r="E237">
        <v>5</v>
      </c>
      <c r="F237">
        <v>51.137999999999998</v>
      </c>
      <c r="G237">
        <v>5.6257000000000001</v>
      </c>
      <c r="H237">
        <v>3.7959999999999999E-3</v>
      </c>
      <c r="I237">
        <v>-1.6647000000000001</v>
      </c>
      <c r="J237">
        <v>1.6647000000000001</v>
      </c>
      <c r="K237" s="3">
        <f t="shared" si="6"/>
        <v>1.5899713467048711</v>
      </c>
      <c r="L237">
        <f t="shared" si="7"/>
        <v>2.5280088833425012</v>
      </c>
    </row>
    <row r="238" spans="1:12" x14ac:dyDescent="0.3">
      <c r="A238">
        <v>5.8</v>
      </c>
      <c r="B238">
        <v>10.999000000000001</v>
      </c>
      <c r="C238">
        <v>12.7</v>
      </c>
      <c r="D238">
        <v>1</v>
      </c>
      <c r="E238">
        <v>14</v>
      </c>
      <c r="F238">
        <v>99.99</v>
      </c>
      <c r="G238">
        <v>34.58</v>
      </c>
      <c r="H238">
        <v>1.5855999999999999E-3</v>
      </c>
      <c r="I238">
        <v>-5.1990999999999996</v>
      </c>
      <c r="J238">
        <v>5.1990999999999996</v>
      </c>
      <c r="K238" s="3">
        <f t="shared" si="6"/>
        <v>89.639655172413796</v>
      </c>
      <c r="L238">
        <f t="shared" si="7"/>
        <v>8035.2677794292513</v>
      </c>
    </row>
    <row r="239" spans="1:12" x14ac:dyDescent="0.3">
      <c r="A239">
        <v>7.43</v>
      </c>
      <c r="B239">
        <v>10.999000000000001</v>
      </c>
      <c r="C239">
        <v>12.7</v>
      </c>
      <c r="D239">
        <v>2</v>
      </c>
      <c r="E239">
        <v>12</v>
      </c>
      <c r="F239">
        <v>98.751000000000005</v>
      </c>
      <c r="G239">
        <v>37.302999999999997</v>
      </c>
      <c r="H239">
        <v>6.0791999999999999E-3</v>
      </c>
      <c r="I239">
        <v>-3.5691000000000002</v>
      </c>
      <c r="J239">
        <v>3.5691000000000002</v>
      </c>
      <c r="K239" s="3">
        <f t="shared" si="6"/>
        <v>48.036339165545087</v>
      </c>
      <c r="L239">
        <f t="shared" si="7"/>
        <v>2307.4898804272807</v>
      </c>
    </row>
    <row r="240" spans="1:12" x14ac:dyDescent="0.3">
      <c r="A240">
        <v>79.28</v>
      </c>
      <c r="B240">
        <v>78.049000000000007</v>
      </c>
      <c r="C240">
        <v>572.49</v>
      </c>
      <c r="D240">
        <v>3</v>
      </c>
      <c r="E240">
        <v>5</v>
      </c>
      <c r="F240">
        <v>78.313000000000002</v>
      </c>
      <c r="G240">
        <v>24.027999999999999</v>
      </c>
      <c r="H240">
        <v>96.658000000000001</v>
      </c>
      <c r="I240">
        <v>1.2306999999999999</v>
      </c>
      <c r="J240">
        <v>1.2306999999999999</v>
      </c>
      <c r="K240" s="3">
        <f t="shared" si="6"/>
        <v>1.5523461150353177</v>
      </c>
      <c r="L240">
        <f t="shared" si="7"/>
        <v>2.4097784608652439</v>
      </c>
    </row>
    <row r="241" spans="1:12" x14ac:dyDescent="0.3">
      <c r="A241">
        <v>106.8</v>
      </c>
      <c r="B241">
        <v>106.36</v>
      </c>
      <c r="C241">
        <v>894.56</v>
      </c>
      <c r="D241">
        <v>4</v>
      </c>
      <c r="E241">
        <v>5</v>
      </c>
      <c r="F241">
        <v>100.14</v>
      </c>
      <c r="G241">
        <v>41.356000000000002</v>
      </c>
      <c r="H241">
        <v>6.1368000000000004E-3</v>
      </c>
      <c r="I241">
        <v>0.43531999999999998</v>
      </c>
      <c r="J241">
        <v>0.43531999999999998</v>
      </c>
      <c r="K241" s="3">
        <f t="shared" si="6"/>
        <v>0.40760299625468166</v>
      </c>
      <c r="L241">
        <f t="shared" si="7"/>
        <v>0.16614020255579404</v>
      </c>
    </row>
    <row r="242" spans="1:12" x14ac:dyDescent="0.3">
      <c r="A242">
        <v>9.25</v>
      </c>
      <c r="B242">
        <v>7.7388000000000003</v>
      </c>
      <c r="C242">
        <v>12.7</v>
      </c>
      <c r="D242">
        <v>2</v>
      </c>
      <c r="E242">
        <v>9</v>
      </c>
      <c r="F242">
        <v>50.703000000000003</v>
      </c>
      <c r="G242">
        <v>31.571000000000002</v>
      </c>
      <c r="H242">
        <v>1.7968000000000001E-3</v>
      </c>
      <c r="I242">
        <v>1.5112000000000001</v>
      </c>
      <c r="J242">
        <v>1.5112000000000001</v>
      </c>
      <c r="K242" s="3">
        <f t="shared" si="6"/>
        <v>16.337297297297297</v>
      </c>
      <c r="L242">
        <f t="shared" si="7"/>
        <v>266.90728298027756</v>
      </c>
    </row>
    <row r="243" spans="1:12" x14ac:dyDescent="0.3">
      <c r="A243">
        <v>73.59</v>
      </c>
      <c r="B243">
        <v>75.299000000000007</v>
      </c>
      <c r="C243">
        <v>572.49</v>
      </c>
      <c r="D243">
        <v>3</v>
      </c>
      <c r="E243">
        <v>3</v>
      </c>
      <c r="F243">
        <v>98.153000000000006</v>
      </c>
      <c r="G243">
        <v>33.033000000000001</v>
      </c>
      <c r="H243">
        <v>95.686000000000007</v>
      </c>
      <c r="I243">
        <v>-1.7089000000000001</v>
      </c>
      <c r="J243">
        <v>1.7089000000000001</v>
      </c>
      <c r="K243" s="3">
        <f t="shared" si="6"/>
        <v>2.322190515015627</v>
      </c>
      <c r="L243">
        <f t="shared" si="7"/>
        <v>5.3925687880285427</v>
      </c>
    </row>
    <row r="244" spans="1:12" x14ac:dyDescent="0.3">
      <c r="A244">
        <v>9.44</v>
      </c>
      <c r="B244">
        <v>7.7388000000000003</v>
      </c>
      <c r="C244">
        <v>12.7</v>
      </c>
      <c r="D244">
        <v>1</v>
      </c>
      <c r="E244">
        <v>9</v>
      </c>
      <c r="F244">
        <v>51.898000000000003</v>
      </c>
      <c r="G244">
        <v>5.5956999999999999</v>
      </c>
      <c r="H244">
        <v>1.7175999999999999E-3</v>
      </c>
      <c r="I244">
        <v>1.7012</v>
      </c>
      <c r="J244">
        <v>1.7012</v>
      </c>
      <c r="K244" s="3">
        <f t="shared" si="6"/>
        <v>18.021186440677965</v>
      </c>
      <c r="L244">
        <f t="shared" si="7"/>
        <v>324.76316072967535</v>
      </c>
    </row>
    <row r="245" spans="1:12" x14ac:dyDescent="0.3">
      <c r="A245">
        <v>76.23</v>
      </c>
      <c r="B245">
        <v>75.299000000000007</v>
      </c>
      <c r="C245">
        <v>572.49</v>
      </c>
      <c r="D245">
        <v>3</v>
      </c>
      <c r="E245">
        <v>3</v>
      </c>
      <c r="F245">
        <v>49.551000000000002</v>
      </c>
      <c r="G245">
        <v>5.6393000000000004</v>
      </c>
      <c r="H245">
        <v>97.384</v>
      </c>
      <c r="I245">
        <v>0.93106999999999995</v>
      </c>
      <c r="J245">
        <v>0.93106999999999995</v>
      </c>
      <c r="K245" s="3">
        <f t="shared" si="6"/>
        <v>1.2213957759412304</v>
      </c>
      <c r="L245">
        <f t="shared" si="7"/>
        <v>1.4918076414870802</v>
      </c>
    </row>
    <row r="246" spans="1:12" x14ac:dyDescent="0.3">
      <c r="A246">
        <v>105.26</v>
      </c>
      <c r="B246">
        <v>106.36</v>
      </c>
      <c r="C246">
        <v>894.56</v>
      </c>
      <c r="D246">
        <v>4</v>
      </c>
      <c r="E246">
        <v>5</v>
      </c>
      <c r="F246">
        <v>50.387</v>
      </c>
      <c r="G246">
        <v>5.6393000000000004</v>
      </c>
      <c r="H246">
        <v>3.5344E-3</v>
      </c>
      <c r="I246">
        <v>-1.1047</v>
      </c>
      <c r="J246">
        <v>1.1047</v>
      </c>
      <c r="K246" s="3">
        <f t="shared" si="6"/>
        <v>1.0494964848945469</v>
      </c>
      <c r="L246">
        <f t="shared" si="7"/>
        <v>1.1014428718060101</v>
      </c>
    </row>
    <row r="247" spans="1:12" x14ac:dyDescent="0.3">
      <c r="A247">
        <v>8.1</v>
      </c>
      <c r="B247">
        <v>7.7388000000000003</v>
      </c>
      <c r="C247">
        <v>12.7</v>
      </c>
      <c r="D247">
        <v>1</v>
      </c>
      <c r="E247">
        <v>7</v>
      </c>
      <c r="F247">
        <v>100.04</v>
      </c>
      <c r="G247">
        <v>25.189</v>
      </c>
      <c r="H247">
        <v>1.6328E-3</v>
      </c>
      <c r="I247">
        <v>0.36115999999999998</v>
      </c>
      <c r="J247">
        <v>0.36115999999999998</v>
      </c>
      <c r="K247" s="3">
        <f t="shared" si="6"/>
        <v>4.4587654320987653</v>
      </c>
      <c r="L247">
        <f t="shared" si="7"/>
        <v>19.880589178478889</v>
      </c>
    </row>
    <row r="248" spans="1:12" x14ac:dyDescent="0.3">
      <c r="A248">
        <v>9.33</v>
      </c>
      <c r="B248">
        <v>10.999000000000001</v>
      </c>
      <c r="C248">
        <v>12.7</v>
      </c>
      <c r="D248">
        <v>2</v>
      </c>
      <c r="E248">
        <v>10</v>
      </c>
      <c r="F248">
        <v>99.674999999999997</v>
      </c>
      <c r="G248">
        <v>26.425999999999998</v>
      </c>
      <c r="H248">
        <v>2.4031999999999999E-3</v>
      </c>
      <c r="I248">
        <v>-1.6691</v>
      </c>
      <c r="J248">
        <v>1.6691</v>
      </c>
      <c r="K248" s="3">
        <f t="shared" si="6"/>
        <v>17.889603429796356</v>
      </c>
      <c r="L248">
        <f t="shared" si="7"/>
        <v>320.03791087538156</v>
      </c>
    </row>
    <row r="249" spans="1:12" x14ac:dyDescent="0.3">
      <c r="A249">
        <v>77.989999999999995</v>
      </c>
      <c r="B249">
        <v>75.299000000000007</v>
      </c>
      <c r="C249">
        <v>572.49</v>
      </c>
      <c r="D249">
        <v>3</v>
      </c>
      <c r="E249">
        <v>2</v>
      </c>
      <c r="F249">
        <v>98.495000000000005</v>
      </c>
      <c r="G249">
        <v>42.792000000000002</v>
      </c>
      <c r="H249">
        <v>96.977999999999994</v>
      </c>
      <c r="I249">
        <v>2.6911</v>
      </c>
      <c r="J249">
        <v>2.6911</v>
      </c>
      <c r="K249" s="3">
        <f t="shared" si="6"/>
        <v>3.4505705859725606</v>
      </c>
      <c r="L249">
        <f t="shared" si="7"/>
        <v>11.90643736877902</v>
      </c>
    </row>
    <row r="250" spans="1:12" x14ac:dyDescent="0.3">
      <c r="A250">
        <v>108.28</v>
      </c>
      <c r="B250">
        <v>106.36</v>
      </c>
      <c r="C250">
        <v>894.56</v>
      </c>
      <c r="D250">
        <v>4</v>
      </c>
      <c r="E250">
        <v>4</v>
      </c>
      <c r="F250">
        <v>100.29</v>
      </c>
      <c r="G250">
        <v>64.62</v>
      </c>
      <c r="H250">
        <v>4.0607999999999998E-3</v>
      </c>
      <c r="I250">
        <v>1.9153</v>
      </c>
      <c r="J250">
        <v>1.9153</v>
      </c>
      <c r="K250" s="3">
        <f t="shared" si="6"/>
        <v>1.768840044329516</v>
      </c>
      <c r="L250">
        <f t="shared" si="7"/>
        <v>3.128795102423644</v>
      </c>
    </row>
    <row r="251" spans="1:12" x14ac:dyDescent="0.3">
      <c r="A251">
        <v>10.06</v>
      </c>
      <c r="B251">
        <v>10.999000000000001</v>
      </c>
      <c r="C251">
        <v>12.7</v>
      </c>
      <c r="D251">
        <v>1</v>
      </c>
      <c r="E251">
        <v>13</v>
      </c>
      <c r="F251">
        <v>87.573999999999998</v>
      </c>
      <c r="G251">
        <v>21.875</v>
      </c>
      <c r="H251">
        <v>1.7144E-3</v>
      </c>
      <c r="I251">
        <v>-0.93906999999999996</v>
      </c>
      <c r="J251">
        <v>0.93906999999999996</v>
      </c>
      <c r="K251" s="3">
        <f t="shared" si="6"/>
        <v>9.3346918489065587</v>
      </c>
      <c r="L251">
        <f t="shared" si="7"/>
        <v>87.136471914042545</v>
      </c>
    </row>
    <row r="252" spans="1:12" x14ac:dyDescent="0.3">
      <c r="A252">
        <v>6.25</v>
      </c>
      <c r="B252">
        <v>10.999000000000001</v>
      </c>
      <c r="C252">
        <v>12.7</v>
      </c>
      <c r="D252">
        <v>2</v>
      </c>
      <c r="E252">
        <v>12</v>
      </c>
      <c r="F252">
        <v>52.73</v>
      </c>
      <c r="G252">
        <v>59.378</v>
      </c>
      <c r="H252">
        <v>4.5592000000000002E-3</v>
      </c>
      <c r="I252">
        <v>-4.7491000000000003</v>
      </c>
      <c r="J252">
        <v>4.7491000000000003</v>
      </c>
      <c r="K252" s="3">
        <f t="shared" si="6"/>
        <v>75.985600000000005</v>
      </c>
      <c r="L252">
        <f t="shared" si="7"/>
        <v>5773.8114073600009</v>
      </c>
    </row>
    <row r="253" spans="1:12" x14ac:dyDescent="0.3">
      <c r="A253">
        <v>11.37</v>
      </c>
      <c r="B253">
        <v>13.708</v>
      </c>
      <c r="C253">
        <v>12.7</v>
      </c>
      <c r="D253">
        <v>1</v>
      </c>
      <c r="E253">
        <v>17</v>
      </c>
      <c r="F253">
        <v>49.093000000000004</v>
      </c>
      <c r="G253">
        <v>5.4832999999999998</v>
      </c>
      <c r="H253">
        <v>1.8247999999999999E-3</v>
      </c>
      <c r="I253">
        <v>-2.3384</v>
      </c>
      <c r="J253">
        <v>2.3384</v>
      </c>
      <c r="K253" s="3">
        <f t="shared" si="6"/>
        <v>20.566402814423924</v>
      </c>
      <c r="L253">
        <f t="shared" si="7"/>
        <v>422.97692472514427</v>
      </c>
    </row>
    <row r="254" spans="1:12" x14ac:dyDescent="0.3">
      <c r="A254">
        <v>8.5500000000000007</v>
      </c>
      <c r="B254">
        <v>7.7388000000000003</v>
      </c>
      <c r="C254">
        <v>12.7</v>
      </c>
      <c r="D254">
        <v>2</v>
      </c>
      <c r="E254">
        <v>7</v>
      </c>
      <c r="F254">
        <v>98.822999999999993</v>
      </c>
      <c r="G254">
        <v>24.414000000000001</v>
      </c>
      <c r="H254">
        <v>1.1302E-2</v>
      </c>
      <c r="I254">
        <v>0.81115999999999999</v>
      </c>
      <c r="J254">
        <v>0.81115999999999999</v>
      </c>
      <c r="K254" s="3">
        <f t="shared" si="6"/>
        <v>9.4872514619883042</v>
      </c>
      <c r="L254">
        <f t="shared" si="7"/>
        <v>90.007940302999216</v>
      </c>
    </row>
    <row r="255" spans="1:12" x14ac:dyDescent="0.3">
      <c r="A255">
        <v>20.329999999999998</v>
      </c>
      <c r="B255">
        <v>13.708</v>
      </c>
      <c r="C255">
        <v>12.7</v>
      </c>
      <c r="D255">
        <v>1</v>
      </c>
      <c r="E255">
        <v>20</v>
      </c>
      <c r="F255">
        <v>99.994</v>
      </c>
      <c r="G255">
        <v>39.591999999999999</v>
      </c>
      <c r="H255">
        <v>1.6720000000000001E-3</v>
      </c>
      <c r="I255">
        <v>6.6215999999999999</v>
      </c>
      <c r="J255">
        <v>6.6215999999999999</v>
      </c>
      <c r="K255" s="3">
        <f t="shared" si="6"/>
        <v>32.570585341859328</v>
      </c>
      <c r="L255">
        <f t="shared" si="7"/>
        <v>1060.8430295113417</v>
      </c>
    </row>
    <row r="256" spans="1:12" x14ac:dyDescent="0.3">
      <c r="A256">
        <v>79.98</v>
      </c>
      <c r="B256">
        <v>83.563000000000002</v>
      </c>
      <c r="C256">
        <v>572.49</v>
      </c>
      <c r="D256">
        <v>3</v>
      </c>
      <c r="E256">
        <v>9</v>
      </c>
      <c r="F256">
        <v>99.103999999999999</v>
      </c>
      <c r="G256">
        <v>54.381</v>
      </c>
      <c r="H256">
        <v>96.66</v>
      </c>
      <c r="I256">
        <v>-3.5832999999999999</v>
      </c>
      <c r="J256">
        <v>3.5832999999999999</v>
      </c>
      <c r="K256" s="3">
        <f t="shared" si="6"/>
        <v>4.4802450612653155</v>
      </c>
      <c r="L256">
        <f t="shared" si="7"/>
        <v>20.072595808992251</v>
      </c>
    </row>
    <row r="257" spans="1:12" x14ac:dyDescent="0.3">
      <c r="A257">
        <v>14.37</v>
      </c>
      <c r="B257">
        <v>13.708</v>
      </c>
      <c r="C257">
        <v>12.7</v>
      </c>
      <c r="D257">
        <v>1</v>
      </c>
      <c r="E257">
        <v>17</v>
      </c>
      <c r="F257">
        <v>99.992000000000004</v>
      </c>
      <c r="G257">
        <v>57.622999999999998</v>
      </c>
      <c r="H257">
        <v>1.6360000000000001E-3</v>
      </c>
      <c r="I257">
        <v>0.66163000000000005</v>
      </c>
      <c r="J257">
        <v>0.66163000000000005</v>
      </c>
      <c r="K257" s="3">
        <f t="shared" si="6"/>
        <v>4.6042449547668767</v>
      </c>
      <c r="L257">
        <f t="shared" si="7"/>
        <v>21.19907160349624</v>
      </c>
    </row>
    <row r="258" spans="1:12" x14ac:dyDescent="0.3">
      <c r="A258">
        <v>8.11</v>
      </c>
      <c r="B258">
        <v>10.999000000000001</v>
      </c>
      <c r="C258">
        <v>12.7</v>
      </c>
      <c r="D258">
        <v>2</v>
      </c>
      <c r="E258">
        <v>10</v>
      </c>
      <c r="F258">
        <v>52.798999999999999</v>
      </c>
      <c r="G258">
        <v>27.856999999999999</v>
      </c>
      <c r="H258">
        <v>1.1601999999999999E-2</v>
      </c>
      <c r="I258">
        <v>-2.8891</v>
      </c>
      <c r="J258">
        <v>2.8891</v>
      </c>
      <c r="K258" s="3">
        <f t="shared" si="6"/>
        <v>35.623921085080148</v>
      </c>
      <c r="L258">
        <f t="shared" si="7"/>
        <v>1269.0637534760181</v>
      </c>
    </row>
    <row r="259" spans="1:12" x14ac:dyDescent="0.3">
      <c r="A259">
        <v>103.57</v>
      </c>
      <c r="B259">
        <v>106.36</v>
      </c>
      <c r="C259">
        <v>894.56</v>
      </c>
      <c r="D259">
        <v>4</v>
      </c>
      <c r="E259">
        <v>5</v>
      </c>
      <c r="F259">
        <v>62.718000000000004</v>
      </c>
      <c r="G259">
        <v>15.445</v>
      </c>
      <c r="H259">
        <v>1.7776000000000001E-3</v>
      </c>
      <c r="I259">
        <v>-2.7947000000000002</v>
      </c>
      <c r="J259">
        <v>2.7947000000000002</v>
      </c>
      <c r="K259" s="3">
        <f t="shared" ref="K259:K322" si="8">(J259/A259)*100</f>
        <v>2.6983682533552189</v>
      </c>
      <c r="L259">
        <f t="shared" ref="L259:L322" si="9">K259^2</f>
        <v>7.2811912307152946</v>
      </c>
    </row>
    <row r="260" spans="1:12" x14ac:dyDescent="0.3">
      <c r="A260">
        <v>9.81</v>
      </c>
      <c r="B260">
        <v>10.999000000000001</v>
      </c>
      <c r="C260">
        <v>12.7</v>
      </c>
      <c r="D260">
        <v>1</v>
      </c>
      <c r="E260">
        <v>12</v>
      </c>
      <c r="F260">
        <v>51.966999999999999</v>
      </c>
      <c r="G260">
        <v>5.6144999999999996</v>
      </c>
      <c r="H260">
        <v>1.8632E-3</v>
      </c>
      <c r="I260">
        <v>-1.1891</v>
      </c>
      <c r="J260">
        <v>1.1891</v>
      </c>
      <c r="K260" s="3">
        <f t="shared" si="8"/>
        <v>12.121304791029562</v>
      </c>
      <c r="L260">
        <f t="shared" si="9"/>
        <v>146.92602983703622</v>
      </c>
    </row>
    <row r="261" spans="1:12" x14ac:dyDescent="0.3">
      <c r="A261">
        <v>9.16</v>
      </c>
      <c r="B261">
        <v>7.7388000000000003</v>
      </c>
      <c r="C261">
        <v>12.7</v>
      </c>
      <c r="D261">
        <v>2</v>
      </c>
      <c r="E261">
        <v>6</v>
      </c>
      <c r="F261">
        <v>99.113</v>
      </c>
      <c r="G261">
        <v>40.036000000000001</v>
      </c>
      <c r="H261">
        <v>4.6848000000000002E-3</v>
      </c>
      <c r="I261">
        <v>1.4212</v>
      </c>
      <c r="J261">
        <v>1.4212</v>
      </c>
      <c r="K261" s="3">
        <f t="shared" si="8"/>
        <v>15.51528384279476</v>
      </c>
      <c r="L261">
        <f t="shared" si="9"/>
        <v>240.72403272248815</v>
      </c>
    </row>
    <row r="262" spans="1:12" x14ac:dyDescent="0.3">
      <c r="A262">
        <v>74.67</v>
      </c>
      <c r="B262">
        <v>75.299000000000007</v>
      </c>
      <c r="C262">
        <v>572.49</v>
      </c>
      <c r="D262">
        <v>3</v>
      </c>
      <c r="E262">
        <v>4</v>
      </c>
      <c r="F262">
        <v>50.097999999999999</v>
      </c>
      <c r="G262">
        <v>7.1990999999999996</v>
      </c>
      <c r="H262">
        <v>96.796999999999997</v>
      </c>
      <c r="I262">
        <v>-0.62892999999999999</v>
      </c>
      <c r="J262">
        <v>0.62892999999999999</v>
      </c>
      <c r="K262" s="3">
        <f t="shared" si="8"/>
        <v>0.84227936252845859</v>
      </c>
      <c r="L262">
        <f t="shared" si="9"/>
        <v>0.70943452454134659</v>
      </c>
    </row>
    <row r="263" spans="1:12" x14ac:dyDescent="0.3">
      <c r="A263">
        <v>106.32</v>
      </c>
      <c r="B263">
        <v>106.36</v>
      </c>
      <c r="C263">
        <v>894.56</v>
      </c>
      <c r="D263">
        <v>4</v>
      </c>
      <c r="E263">
        <v>4</v>
      </c>
      <c r="F263">
        <v>50.194000000000003</v>
      </c>
      <c r="G263">
        <v>5.6844999999999999</v>
      </c>
      <c r="H263">
        <v>3.6608000000000001E-3</v>
      </c>
      <c r="I263">
        <v>-4.4681999999999999E-2</v>
      </c>
      <c r="J263">
        <v>4.4681999999999999E-2</v>
      </c>
      <c r="K263" s="3">
        <f t="shared" si="8"/>
        <v>4.2025959367945828E-2</v>
      </c>
      <c r="L263">
        <f t="shared" si="9"/>
        <v>1.7661812607962337E-3</v>
      </c>
    </row>
    <row r="264" spans="1:12" x14ac:dyDescent="0.3">
      <c r="A264">
        <v>7.09</v>
      </c>
      <c r="B264">
        <v>10.999000000000001</v>
      </c>
      <c r="C264">
        <v>12.7</v>
      </c>
      <c r="D264">
        <v>1</v>
      </c>
      <c r="E264">
        <v>12</v>
      </c>
      <c r="F264">
        <v>87.542000000000002</v>
      </c>
      <c r="G264">
        <v>15.564</v>
      </c>
      <c r="H264">
        <v>1.6792000000000001E-3</v>
      </c>
      <c r="I264">
        <v>-3.9091</v>
      </c>
      <c r="J264">
        <v>3.9091</v>
      </c>
      <c r="K264" s="3">
        <f t="shared" si="8"/>
        <v>55.13540197461213</v>
      </c>
      <c r="L264">
        <f t="shared" si="9"/>
        <v>3039.9125509020632</v>
      </c>
    </row>
    <row r="265" spans="1:12" x14ac:dyDescent="0.3">
      <c r="A265">
        <v>7.64</v>
      </c>
      <c r="B265">
        <v>7.7388000000000003</v>
      </c>
      <c r="C265">
        <v>12.7</v>
      </c>
      <c r="D265">
        <v>2</v>
      </c>
      <c r="E265">
        <v>6</v>
      </c>
      <c r="F265">
        <v>90.003</v>
      </c>
      <c r="G265">
        <v>17.37</v>
      </c>
      <c r="H265">
        <v>4.6407999999999996E-3</v>
      </c>
      <c r="I265">
        <v>-9.8838999999999996E-2</v>
      </c>
      <c r="J265">
        <v>9.8838999999999996E-2</v>
      </c>
      <c r="K265" s="3">
        <f t="shared" si="8"/>
        <v>1.2937041884816753</v>
      </c>
      <c r="L265">
        <f t="shared" si="9"/>
        <v>1.6736705272950301</v>
      </c>
    </row>
    <row r="266" spans="1:12" x14ac:dyDescent="0.3">
      <c r="A266">
        <v>106.87</v>
      </c>
      <c r="B266">
        <v>106.36</v>
      </c>
      <c r="C266">
        <v>894.56</v>
      </c>
      <c r="D266">
        <v>4</v>
      </c>
      <c r="E266">
        <v>4</v>
      </c>
      <c r="F266">
        <v>75.144000000000005</v>
      </c>
      <c r="G266">
        <v>22.074000000000002</v>
      </c>
      <c r="H266">
        <v>1.7392E-3</v>
      </c>
      <c r="I266">
        <v>0.50531999999999999</v>
      </c>
      <c r="J266">
        <v>0.50531999999999999</v>
      </c>
      <c r="K266" s="3">
        <f t="shared" si="8"/>
        <v>0.47283615607747725</v>
      </c>
      <c r="L266">
        <f t="shared" si="9"/>
        <v>0.22357403049412444</v>
      </c>
    </row>
    <row r="267" spans="1:12" x14ac:dyDescent="0.3">
      <c r="A267">
        <v>9.0500000000000007</v>
      </c>
      <c r="B267">
        <v>7.7388000000000003</v>
      </c>
      <c r="C267">
        <v>12.7</v>
      </c>
      <c r="D267">
        <v>1</v>
      </c>
      <c r="E267">
        <v>9</v>
      </c>
      <c r="F267">
        <v>99.99</v>
      </c>
      <c r="G267">
        <v>44.847999999999999</v>
      </c>
      <c r="H267">
        <v>1.6008000000000001E-3</v>
      </c>
      <c r="I267">
        <v>1.3111999999999999</v>
      </c>
      <c r="J267">
        <v>1.3111999999999999</v>
      </c>
      <c r="K267" s="3">
        <f t="shared" si="8"/>
        <v>14.488397790055247</v>
      </c>
      <c r="L267">
        <f t="shared" si="9"/>
        <v>209.91367052287777</v>
      </c>
    </row>
    <row r="268" spans="1:12" x14ac:dyDescent="0.3">
      <c r="A268">
        <v>6.87</v>
      </c>
      <c r="B268">
        <v>7.7388000000000003</v>
      </c>
      <c r="C268">
        <v>12.7</v>
      </c>
      <c r="D268">
        <v>2</v>
      </c>
      <c r="E268">
        <v>9</v>
      </c>
      <c r="F268">
        <v>53.39</v>
      </c>
      <c r="G268">
        <v>37.073999999999998</v>
      </c>
      <c r="H268">
        <v>2.6327999999999998E-3</v>
      </c>
      <c r="I268">
        <v>-0.86883999999999995</v>
      </c>
      <c r="J268">
        <v>0.86883999999999995</v>
      </c>
      <c r="K268" s="3">
        <f t="shared" si="8"/>
        <v>12.646870451237263</v>
      </c>
      <c r="L268">
        <f t="shared" si="9"/>
        <v>159.9433322103782</v>
      </c>
    </row>
    <row r="269" spans="1:12" x14ac:dyDescent="0.3">
      <c r="A269">
        <v>78.91</v>
      </c>
      <c r="B269">
        <v>83.563000000000002</v>
      </c>
      <c r="C269">
        <v>572.49</v>
      </c>
      <c r="D269">
        <v>3</v>
      </c>
      <c r="E269">
        <v>8</v>
      </c>
      <c r="F269">
        <v>98.061000000000007</v>
      </c>
      <c r="G269">
        <v>55.993000000000002</v>
      </c>
      <c r="H269">
        <v>95.733000000000004</v>
      </c>
      <c r="I269">
        <v>-4.6532999999999998</v>
      </c>
      <c r="J269">
        <v>4.6532999999999998</v>
      </c>
      <c r="K269" s="3">
        <f t="shared" si="8"/>
        <v>5.8969712330503103</v>
      </c>
      <c r="L269">
        <f t="shared" si="9"/>
        <v>34.774269723422897</v>
      </c>
    </row>
    <row r="270" spans="1:12" x14ac:dyDescent="0.3">
      <c r="A270">
        <v>103.49</v>
      </c>
      <c r="B270">
        <v>106.36</v>
      </c>
      <c r="C270">
        <v>894.56</v>
      </c>
      <c r="D270">
        <v>4</v>
      </c>
      <c r="E270">
        <v>4</v>
      </c>
      <c r="F270">
        <v>99.953999999999994</v>
      </c>
      <c r="G270">
        <v>70.328999999999994</v>
      </c>
      <c r="H270">
        <v>6.0384000000000002E-3</v>
      </c>
      <c r="I270">
        <v>-2.8746999999999998</v>
      </c>
      <c r="J270">
        <v>2.8746999999999998</v>
      </c>
      <c r="K270" s="3">
        <f t="shared" si="8"/>
        <v>2.7777563049570007</v>
      </c>
      <c r="L270">
        <f t="shared" si="9"/>
        <v>7.7159300897283698</v>
      </c>
    </row>
    <row r="271" spans="1:12" x14ac:dyDescent="0.3">
      <c r="A271">
        <v>9.7100000000000009</v>
      </c>
      <c r="B271">
        <v>10.999000000000001</v>
      </c>
      <c r="C271">
        <v>12.7</v>
      </c>
      <c r="D271">
        <v>1</v>
      </c>
      <c r="E271">
        <v>12</v>
      </c>
      <c r="F271">
        <v>49.866</v>
      </c>
      <c r="G271">
        <v>5.8421000000000003</v>
      </c>
      <c r="H271">
        <v>1.7367999999999999E-3</v>
      </c>
      <c r="I271">
        <v>-1.2890999999999999</v>
      </c>
      <c r="J271">
        <v>1.2890999999999999</v>
      </c>
      <c r="K271" s="3">
        <f t="shared" si="8"/>
        <v>13.276004119464469</v>
      </c>
      <c r="L271">
        <f t="shared" si="9"/>
        <v>176.25228538003753</v>
      </c>
    </row>
    <row r="272" spans="1:12" x14ac:dyDescent="0.3">
      <c r="A272">
        <v>6.11</v>
      </c>
      <c r="B272">
        <v>7.7388000000000003</v>
      </c>
      <c r="C272">
        <v>12.7</v>
      </c>
      <c r="D272">
        <v>2</v>
      </c>
      <c r="E272">
        <v>6</v>
      </c>
      <c r="F272">
        <v>98.953000000000003</v>
      </c>
      <c r="G272">
        <v>33.709000000000003</v>
      </c>
      <c r="H272">
        <v>5.2496000000000001E-3</v>
      </c>
      <c r="I272">
        <v>-1.6288</v>
      </c>
      <c r="J272">
        <v>1.6288</v>
      </c>
      <c r="K272" s="3">
        <f t="shared" si="8"/>
        <v>26.657937806873978</v>
      </c>
      <c r="L272">
        <f t="shared" si="9"/>
        <v>710.64564811516095</v>
      </c>
    </row>
    <row r="273" spans="1:12" x14ac:dyDescent="0.3">
      <c r="A273">
        <v>8.92</v>
      </c>
      <c r="B273">
        <v>13.708</v>
      </c>
      <c r="C273">
        <v>12.7</v>
      </c>
      <c r="D273">
        <v>1</v>
      </c>
      <c r="E273">
        <v>20</v>
      </c>
      <c r="F273">
        <v>99.99</v>
      </c>
      <c r="G273">
        <v>31.780999999999999</v>
      </c>
      <c r="H273">
        <v>1.6176000000000001E-3</v>
      </c>
      <c r="I273">
        <v>-4.7884000000000002</v>
      </c>
      <c r="J273">
        <v>4.7884000000000002</v>
      </c>
      <c r="K273" s="3">
        <f t="shared" si="8"/>
        <v>53.681614349775785</v>
      </c>
      <c r="L273">
        <f t="shared" si="9"/>
        <v>2881.7157191980536</v>
      </c>
    </row>
    <row r="274" spans="1:12" x14ac:dyDescent="0.3">
      <c r="A274">
        <v>7.7</v>
      </c>
      <c r="B274">
        <v>10.999000000000001</v>
      </c>
      <c r="C274">
        <v>12.7</v>
      </c>
      <c r="D274">
        <v>2</v>
      </c>
      <c r="E274">
        <v>11</v>
      </c>
      <c r="F274">
        <v>98.456999999999994</v>
      </c>
      <c r="G274">
        <v>34.954000000000001</v>
      </c>
      <c r="H274">
        <v>1.3358E-2</v>
      </c>
      <c r="I274">
        <v>-3.2991000000000001</v>
      </c>
      <c r="J274">
        <v>3.2991000000000001</v>
      </c>
      <c r="K274" s="3">
        <f t="shared" si="8"/>
        <v>42.845454545454551</v>
      </c>
      <c r="L274">
        <f t="shared" si="9"/>
        <v>1835.7329752066121</v>
      </c>
    </row>
    <row r="275" spans="1:12" x14ac:dyDescent="0.3">
      <c r="A275">
        <v>83.64</v>
      </c>
      <c r="B275">
        <v>78.049000000000007</v>
      </c>
      <c r="C275">
        <v>572.49</v>
      </c>
      <c r="D275">
        <v>3</v>
      </c>
      <c r="E275">
        <v>5</v>
      </c>
      <c r="F275">
        <v>98.12</v>
      </c>
      <c r="G275">
        <v>59.26</v>
      </c>
      <c r="H275">
        <v>94.432000000000002</v>
      </c>
      <c r="I275">
        <v>5.5907</v>
      </c>
      <c r="J275">
        <v>5.5907</v>
      </c>
      <c r="K275" s="3">
        <f t="shared" si="8"/>
        <v>6.6842419894787186</v>
      </c>
      <c r="L275">
        <f t="shared" si="9"/>
        <v>44.679090973910419</v>
      </c>
    </row>
    <row r="276" spans="1:12" x14ac:dyDescent="0.3">
      <c r="A276">
        <v>5.93</v>
      </c>
      <c r="B276">
        <v>7.7388000000000003</v>
      </c>
      <c r="C276">
        <v>12.7</v>
      </c>
      <c r="D276">
        <v>1</v>
      </c>
      <c r="E276">
        <v>5</v>
      </c>
      <c r="F276">
        <v>99.992000000000004</v>
      </c>
      <c r="G276">
        <v>67.459999999999994</v>
      </c>
      <c r="H276">
        <v>1.6999999999999999E-3</v>
      </c>
      <c r="I276">
        <v>-1.8088</v>
      </c>
      <c r="J276">
        <v>1.8088</v>
      </c>
      <c r="K276" s="3">
        <f t="shared" si="8"/>
        <v>30.502529510961214</v>
      </c>
      <c r="L276">
        <f t="shared" si="9"/>
        <v>930.40430656705973</v>
      </c>
    </row>
    <row r="277" spans="1:12" x14ac:dyDescent="0.3">
      <c r="A277">
        <v>6.52</v>
      </c>
      <c r="B277">
        <v>7.7388000000000003</v>
      </c>
      <c r="C277">
        <v>12.7</v>
      </c>
      <c r="D277">
        <v>2</v>
      </c>
      <c r="E277">
        <v>4</v>
      </c>
      <c r="F277">
        <v>51.624000000000002</v>
      </c>
      <c r="G277">
        <v>33.82</v>
      </c>
      <c r="H277">
        <v>2.0888E-3</v>
      </c>
      <c r="I277">
        <v>-1.2188000000000001</v>
      </c>
      <c r="J277">
        <v>1.2188000000000001</v>
      </c>
      <c r="K277" s="3">
        <f t="shared" si="8"/>
        <v>18.693251533742334</v>
      </c>
      <c r="L277">
        <f t="shared" si="9"/>
        <v>349.43765290376012</v>
      </c>
    </row>
    <row r="278" spans="1:12" x14ac:dyDescent="0.3">
      <c r="A278">
        <v>86.23</v>
      </c>
      <c r="B278">
        <v>83.563000000000002</v>
      </c>
      <c r="C278">
        <v>572.49</v>
      </c>
      <c r="D278">
        <v>3</v>
      </c>
      <c r="E278">
        <v>9</v>
      </c>
      <c r="F278">
        <v>98.405000000000001</v>
      </c>
      <c r="G278">
        <v>35.948</v>
      </c>
      <c r="H278">
        <v>96.605999999999995</v>
      </c>
      <c r="I278">
        <v>2.6667000000000001</v>
      </c>
      <c r="J278">
        <v>2.6667000000000001</v>
      </c>
      <c r="K278" s="3">
        <f t="shared" si="8"/>
        <v>3.0925431984228227</v>
      </c>
      <c r="L278">
        <f t="shared" si="9"/>
        <v>9.5638234341112618</v>
      </c>
    </row>
    <row r="279" spans="1:12" x14ac:dyDescent="0.3">
      <c r="A279">
        <v>104.34</v>
      </c>
      <c r="B279">
        <v>106.36</v>
      </c>
      <c r="C279">
        <v>894.56</v>
      </c>
      <c r="D279">
        <v>4</v>
      </c>
      <c r="E279">
        <v>4</v>
      </c>
      <c r="F279">
        <v>99.966999999999999</v>
      </c>
      <c r="G279">
        <v>38.366999999999997</v>
      </c>
      <c r="H279">
        <v>5.8887999999999996E-3</v>
      </c>
      <c r="I279">
        <v>-2.0247000000000002</v>
      </c>
      <c r="J279">
        <v>2.0247000000000002</v>
      </c>
      <c r="K279" s="3">
        <f t="shared" si="8"/>
        <v>1.9404830362277172</v>
      </c>
      <c r="L279">
        <f t="shared" si="9"/>
        <v>3.76547441388754</v>
      </c>
    </row>
    <row r="280" spans="1:12" x14ac:dyDescent="0.3">
      <c r="A280">
        <v>16.72</v>
      </c>
      <c r="B280">
        <v>13.708</v>
      </c>
      <c r="C280">
        <v>12.7</v>
      </c>
      <c r="D280">
        <v>1</v>
      </c>
      <c r="E280">
        <v>18</v>
      </c>
      <c r="F280">
        <v>38.848999999999997</v>
      </c>
      <c r="G280">
        <v>5.8498999999999999</v>
      </c>
      <c r="H280">
        <v>1.8328000000000001E-3</v>
      </c>
      <c r="I280">
        <v>3.0116000000000001</v>
      </c>
      <c r="J280">
        <v>3.0116000000000001</v>
      </c>
      <c r="K280" s="3">
        <f t="shared" si="8"/>
        <v>18.011961722488039</v>
      </c>
      <c r="L280">
        <f t="shared" si="9"/>
        <v>324.43076509237426</v>
      </c>
    </row>
    <row r="281" spans="1:12" x14ac:dyDescent="0.3">
      <c r="A281">
        <v>6.3</v>
      </c>
      <c r="B281">
        <v>7.7388000000000003</v>
      </c>
      <c r="C281">
        <v>12.7</v>
      </c>
      <c r="D281">
        <v>2</v>
      </c>
      <c r="E281">
        <v>8</v>
      </c>
      <c r="F281">
        <v>80.153000000000006</v>
      </c>
      <c r="G281">
        <v>21.347999999999999</v>
      </c>
      <c r="H281">
        <v>1.214E-2</v>
      </c>
      <c r="I281">
        <v>-1.4388000000000001</v>
      </c>
      <c r="J281">
        <v>1.4388000000000001</v>
      </c>
      <c r="K281" s="3">
        <f t="shared" si="8"/>
        <v>22.838095238095242</v>
      </c>
      <c r="L281">
        <f t="shared" si="9"/>
        <v>521.57859410430854</v>
      </c>
    </row>
    <row r="282" spans="1:12" x14ac:dyDescent="0.3">
      <c r="A282">
        <v>11.16</v>
      </c>
      <c r="B282">
        <v>13.708</v>
      </c>
      <c r="C282">
        <v>12.7</v>
      </c>
      <c r="D282">
        <v>1</v>
      </c>
      <c r="E282">
        <v>19</v>
      </c>
      <c r="F282">
        <v>75.176000000000002</v>
      </c>
      <c r="G282">
        <v>9.1742000000000008</v>
      </c>
      <c r="H282">
        <v>1.7328000000000001E-3</v>
      </c>
      <c r="I282">
        <v>-2.5484</v>
      </c>
      <c r="J282">
        <v>2.5484</v>
      </c>
      <c r="K282" s="3">
        <f t="shared" si="8"/>
        <v>22.835125448028673</v>
      </c>
      <c r="L282">
        <f t="shared" si="9"/>
        <v>521.44295422720677</v>
      </c>
    </row>
    <row r="283" spans="1:12" x14ac:dyDescent="0.3">
      <c r="A283">
        <v>9.6</v>
      </c>
      <c r="B283">
        <v>7.7388000000000003</v>
      </c>
      <c r="C283">
        <v>12.7</v>
      </c>
      <c r="D283">
        <v>2</v>
      </c>
      <c r="E283">
        <v>9</v>
      </c>
      <c r="F283">
        <v>80.03</v>
      </c>
      <c r="G283">
        <v>11.727</v>
      </c>
      <c r="H283">
        <v>1.0453E-2</v>
      </c>
      <c r="I283">
        <v>1.8612</v>
      </c>
      <c r="J283">
        <v>1.8612</v>
      </c>
      <c r="K283" s="3">
        <f t="shared" si="8"/>
        <v>19.387499999999999</v>
      </c>
      <c r="L283">
        <f t="shared" si="9"/>
        <v>375.87515624999997</v>
      </c>
    </row>
    <row r="284" spans="1:12" x14ac:dyDescent="0.3">
      <c r="A284">
        <v>109.09</v>
      </c>
      <c r="B284">
        <v>106.36</v>
      </c>
      <c r="C284">
        <v>894.56</v>
      </c>
      <c r="D284">
        <v>4</v>
      </c>
      <c r="E284">
        <v>5</v>
      </c>
      <c r="F284">
        <v>100.3</v>
      </c>
      <c r="G284">
        <v>56.51</v>
      </c>
      <c r="H284">
        <v>1.6528000000000001E-3</v>
      </c>
      <c r="I284">
        <v>2.7252999999999998</v>
      </c>
      <c r="J284">
        <v>2.7252999999999998</v>
      </c>
      <c r="K284" s="3">
        <f t="shared" si="8"/>
        <v>2.4982124851040424</v>
      </c>
      <c r="L284">
        <f t="shared" si="9"/>
        <v>6.2410656207297155</v>
      </c>
    </row>
    <row r="285" spans="1:12" x14ac:dyDescent="0.3">
      <c r="A285">
        <v>8.1999999999999993</v>
      </c>
      <c r="B285">
        <v>7.7388000000000003</v>
      </c>
      <c r="C285">
        <v>12.7</v>
      </c>
      <c r="D285">
        <v>1</v>
      </c>
      <c r="E285">
        <v>4</v>
      </c>
      <c r="F285">
        <v>50.177</v>
      </c>
      <c r="G285">
        <v>9.1904000000000003</v>
      </c>
      <c r="H285">
        <v>1.5920000000000001E-3</v>
      </c>
      <c r="I285">
        <v>0.46116000000000001</v>
      </c>
      <c r="J285">
        <v>0.46116000000000001</v>
      </c>
      <c r="K285" s="3">
        <f t="shared" si="8"/>
        <v>5.6239024390243912</v>
      </c>
      <c r="L285">
        <f t="shared" si="9"/>
        <v>31.628278643664498</v>
      </c>
    </row>
    <row r="286" spans="1:12" x14ac:dyDescent="0.3">
      <c r="A286">
        <v>5.95</v>
      </c>
      <c r="B286">
        <v>10.999000000000001</v>
      </c>
      <c r="C286">
        <v>12.7</v>
      </c>
      <c r="D286">
        <v>2</v>
      </c>
      <c r="E286">
        <v>15</v>
      </c>
      <c r="F286">
        <v>49.491999999999997</v>
      </c>
      <c r="G286">
        <v>71.408000000000001</v>
      </c>
      <c r="H286">
        <v>2.1320000000000002E-3</v>
      </c>
      <c r="I286">
        <v>-5.0491000000000001</v>
      </c>
      <c r="J286">
        <v>5.0491000000000001</v>
      </c>
      <c r="K286" s="3">
        <f t="shared" si="8"/>
        <v>84.858823529411765</v>
      </c>
      <c r="L286">
        <f t="shared" si="9"/>
        <v>7201.0199307958483</v>
      </c>
    </row>
    <row r="287" spans="1:12" x14ac:dyDescent="0.3">
      <c r="A287">
        <v>75.52</v>
      </c>
      <c r="B287">
        <v>75.299000000000007</v>
      </c>
      <c r="C287">
        <v>572.49</v>
      </c>
      <c r="D287">
        <v>3</v>
      </c>
      <c r="E287">
        <v>4</v>
      </c>
      <c r="F287">
        <v>97.168000000000006</v>
      </c>
      <c r="G287">
        <v>73.531000000000006</v>
      </c>
      <c r="H287">
        <v>97.852000000000004</v>
      </c>
      <c r="I287">
        <v>0.22106999999999999</v>
      </c>
      <c r="J287">
        <v>0.22106999999999999</v>
      </c>
      <c r="K287" s="3">
        <f t="shared" si="8"/>
        <v>0.29273040254237293</v>
      </c>
      <c r="L287">
        <f t="shared" si="9"/>
        <v>8.5691088572619686E-2</v>
      </c>
    </row>
    <row r="288" spans="1:12" x14ac:dyDescent="0.3">
      <c r="A288">
        <v>106.54</v>
      </c>
      <c r="B288">
        <v>106.36</v>
      </c>
      <c r="C288">
        <v>894.56</v>
      </c>
      <c r="D288">
        <v>4</v>
      </c>
      <c r="E288">
        <v>5</v>
      </c>
      <c r="F288">
        <v>99.965000000000003</v>
      </c>
      <c r="G288">
        <v>67.509</v>
      </c>
      <c r="H288">
        <v>4.0391999999999997E-3</v>
      </c>
      <c r="I288">
        <v>0.17532</v>
      </c>
      <c r="J288">
        <v>0.17532</v>
      </c>
      <c r="K288" s="3">
        <f t="shared" si="8"/>
        <v>0.16455791252111884</v>
      </c>
      <c r="L288">
        <f t="shared" si="9"/>
        <v>2.70793065733082E-2</v>
      </c>
    </row>
    <row r="289" spans="1:12" x14ac:dyDescent="0.3">
      <c r="A289">
        <v>9.1300000000000008</v>
      </c>
      <c r="B289">
        <v>13.708</v>
      </c>
      <c r="C289">
        <v>12.7</v>
      </c>
      <c r="D289">
        <v>1</v>
      </c>
      <c r="E289">
        <v>20</v>
      </c>
      <c r="F289">
        <v>51.149000000000001</v>
      </c>
      <c r="G289">
        <v>5.8745000000000003</v>
      </c>
      <c r="H289">
        <v>1.7727999999999999E-3</v>
      </c>
      <c r="I289">
        <v>-4.5784000000000002</v>
      </c>
      <c r="J289">
        <v>4.5784000000000002</v>
      </c>
      <c r="K289" s="3">
        <f t="shared" si="8"/>
        <v>50.146768893756843</v>
      </c>
      <c r="L289">
        <f t="shared" si="9"/>
        <v>2514.6984304838588</v>
      </c>
    </row>
    <row r="290" spans="1:12" x14ac:dyDescent="0.3">
      <c r="A290">
        <v>14.4</v>
      </c>
      <c r="B290">
        <v>10.999000000000001</v>
      </c>
      <c r="C290">
        <v>12.7</v>
      </c>
      <c r="D290">
        <v>2</v>
      </c>
      <c r="E290">
        <v>13</v>
      </c>
      <c r="F290">
        <v>98.668999999999997</v>
      </c>
      <c r="G290">
        <v>64.179000000000002</v>
      </c>
      <c r="H290">
        <v>1.4829999999999999E-2</v>
      </c>
      <c r="I290">
        <v>3.4009</v>
      </c>
      <c r="J290">
        <v>3.4009</v>
      </c>
      <c r="K290" s="3">
        <f t="shared" si="8"/>
        <v>23.617361111111109</v>
      </c>
      <c r="L290">
        <f t="shared" si="9"/>
        <v>557.77974585262336</v>
      </c>
    </row>
    <row r="291" spans="1:12" x14ac:dyDescent="0.3">
      <c r="A291">
        <v>86.88</v>
      </c>
      <c r="B291">
        <v>83.563000000000002</v>
      </c>
      <c r="C291">
        <v>572.49</v>
      </c>
      <c r="D291">
        <v>3</v>
      </c>
      <c r="E291">
        <v>8</v>
      </c>
      <c r="F291">
        <v>49.779000000000003</v>
      </c>
      <c r="G291">
        <v>8.1908999999999992</v>
      </c>
      <c r="H291">
        <v>93.953999999999994</v>
      </c>
      <c r="I291">
        <v>3.3167</v>
      </c>
      <c r="J291">
        <v>3.3167</v>
      </c>
      <c r="K291" s="3">
        <f t="shared" si="8"/>
        <v>3.8175644567219154</v>
      </c>
      <c r="L291">
        <f t="shared" si="9"/>
        <v>14.573798381226492</v>
      </c>
    </row>
    <row r="292" spans="1:12" x14ac:dyDescent="0.3">
      <c r="A292">
        <v>107.17</v>
      </c>
      <c r="B292">
        <v>106.36</v>
      </c>
      <c r="C292">
        <v>894.56</v>
      </c>
      <c r="D292">
        <v>4</v>
      </c>
      <c r="E292">
        <v>4</v>
      </c>
      <c r="F292">
        <v>50.241</v>
      </c>
      <c r="G292">
        <v>5.95</v>
      </c>
      <c r="H292">
        <v>6.0023999999999997E-3</v>
      </c>
      <c r="I292">
        <v>0.80532000000000004</v>
      </c>
      <c r="J292">
        <v>0.80532000000000004</v>
      </c>
      <c r="K292" s="3">
        <f t="shared" si="8"/>
        <v>0.75144163478585424</v>
      </c>
      <c r="L292">
        <f t="shared" si="9"/>
        <v>0.56466453048963716</v>
      </c>
    </row>
    <row r="293" spans="1:12" x14ac:dyDescent="0.3">
      <c r="A293">
        <v>13.49</v>
      </c>
      <c r="B293">
        <v>10.999000000000001</v>
      </c>
      <c r="C293">
        <v>12.7</v>
      </c>
      <c r="D293">
        <v>1</v>
      </c>
      <c r="E293">
        <v>15</v>
      </c>
      <c r="F293">
        <v>100.06</v>
      </c>
      <c r="G293">
        <v>31.911999999999999</v>
      </c>
      <c r="H293">
        <v>1.604E-3</v>
      </c>
      <c r="I293">
        <v>2.4908999999999999</v>
      </c>
      <c r="J293">
        <v>2.4908999999999999</v>
      </c>
      <c r="K293" s="3">
        <f t="shared" si="8"/>
        <v>18.464788732394368</v>
      </c>
      <c r="L293">
        <f t="shared" si="9"/>
        <v>340.94842293195802</v>
      </c>
    </row>
    <row r="294" spans="1:12" x14ac:dyDescent="0.3">
      <c r="A294">
        <v>15.33</v>
      </c>
      <c r="B294">
        <v>10.999000000000001</v>
      </c>
      <c r="C294">
        <v>12.7</v>
      </c>
      <c r="D294">
        <v>2</v>
      </c>
      <c r="E294">
        <v>11</v>
      </c>
      <c r="F294">
        <v>98.622</v>
      </c>
      <c r="G294">
        <v>34.331000000000003</v>
      </c>
      <c r="H294">
        <v>7.2919999999999999E-3</v>
      </c>
      <c r="I294">
        <v>4.3308999999999997</v>
      </c>
      <c r="J294">
        <v>4.3308999999999997</v>
      </c>
      <c r="K294" s="3">
        <f t="shared" si="8"/>
        <v>28.251141552511417</v>
      </c>
      <c r="L294">
        <f t="shared" si="9"/>
        <v>798.12699902003715</v>
      </c>
    </row>
    <row r="295" spans="1:12" x14ac:dyDescent="0.3">
      <c r="A295">
        <v>81.849999999999994</v>
      </c>
      <c r="B295">
        <v>83.563000000000002</v>
      </c>
      <c r="C295">
        <v>572.49</v>
      </c>
      <c r="D295">
        <v>3</v>
      </c>
      <c r="E295">
        <v>10</v>
      </c>
      <c r="F295">
        <v>87.602000000000004</v>
      </c>
      <c r="G295">
        <v>20.47</v>
      </c>
      <c r="H295">
        <v>95.486999999999995</v>
      </c>
      <c r="I295">
        <v>-1.7133</v>
      </c>
      <c r="J295">
        <v>1.7133</v>
      </c>
      <c r="K295" s="3">
        <f t="shared" si="8"/>
        <v>2.0932193036041542</v>
      </c>
      <c r="L295">
        <f t="shared" si="9"/>
        <v>4.38156705298106</v>
      </c>
    </row>
    <row r="296" spans="1:12" x14ac:dyDescent="0.3">
      <c r="A296">
        <v>7.1</v>
      </c>
      <c r="B296">
        <v>10.999000000000001</v>
      </c>
      <c r="C296">
        <v>12.7</v>
      </c>
      <c r="D296">
        <v>1</v>
      </c>
      <c r="E296">
        <v>13</v>
      </c>
      <c r="F296">
        <v>25.175999999999998</v>
      </c>
      <c r="G296">
        <v>9.1937999999999995</v>
      </c>
      <c r="H296">
        <v>1.6936E-3</v>
      </c>
      <c r="I296">
        <v>-3.8990999999999998</v>
      </c>
      <c r="J296">
        <v>3.8990999999999998</v>
      </c>
      <c r="K296" s="3">
        <f t="shared" si="8"/>
        <v>54.916901408450705</v>
      </c>
      <c r="L296">
        <f t="shared" si="9"/>
        <v>3015.866060305495</v>
      </c>
    </row>
    <row r="297" spans="1:12" x14ac:dyDescent="0.3">
      <c r="A297">
        <v>10.19</v>
      </c>
      <c r="B297">
        <v>7.7388000000000003</v>
      </c>
      <c r="C297">
        <v>12.7</v>
      </c>
      <c r="D297">
        <v>2</v>
      </c>
      <c r="E297">
        <v>9</v>
      </c>
      <c r="F297">
        <v>53.115000000000002</v>
      </c>
      <c r="G297">
        <v>27.306000000000001</v>
      </c>
      <c r="H297">
        <v>6.7136000000000001E-3</v>
      </c>
      <c r="I297">
        <v>2.4512</v>
      </c>
      <c r="J297">
        <v>2.4512</v>
      </c>
      <c r="K297" s="3">
        <f t="shared" si="8"/>
        <v>24.0549558390579</v>
      </c>
      <c r="L297">
        <f t="shared" si="9"/>
        <v>578.6409004190258</v>
      </c>
    </row>
    <row r="298" spans="1:12" x14ac:dyDescent="0.3">
      <c r="A298">
        <v>75.59</v>
      </c>
      <c r="B298">
        <v>80.846999999999994</v>
      </c>
      <c r="C298">
        <v>572.49</v>
      </c>
      <c r="D298">
        <v>3</v>
      </c>
      <c r="E298">
        <v>6</v>
      </c>
      <c r="F298">
        <v>98.085999999999999</v>
      </c>
      <c r="G298">
        <v>26.934000000000001</v>
      </c>
      <c r="H298">
        <v>94.709000000000003</v>
      </c>
      <c r="I298">
        <v>-5.2565</v>
      </c>
      <c r="J298">
        <v>5.2565</v>
      </c>
      <c r="K298" s="3">
        <f t="shared" si="8"/>
        <v>6.9539621643074483</v>
      </c>
      <c r="L298">
        <f t="shared" si="9"/>
        <v>48.357589782619527</v>
      </c>
    </row>
    <row r="299" spans="1:12" x14ac:dyDescent="0.3">
      <c r="A299">
        <v>101.92</v>
      </c>
      <c r="B299">
        <v>106.36</v>
      </c>
      <c r="C299">
        <v>894.56</v>
      </c>
      <c r="D299">
        <v>4</v>
      </c>
      <c r="E299">
        <v>4</v>
      </c>
      <c r="F299">
        <v>99.957999999999998</v>
      </c>
      <c r="G299">
        <v>35.22</v>
      </c>
      <c r="H299">
        <v>4.1056E-3</v>
      </c>
      <c r="I299">
        <v>-4.4447000000000001</v>
      </c>
      <c r="J299">
        <v>4.4447000000000001</v>
      </c>
      <c r="K299" s="3">
        <f t="shared" si="8"/>
        <v>4.3609693877551026</v>
      </c>
      <c r="L299">
        <f t="shared" si="9"/>
        <v>19.018054000937113</v>
      </c>
    </row>
    <row r="300" spans="1:12" x14ac:dyDescent="0.3">
      <c r="A300">
        <v>10.199999999999999</v>
      </c>
      <c r="B300">
        <v>10.999000000000001</v>
      </c>
      <c r="C300">
        <v>12.7</v>
      </c>
      <c r="D300">
        <v>1</v>
      </c>
      <c r="E300">
        <v>16</v>
      </c>
      <c r="F300">
        <v>99.826999999999998</v>
      </c>
      <c r="G300">
        <v>60.908999999999999</v>
      </c>
      <c r="H300">
        <v>1.6056E-3</v>
      </c>
      <c r="I300">
        <v>-0.79906999999999995</v>
      </c>
      <c r="J300">
        <v>0.79906999999999995</v>
      </c>
      <c r="K300" s="3">
        <f t="shared" si="8"/>
        <v>7.8340196078431372</v>
      </c>
      <c r="L300">
        <f t="shared" si="9"/>
        <v>61.371863216070743</v>
      </c>
    </row>
    <row r="301" spans="1:12" x14ac:dyDescent="0.3">
      <c r="A301">
        <v>12.81</v>
      </c>
      <c r="B301">
        <v>10.999000000000001</v>
      </c>
      <c r="C301">
        <v>12.7</v>
      </c>
      <c r="D301">
        <v>1</v>
      </c>
      <c r="E301">
        <v>11</v>
      </c>
      <c r="F301">
        <v>50.933999999999997</v>
      </c>
      <c r="G301">
        <v>5.7873999999999999</v>
      </c>
      <c r="H301">
        <v>1.4344E-3</v>
      </c>
      <c r="I301">
        <v>1.8109</v>
      </c>
      <c r="J301">
        <v>1.8109</v>
      </c>
      <c r="K301" s="3">
        <f t="shared" si="8"/>
        <v>14.136612021857923</v>
      </c>
      <c r="L301">
        <f t="shared" si="9"/>
        <v>199.84379945653797</v>
      </c>
    </row>
    <row r="302" spans="1:12" x14ac:dyDescent="0.3">
      <c r="A302">
        <v>5.89</v>
      </c>
      <c r="B302">
        <v>7.7388000000000003</v>
      </c>
      <c r="C302">
        <v>12.7</v>
      </c>
      <c r="D302">
        <v>2</v>
      </c>
      <c r="E302">
        <v>8</v>
      </c>
      <c r="F302">
        <v>99.597999999999999</v>
      </c>
      <c r="G302">
        <v>49.427</v>
      </c>
      <c r="H302">
        <v>3.9464000000000001E-3</v>
      </c>
      <c r="I302">
        <v>-1.8488</v>
      </c>
      <c r="J302">
        <v>1.8488</v>
      </c>
      <c r="K302" s="3">
        <f t="shared" si="8"/>
        <v>31.388794567062821</v>
      </c>
      <c r="L302">
        <f t="shared" si="9"/>
        <v>985.25642437327247</v>
      </c>
    </row>
    <row r="303" spans="1:12" x14ac:dyDescent="0.3">
      <c r="A303">
        <v>74.98</v>
      </c>
      <c r="B303">
        <v>78.049000000000007</v>
      </c>
      <c r="C303">
        <v>572.49</v>
      </c>
      <c r="D303">
        <v>3</v>
      </c>
      <c r="E303">
        <v>5</v>
      </c>
      <c r="F303">
        <v>49.832000000000001</v>
      </c>
      <c r="G303">
        <v>7.4795999999999996</v>
      </c>
      <c r="H303">
        <v>95.281999999999996</v>
      </c>
      <c r="I303">
        <v>-3.0693000000000001</v>
      </c>
      <c r="J303">
        <v>3.0693000000000001</v>
      </c>
      <c r="K303" s="3">
        <f t="shared" si="8"/>
        <v>4.0934915977594022</v>
      </c>
      <c r="L303">
        <f t="shared" si="9"/>
        <v>16.756673460926823</v>
      </c>
    </row>
    <row r="304" spans="1:12" x14ac:dyDescent="0.3">
      <c r="A304">
        <v>8.0399999999999991</v>
      </c>
      <c r="B304">
        <v>7.7388000000000003</v>
      </c>
      <c r="C304">
        <v>12.7</v>
      </c>
      <c r="D304">
        <v>1</v>
      </c>
      <c r="E304">
        <v>5</v>
      </c>
      <c r="F304">
        <v>62.728999999999999</v>
      </c>
      <c r="G304">
        <v>15.717000000000001</v>
      </c>
      <c r="H304">
        <v>1.7432000000000001E-3</v>
      </c>
      <c r="I304">
        <v>0.30115999999999998</v>
      </c>
      <c r="J304">
        <v>0.30115999999999998</v>
      </c>
      <c r="K304" s="3">
        <f t="shared" si="8"/>
        <v>3.7457711442786068</v>
      </c>
      <c r="L304">
        <f t="shared" si="9"/>
        <v>14.030801465310264</v>
      </c>
    </row>
    <row r="305" spans="1:12" x14ac:dyDescent="0.3">
      <c r="A305">
        <v>6.46</v>
      </c>
      <c r="B305">
        <v>7.7388000000000003</v>
      </c>
      <c r="C305">
        <v>12.7</v>
      </c>
      <c r="D305">
        <v>2</v>
      </c>
      <c r="E305">
        <v>8</v>
      </c>
      <c r="F305">
        <v>63.886000000000003</v>
      </c>
      <c r="G305">
        <v>16.335000000000001</v>
      </c>
      <c r="H305">
        <v>2.0344E-3</v>
      </c>
      <c r="I305">
        <v>-1.2787999999999999</v>
      </c>
      <c r="J305">
        <v>1.2787999999999999</v>
      </c>
      <c r="K305" s="3">
        <f t="shared" si="8"/>
        <v>19.795665634674922</v>
      </c>
      <c r="L305">
        <f t="shared" si="9"/>
        <v>391.86837791984971</v>
      </c>
    </row>
    <row r="306" spans="1:12" x14ac:dyDescent="0.3">
      <c r="A306">
        <v>10.130000000000001</v>
      </c>
      <c r="B306">
        <v>10.999000000000001</v>
      </c>
      <c r="C306">
        <v>12.7</v>
      </c>
      <c r="D306">
        <v>1</v>
      </c>
      <c r="E306">
        <v>16</v>
      </c>
      <c r="F306">
        <v>99.994</v>
      </c>
      <c r="G306">
        <v>31.898</v>
      </c>
      <c r="H306">
        <v>1.6999999999999999E-3</v>
      </c>
      <c r="I306">
        <v>-0.86907000000000001</v>
      </c>
      <c r="J306">
        <v>0.86907000000000001</v>
      </c>
      <c r="K306" s="3">
        <f t="shared" si="8"/>
        <v>8.579170779861796</v>
      </c>
      <c r="L306">
        <f t="shared" si="9"/>
        <v>73.602171270034461</v>
      </c>
    </row>
    <row r="307" spans="1:12" x14ac:dyDescent="0.3">
      <c r="A307">
        <v>7.85</v>
      </c>
      <c r="B307">
        <v>7.7388000000000003</v>
      </c>
      <c r="C307">
        <v>12.7</v>
      </c>
      <c r="D307">
        <v>2</v>
      </c>
      <c r="E307">
        <v>8</v>
      </c>
      <c r="F307">
        <v>53.487000000000002</v>
      </c>
      <c r="G307">
        <v>34.82</v>
      </c>
      <c r="H307">
        <v>9.2855999999999998E-3</v>
      </c>
      <c r="I307">
        <v>0.11115999999999999</v>
      </c>
      <c r="J307">
        <v>0.11115999999999999</v>
      </c>
      <c r="K307" s="3">
        <f t="shared" si="8"/>
        <v>1.4160509554140128</v>
      </c>
      <c r="L307">
        <f t="shared" si="9"/>
        <v>2.0052003083289387</v>
      </c>
    </row>
    <row r="308" spans="1:12" x14ac:dyDescent="0.3">
      <c r="A308">
        <v>74.58</v>
      </c>
      <c r="B308">
        <v>75.299000000000007</v>
      </c>
      <c r="C308">
        <v>572.49</v>
      </c>
      <c r="D308">
        <v>3</v>
      </c>
      <c r="E308">
        <v>4</v>
      </c>
      <c r="F308">
        <v>98.328000000000003</v>
      </c>
      <c r="G308">
        <v>39.99</v>
      </c>
      <c r="H308">
        <v>96.313000000000002</v>
      </c>
      <c r="I308">
        <v>-0.71892999999999996</v>
      </c>
      <c r="J308">
        <v>0.71892999999999996</v>
      </c>
      <c r="K308" s="3">
        <f t="shared" si="8"/>
        <v>0.96397157414856527</v>
      </c>
      <c r="L308">
        <f t="shared" si="9"/>
        <v>0.92924119576646291</v>
      </c>
    </row>
    <row r="309" spans="1:12" x14ac:dyDescent="0.3">
      <c r="A309">
        <v>10.14</v>
      </c>
      <c r="B309">
        <v>7.7388000000000003</v>
      </c>
      <c r="C309">
        <v>12.7</v>
      </c>
      <c r="D309">
        <v>1</v>
      </c>
      <c r="E309">
        <v>9</v>
      </c>
      <c r="F309">
        <v>49.692999999999998</v>
      </c>
      <c r="G309">
        <v>5.9161999999999999</v>
      </c>
      <c r="H309">
        <v>1.4143999999999999E-3</v>
      </c>
      <c r="I309">
        <v>2.4011999999999998</v>
      </c>
      <c r="J309">
        <v>2.4011999999999998</v>
      </c>
      <c r="K309" s="3">
        <f t="shared" si="8"/>
        <v>23.680473372781062</v>
      </c>
      <c r="L309">
        <f t="shared" si="9"/>
        <v>560.76481915899285</v>
      </c>
    </row>
    <row r="310" spans="1:12" x14ac:dyDescent="0.3">
      <c r="A310">
        <v>9.4499999999999993</v>
      </c>
      <c r="B310">
        <v>10.999000000000001</v>
      </c>
      <c r="C310">
        <v>12.7</v>
      </c>
      <c r="D310">
        <v>2</v>
      </c>
      <c r="E310">
        <v>10</v>
      </c>
      <c r="F310">
        <v>99.536000000000001</v>
      </c>
      <c r="G310">
        <v>59.198999999999998</v>
      </c>
      <c r="H310">
        <v>2.3056000000000001E-3</v>
      </c>
      <c r="I310">
        <v>-1.5490999999999999</v>
      </c>
      <c r="J310">
        <v>1.5490999999999999</v>
      </c>
      <c r="K310" s="3">
        <f t="shared" si="8"/>
        <v>16.392592592592592</v>
      </c>
      <c r="L310">
        <f t="shared" si="9"/>
        <v>268.71709190672152</v>
      </c>
    </row>
    <row r="311" spans="1:12" x14ac:dyDescent="0.3">
      <c r="A311">
        <v>90.02</v>
      </c>
      <c r="B311">
        <v>83.563000000000002</v>
      </c>
      <c r="C311">
        <v>572.49</v>
      </c>
      <c r="D311">
        <v>3</v>
      </c>
      <c r="E311">
        <v>10</v>
      </c>
      <c r="F311">
        <v>51.290999999999997</v>
      </c>
      <c r="G311">
        <v>7.4360999999999997</v>
      </c>
      <c r="H311">
        <v>96.421000000000006</v>
      </c>
      <c r="I311">
        <v>6.4566999999999997</v>
      </c>
      <c r="J311">
        <v>6.4566999999999997</v>
      </c>
      <c r="K311" s="3">
        <f t="shared" si="8"/>
        <v>7.1725172183959112</v>
      </c>
      <c r="L311">
        <f t="shared" si="9"/>
        <v>51.44500324818582</v>
      </c>
    </row>
    <row r="312" spans="1:12" x14ac:dyDescent="0.3">
      <c r="A312">
        <v>9.24</v>
      </c>
      <c r="B312">
        <v>10.999000000000001</v>
      </c>
      <c r="C312">
        <v>12.7</v>
      </c>
      <c r="D312">
        <v>2</v>
      </c>
      <c r="E312">
        <v>13</v>
      </c>
      <c r="F312">
        <v>22.56</v>
      </c>
      <c r="G312">
        <v>9.9664000000000001</v>
      </c>
      <c r="H312">
        <v>3.7607999999999999E-3</v>
      </c>
      <c r="I312">
        <v>-1.7591000000000001</v>
      </c>
      <c r="J312">
        <v>1.7591000000000001</v>
      </c>
      <c r="K312" s="3">
        <f t="shared" si="8"/>
        <v>19.037878787878789</v>
      </c>
      <c r="L312">
        <f t="shared" si="9"/>
        <v>362.44082874196516</v>
      </c>
    </row>
    <row r="313" spans="1:12" x14ac:dyDescent="0.3">
      <c r="A313">
        <v>75.680000000000007</v>
      </c>
      <c r="B313">
        <v>78.049000000000007</v>
      </c>
      <c r="C313">
        <v>572.49</v>
      </c>
      <c r="D313">
        <v>3</v>
      </c>
      <c r="E313">
        <v>5</v>
      </c>
      <c r="F313">
        <v>40.03</v>
      </c>
      <c r="G313">
        <v>10.988</v>
      </c>
      <c r="H313">
        <v>97.033000000000001</v>
      </c>
      <c r="I313">
        <v>-2.3693</v>
      </c>
      <c r="J313">
        <v>2.3693</v>
      </c>
      <c r="K313" s="3">
        <f t="shared" si="8"/>
        <v>3.1306818181818179</v>
      </c>
      <c r="L313">
        <f t="shared" si="9"/>
        <v>9.8011686466942134</v>
      </c>
    </row>
    <row r="314" spans="1:12" x14ac:dyDescent="0.3">
      <c r="A314">
        <v>100.73</v>
      </c>
      <c r="B314">
        <v>106.36</v>
      </c>
      <c r="C314">
        <v>894.56</v>
      </c>
      <c r="D314">
        <v>4</v>
      </c>
      <c r="E314">
        <v>4</v>
      </c>
      <c r="F314">
        <v>99.99</v>
      </c>
      <c r="G314">
        <v>38.018999999999998</v>
      </c>
      <c r="H314">
        <v>3.8080000000000002E-3</v>
      </c>
      <c r="I314">
        <v>-5.6346999999999996</v>
      </c>
      <c r="J314">
        <v>5.6346999999999996</v>
      </c>
      <c r="K314" s="3">
        <f t="shared" si="8"/>
        <v>5.5938647870545015</v>
      </c>
      <c r="L314">
        <f t="shared" si="9"/>
        <v>31.291323255848305</v>
      </c>
    </row>
    <row r="315" spans="1:12" x14ac:dyDescent="0.3">
      <c r="A315">
        <v>12.51</v>
      </c>
      <c r="B315">
        <v>10.999000000000001</v>
      </c>
      <c r="C315">
        <v>12.7</v>
      </c>
      <c r="D315">
        <v>1</v>
      </c>
      <c r="E315">
        <v>14</v>
      </c>
      <c r="F315">
        <v>37.917999999999999</v>
      </c>
      <c r="G315">
        <v>5.4825999999999997</v>
      </c>
      <c r="H315">
        <v>1.7727999999999999E-3</v>
      </c>
      <c r="I315">
        <v>1.5108999999999999</v>
      </c>
      <c r="J315">
        <v>1.5108999999999999</v>
      </c>
      <c r="K315" s="3">
        <f t="shared" si="8"/>
        <v>12.0775379696243</v>
      </c>
      <c r="L315">
        <f t="shared" si="9"/>
        <v>145.86692340771665</v>
      </c>
    </row>
    <row r="316" spans="1:12" x14ac:dyDescent="0.3">
      <c r="A316">
        <v>85.09</v>
      </c>
      <c r="B316">
        <v>80.846999999999994</v>
      </c>
      <c r="C316">
        <v>572.49</v>
      </c>
      <c r="D316">
        <v>3</v>
      </c>
      <c r="E316">
        <v>6</v>
      </c>
      <c r="F316">
        <v>37.46</v>
      </c>
      <c r="G316">
        <v>5.5544000000000002</v>
      </c>
      <c r="H316">
        <v>98.119</v>
      </c>
      <c r="I316">
        <v>4.2435</v>
      </c>
      <c r="J316">
        <v>4.2435</v>
      </c>
      <c r="K316" s="3">
        <f t="shared" si="8"/>
        <v>4.9870725114584555</v>
      </c>
      <c r="L316">
        <f t="shared" si="9"/>
        <v>24.870892234544549</v>
      </c>
    </row>
    <row r="317" spans="1:12" x14ac:dyDescent="0.3">
      <c r="A317">
        <v>109.13</v>
      </c>
      <c r="B317">
        <v>106.36</v>
      </c>
      <c r="C317">
        <v>894.56</v>
      </c>
      <c r="D317">
        <v>4</v>
      </c>
      <c r="E317">
        <v>5</v>
      </c>
      <c r="F317">
        <v>51.097000000000001</v>
      </c>
      <c r="G317">
        <v>5.5983999999999998</v>
      </c>
      <c r="H317">
        <v>6.0816000000000004E-3</v>
      </c>
      <c r="I317">
        <v>2.7652999999999999</v>
      </c>
      <c r="J317">
        <v>2.7652999999999999</v>
      </c>
      <c r="K317" s="3">
        <f t="shared" si="8"/>
        <v>2.5339503344634839</v>
      </c>
      <c r="L317">
        <f t="shared" si="9"/>
        <v>6.4209042975276018</v>
      </c>
    </row>
    <row r="318" spans="1:12" x14ac:dyDescent="0.3">
      <c r="A318">
        <v>8.3800000000000008</v>
      </c>
      <c r="B318">
        <v>7.7388000000000003</v>
      </c>
      <c r="C318">
        <v>12.7</v>
      </c>
      <c r="D318">
        <v>1</v>
      </c>
      <c r="E318">
        <v>9</v>
      </c>
      <c r="F318">
        <v>37.718000000000004</v>
      </c>
      <c r="G318">
        <v>12.064</v>
      </c>
      <c r="H318">
        <v>1.6424E-3</v>
      </c>
      <c r="I318">
        <v>0.64115999999999995</v>
      </c>
      <c r="J318">
        <v>0.64115999999999995</v>
      </c>
      <c r="K318" s="3">
        <f t="shared" si="8"/>
        <v>7.6510739856801901</v>
      </c>
      <c r="L318">
        <f t="shared" si="9"/>
        <v>58.538933134352149</v>
      </c>
    </row>
    <row r="319" spans="1:12" x14ac:dyDescent="0.3">
      <c r="A319">
        <v>9.2100000000000009</v>
      </c>
      <c r="B319">
        <v>10.999000000000001</v>
      </c>
      <c r="C319">
        <v>12.7</v>
      </c>
      <c r="D319">
        <v>2</v>
      </c>
      <c r="E319">
        <v>12</v>
      </c>
      <c r="F319">
        <v>40.225000000000001</v>
      </c>
      <c r="G319">
        <v>13.257999999999999</v>
      </c>
      <c r="H319">
        <v>2.5024000000000001E-3</v>
      </c>
      <c r="I319">
        <v>-1.7890999999999999</v>
      </c>
      <c r="J319">
        <v>1.7890999999999999</v>
      </c>
      <c r="K319" s="3">
        <f t="shared" si="8"/>
        <v>19.425624321389794</v>
      </c>
      <c r="L319">
        <f t="shared" si="9"/>
        <v>377.35488027577071</v>
      </c>
    </row>
    <row r="320" spans="1:12" x14ac:dyDescent="0.3">
      <c r="A320">
        <v>76.099999999999994</v>
      </c>
      <c r="B320">
        <v>75.299000000000007</v>
      </c>
      <c r="C320">
        <v>572.49</v>
      </c>
      <c r="D320">
        <v>3</v>
      </c>
      <c r="E320">
        <v>2</v>
      </c>
      <c r="F320">
        <v>98.135999999999996</v>
      </c>
      <c r="G320">
        <v>61.87</v>
      </c>
      <c r="H320">
        <v>95.81</v>
      </c>
      <c r="I320">
        <v>0.80106999999999995</v>
      </c>
      <c r="J320">
        <v>0.80106999999999995</v>
      </c>
      <c r="K320" s="3">
        <f t="shared" si="8"/>
        <v>1.0526544021024966</v>
      </c>
      <c r="L320">
        <f t="shared" si="9"/>
        <v>1.1080812902657646</v>
      </c>
    </row>
    <row r="321" spans="1:12" x14ac:dyDescent="0.3">
      <c r="A321">
        <v>108.3</v>
      </c>
      <c r="B321">
        <v>106.36</v>
      </c>
      <c r="C321">
        <v>894.56</v>
      </c>
      <c r="D321">
        <v>4</v>
      </c>
      <c r="E321">
        <v>4</v>
      </c>
      <c r="F321">
        <v>88.314999999999998</v>
      </c>
      <c r="G321">
        <v>21.853000000000002</v>
      </c>
      <c r="H321">
        <v>4.0064000000000002E-3</v>
      </c>
      <c r="I321">
        <v>1.9353</v>
      </c>
      <c r="J321">
        <v>1.9353</v>
      </c>
      <c r="K321" s="3">
        <f t="shared" si="8"/>
        <v>1.7869806094182827</v>
      </c>
      <c r="L321">
        <f t="shared" si="9"/>
        <v>3.1932996984369373</v>
      </c>
    </row>
    <row r="322" spans="1:12" x14ac:dyDescent="0.3">
      <c r="A322">
        <v>12.6</v>
      </c>
      <c r="B322">
        <v>13.708</v>
      </c>
      <c r="C322">
        <v>12.7</v>
      </c>
      <c r="D322">
        <v>1</v>
      </c>
      <c r="E322">
        <v>19</v>
      </c>
      <c r="F322">
        <v>99.99</v>
      </c>
      <c r="G322">
        <v>54.316000000000003</v>
      </c>
      <c r="H322">
        <v>1.7144E-3</v>
      </c>
      <c r="I322">
        <v>-1.1084000000000001</v>
      </c>
      <c r="J322">
        <v>1.1084000000000001</v>
      </c>
      <c r="K322" s="3">
        <f t="shared" si="8"/>
        <v>8.7968253968253975</v>
      </c>
      <c r="L322">
        <f t="shared" si="9"/>
        <v>77.384137062232313</v>
      </c>
    </row>
    <row r="323" spans="1:12" x14ac:dyDescent="0.3">
      <c r="A323">
        <v>13.92</v>
      </c>
      <c r="B323">
        <v>10.999000000000001</v>
      </c>
      <c r="C323">
        <v>12.7</v>
      </c>
      <c r="D323">
        <v>2</v>
      </c>
      <c r="E323">
        <v>12</v>
      </c>
      <c r="F323">
        <v>36.798000000000002</v>
      </c>
      <c r="G323">
        <v>17.835999999999999</v>
      </c>
      <c r="H323">
        <v>1.1983000000000001E-2</v>
      </c>
      <c r="I323">
        <v>2.9209000000000001</v>
      </c>
      <c r="J323">
        <v>2.9209000000000001</v>
      </c>
      <c r="K323" s="3">
        <f t="shared" ref="K323:K386" si="10">(J323/A323)*100</f>
        <v>20.983477011494251</v>
      </c>
      <c r="L323">
        <f t="shared" ref="L323:L386" si="11">K323^2</f>
        <v>440.30630749190772</v>
      </c>
    </row>
    <row r="324" spans="1:12" x14ac:dyDescent="0.3">
      <c r="A324">
        <v>11.72</v>
      </c>
      <c r="B324">
        <v>10.999000000000001</v>
      </c>
      <c r="C324">
        <v>12.7</v>
      </c>
      <c r="D324">
        <v>1</v>
      </c>
      <c r="E324">
        <v>13</v>
      </c>
      <c r="F324">
        <v>51.31</v>
      </c>
      <c r="G324">
        <v>5.4352999999999998</v>
      </c>
      <c r="H324">
        <v>1.8711999999999999E-3</v>
      </c>
      <c r="I324">
        <v>0.72092999999999996</v>
      </c>
      <c r="J324">
        <v>0.72092999999999996</v>
      </c>
      <c r="K324" s="3">
        <f t="shared" si="10"/>
        <v>6.1512798634812276</v>
      </c>
      <c r="L324">
        <f t="shared" si="11"/>
        <v>37.838243958869633</v>
      </c>
    </row>
    <row r="325" spans="1:12" x14ac:dyDescent="0.3">
      <c r="A325">
        <v>75.81</v>
      </c>
      <c r="B325">
        <v>78.049000000000007</v>
      </c>
      <c r="C325">
        <v>572.49</v>
      </c>
      <c r="D325">
        <v>3</v>
      </c>
      <c r="E325">
        <v>5</v>
      </c>
      <c r="F325">
        <v>50.58</v>
      </c>
      <c r="G325">
        <v>5.6242999999999999</v>
      </c>
      <c r="H325">
        <v>95.097999999999999</v>
      </c>
      <c r="I325">
        <v>-2.2393000000000001</v>
      </c>
      <c r="J325">
        <v>2.2393000000000001</v>
      </c>
      <c r="K325" s="3">
        <f t="shared" si="10"/>
        <v>2.9538319482917821</v>
      </c>
      <c r="L325">
        <f t="shared" si="11"/>
        <v>8.7251231787492252</v>
      </c>
    </row>
    <row r="326" spans="1:12" x14ac:dyDescent="0.3">
      <c r="A326">
        <v>106.54</v>
      </c>
      <c r="B326">
        <v>106.36</v>
      </c>
      <c r="C326">
        <v>894.56</v>
      </c>
      <c r="D326">
        <v>4</v>
      </c>
      <c r="E326">
        <v>4</v>
      </c>
      <c r="F326">
        <v>32.616</v>
      </c>
      <c r="G326">
        <v>5.6224999999999996</v>
      </c>
      <c r="H326">
        <v>6.2335999999999997E-3</v>
      </c>
      <c r="I326">
        <v>0.17532</v>
      </c>
      <c r="J326">
        <v>0.17532</v>
      </c>
      <c r="K326" s="3">
        <f t="shared" si="10"/>
        <v>0.16455791252111884</v>
      </c>
      <c r="L326">
        <f t="shared" si="11"/>
        <v>2.70793065733082E-2</v>
      </c>
    </row>
    <row r="327" spans="1:12" x14ac:dyDescent="0.3">
      <c r="A327">
        <v>11.16</v>
      </c>
      <c r="B327">
        <v>13.708</v>
      </c>
      <c r="C327">
        <v>12.7</v>
      </c>
      <c r="D327">
        <v>1</v>
      </c>
      <c r="E327">
        <v>20</v>
      </c>
      <c r="F327">
        <v>100.06</v>
      </c>
      <c r="G327">
        <v>67.138999999999996</v>
      </c>
      <c r="H327">
        <v>1.6752E-3</v>
      </c>
      <c r="I327">
        <v>-2.5484</v>
      </c>
      <c r="J327">
        <v>2.5484</v>
      </c>
      <c r="K327" s="3">
        <f t="shared" si="10"/>
        <v>22.835125448028673</v>
      </c>
      <c r="L327">
        <f t="shared" si="11"/>
        <v>521.44295422720677</v>
      </c>
    </row>
    <row r="328" spans="1:12" x14ac:dyDescent="0.3">
      <c r="A328">
        <v>14.56</v>
      </c>
      <c r="B328">
        <v>10.999000000000001</v>
      </c>
      <c r="C328">
        <v>12.7</v>
      </c>
      <c r="D328">
        <v>2</v>
      </c>
      <c r="E328">
        <v>15</v>
      </c>
      <c r="F328">
        <v>98.497</v>
      </c>
      <c r="G328">
        <v>70.180000000000007</v>
      </c>
      <c r="H328">
        <v>1.372E-2</v>
      </c>
      <c r="I328">
        <v>3.5609000000000002</v>
      </c>
      <c r="J328">
        <v>3.5609000000000002</v>
      </c>
      <c r="K328" s="3">
        <f t="shared" si="10"/>
        <v>24.45673076923077</v>
      </c>
      <c r="L328">
        <f t="shared" si="11"/>
        <v>598.13167991863907</v>
      </c>
    </row>
    <row r="329" spans="1:12" x14ac:dyDescent="0.3">
      <c r="A329">
        <v>88.37</v>
      </c>
      <c r="B329">
        <v>83.563000000000002</v>
      </c>
      <c r="C329">
        <v>572.49</v>
      </c>
      <c r="D329">
        <v>3</v>
      </c>
      <c r="E329">
        <v>10</v>
      </c>
      <c r="F329">
        <v>98.057000000000002</v>
      </c>
      <c r="G329">
        <v>56.494999999999997</v>
      </c>
      <c r="H329">
        <v>96.308000000000007</v>
      </c>
      <c r="I329">
        <v>4.8067000000000002</v>
      </c>
      <c r="J329">
        <v>4.8067000000000002</v>
      </c>
      <c r="K329" s="3">
        <f t="shared" si="10"/>
        <v>5.4392893515899061</v>
      </c>
      <c r="L329">
        <f t="shared" si="11"/>
        <v>29.585868650319341</v>
      </c>
    </row>
    <row r="330" spans="1:12" x14ac:dyDescent="0.3">
      <c r="A330">
        <v>101.77</v>
      </c>
      <c r="B330">
        <v>106.36</v>
      </c>
      <c r="C330">
        <v>894.56</v>
      </c>
      <c r="D330">
        <v>4</v>
      </c>
      <c r="E330">
        <v>5</v>
      </c>
      <c r="F330">
        <v>76.27</v>
      </c>
      <c r="G330">
        <v>16.224</v>
      </c>
      <c r="H330">
        <v>4.0648000000000004E-3</v>
      </c>
      <c r="I330">
        <v>-4.5946999999999996</v>
      </c>
      <c r="J330">
        <v>4.5946999999999996</v>
      </c>
      <c r="K330" s="3">
        <f t="shared" si="10"/>
        <v>4.5147882480102188</v>
      </c>
      <c r="L330">
        <f t="shared" si="11"/>
        <v>20.383312924371182</v>
      </c>
    </row>
    <row r="331" spans="1:12" x14ac:dyDescent="0.3">
      <c r="A331">
        <v>6.23</v>
      </c>
      <c r="B331">
        <v>13.708</v>
      </c>
      <c r="C331">
        <v>12.7</v>
      </c>
      <c r="D331">
        <v>1</v>
      </c>
      <c r="E331">
        <v>20</v>
      </c>
      <c r="F331">
        <v>99.994</v>
      </c>
      <c r="G331">
        <v>63.972000000000001</v>
      </c>
      <c r="H331">
        <v>1.6944E-3</v>
      </c>
      <c r="I331">
        <v>-7.4783999999999997</v>
      </c>
      <c r="J331">
        <v>7.4783999999999997</v>
      </c>
      <c r="K331" s="3">
        <f t="shared" si="10"/>
        <v>120.03852327447832</v>
      </c>
      <c r="L331">
        <f t="shared" si="11"/>
        <v>14409.247069917474</v>
      </c>
    </row>
    <row r="332" spans="1:12" x14ac:dyDescent="0.3">
      <c r="A332">
        <v>5.82</v>
      </c>
      <c r="B332">
        <v>7.7388000000000003</v>
      </c>
      <c r="C332">
        <v>12.7</v>
      </c>
      <c r="D332">
        <v>2</v>
      </c>
      <c r="E332">
        <v>2</v>
      </c>
      <c r="F332">
        <v>50.625999999999998</v>
      </c>
      <c r="G332">
        <v>55.396000000000001</v>
      </c>
      <c r="H332">
        <v>1.6441999999999998E-2</v>
      </c>
      <c r="I332">
        <v>-1.9188000000000001</v>
      </c>
      <c r="J332">
        <v>1.9188000000000001</v>
      </c>
      <c r="K332" s="3">
        <f t="shared" si="10"/>
        <v>32.969072164948457</v>
      </c>
      <c r="L332">
        <f t="shared" si="11"/>
        <v>1086.9597194175792</v>
      </c>
    </row>
    <row r="333" spans="1:12" x14ac:dyDescent="0.3">
      <c r="A333">
        <v>72.900000000000006</v>
      </c>
      <c r="B333">
        <v>78.049000000000007</v>
      </c>
      <c r="C333">
        <v>572.49</v>
      </c>
      <c r="D333">
        <v>3</v>
      </c>
      <c r="E333">
        <v>5</v>
      </c>
      <c r="F333">
        <v>98.504999999999995</v>
      </c>
      <c r="G333">
        <v>58.368000000000002</v>
      </c>
      <c r="H333">
        <v>95.067999999999998</v>
      </c>
      <c r="I333">
        <v>-5.1493000000000002</v>
      </c>
      <c r="J333">
        <v>5.1493000000000002</v>
      </c>
      <c r="K333" s="3">
        <f t="shared" si="10"/>
        <v>7.0635116598079559</v>
      </c>
      <c r="L333">
        <f t="shared" si="11"/>
        <v>49.893196968242947</v>
      </c>
    </row>
    <row r="334" spans="1:12" x14ac:dyDescent="0.3">
      <c r="A334">
        <v>103.11</v>
      </c>
      <c r="B334">
        <v>106.36</v>
      </c>
      <c r="C334">
        <v>894.56</v>
      </c>
      <c r="D334">
        <v>4</v>
      </c>
      <c r="E334">
        <v>4</v>
      </c>
      <c r="F334">
        <v>76.001999999999995</v>
      </c>
      <c r="G334">
        <v>21.907</v>
      </c>
      <c r="H334">
        <v>3.5368000000000001E-3</v>
      </c>
      <c r="I334">
        <v>-3.2547000000000001</v>
      </c>
      <c r="J334">
        <v>3.2547000000000001</v>
      </c>
      <c r="K334" s="3">
        <f t="shared" si="10"/>
        <v>3.1565318591795171</v>
      </c>
      <c r="L334">
        <f t="shared" si="11"/>
        <v>9.9636933780152983</v>
      </c>
    </row>
    <row r="335" spans="1:12" x14ac:dyDescent="0.3">
      <c r="A335">
        <v>9.8800000000000008</v>
      </c>
      <c r="B335">
        <v>13.708</v>
      </c>
      <c r="C335">
        <v>12.7</v>
      </c>
      <c r="D335">
        <v>1</v>
      </c>
      <c r="E335">
        <v>19</v>
      </c>
      <c r="F335">
        <v>50.526000000000003</v>
      </c>
      <c r="G335">
        <v>5.5902000000000003</v>
      </c>
      <c r="H335">
        <v>1.776E-3</v>
      </c>
      <c r="I335">
        <v>-3.8283999999999998</v>
      </c>
      <c r="J335">
        <v>3.8283999999999998</v>
      </c>
      <c r="K335" s="3">
        <f t="shared" si="10"/>
        <v>38.748987854251006</v>
      </c>
      <c r="L335">
        <f t="shared" si="11"/>
        <v>1501.4840597288919</v>
      </c>
    </row>
    <row r="336" spans="1:12" x14ac:dyDescent="0.3">
      <c r="A336">
        <v>7.68</v>
      </c>
      <c r="B336">
        <v>10.999000000000001</v>
      </c>
      <c r="C336">
        <v>12.7</v>
      </c>
      <c r="D336">
        <v>2</v>
      </c>
      <c r="E336">
        <v>15</v>
      </c>
      <c r="F336">
        <v>98.793999999999997</v>
      </c>
      <c r="G336">
        <v>63.228999999999999</v>
      </c>
      <c r="H336">
        <v>1.1194000000000001E-2</v>
      </c>
      <c r="I336">
        <v>-3.3191000000000002</v>
      </c>
      <c r="J336">
        <v>3.3191000000000002</v>
      </c>
      <c r="K336" s="3">
        <f t="shared" si="10"/>
        <v>43.217447916666671</v>
      </c>
      <c r="L336">
        <f t="shared" si="11"/>
        <v>1867.7478044297964</v>
      </c>
    </row>
    <row r="337" spans="1:12" x14ac:dyDescent="0.3">
      <c r="A337">
        <v>77.42</v>
      </c>
      <c r="B337">
        <v>78.049000000000007</v>
      </c>
      <c r="C337">
        <v>572.49</v>
      </c>
      <c r="D337">
        <v>3</v>
      </c>
      <c r="E337">
        <v>5</v>
      </c>
      <c r="F337">
        <v>49.713999999999999</v>
      </c>
      <c r="G337">
        <v>8.5303000000000004</v>
      </c>
      <c r="H337">
        <v>95.721999999999994</v>
      </c>
      <c r="I337">
        <v>-0.62934000000000001</v>
      </c>
      <c r="J337">
        <v>0.62934000000000001</v>
      </c>
      <c r="K337" s="3">
        <f t="shared" si="10"/>
        <v>0.8128907259106174</v>
      </c>
      <c r="L337">
        <f t="shared" si="11"/>
        <v>0.66079133227149045</v>
      </c>
    </row>
    <row r="338" spans="1:12" x14ac:dyDescent="0.3">
      <c r="A338">
        <v>5.31</v>
      </c>
      <c r="B338">
        <v>7.7388000000000003</v>
      </c>
      <c r="C338">
        <v>12.7</v>
      </c>
      <c r="D338">
        <v>2</v>
      </c>
      <c r="E338">
        <v>4</v>
      </c>
      <c r="F338">
        <v>99.994</v>
      </c>
      <c r="G338">
        <v>44.503</v>
      </c>
      <c r="H338">
        <v>1.5751999999999999E-3</v>
      </c>
      <c r="I338">
        <v>-2.4287999999999998</v>
      </c>
      <c r="J338">
        <v>2.4287999999999998</v>
      </c>
      <c r="K338" s="3">
        <f t="shared" si="10"/>
        <v>45.740112994350284</v>
      </c>
      <c r="L338">
        <f t="shared" si="11"/>
        <v>2092.1579367359318</v>
      </c>
    </row>
    <row r="339" spans="1:12" x14ac:dyDescent="0.3">
      <c r="A339">
        <v>76.09</v>
      </c>
      <c r="B339">
        <v>75.299000000000007</v>
      </c>
      <c r="C339">
        <v>572.49</v>
      </c>
      <c r="D339">
        <v>3</v>
      </c>
      <c r="E339">
        <v>3</v>
      </c>
      <c r="F339">
        <v>98.837999999999994</v>
      </c>
      <c r="G339">
        <v>42.182000000000002</v>
      </c>
      <c r="H339">
        <v>95.02</v>
      </c>
      <c r="I339">
        <v>0.79107000000000005</v>
      </c>
      <c r="J339">
        <v>0.79107000000000005</v>
      </c>
      <c r="K339" s="3">
        <f t="shared" si="10"/>
        <v>1.0396504139834406</v>
      </c>
      <c r="L339">
        <f t="shared" si="11"/>
        <v>1.0808729832959394</v>
      </c>
    </row>
    <row r="340" spans="1:12" x14ac:dyDescent="0.3">
      <c r="A340">
        <v>19.39</v>
      </c>
      <c r="B340">
        <v>10.999000000000001</v>
      </c>
      <c r="C340">
        <v>12.7</v>
      </c>
      <c r="D340">
        <v>1</v>
      </c>
      <c r="E340">
        <v>13</v>
      </c>
      <c r="F340">
        <v>75.168999999999997</v>
      </c>
      <c r="G340">
        <v>21.864000000000001</v>
      </c>
      <c r="H340">
        <v>1.6647999999999999E-3</v>
      </c>
      <c r="I340">
        <v>8.3909000000000002</v>
      </c>
      <c r="J340">
        <v>8.3909000000000002</v>
      </c>
      <c r="K340" s="3">
        <f t="shared" si="10"/>
        <v>43.274368231046935</v>
      </c>
      <c r="L340">
        <f t="shared" si="11"/>
        <v>1872.6709457962443</v>
      </c>
    </row>
    <row r="341" spans="1:12" x14ac:dyDescent="0.3">
      <c r="A341">
        <v>12.22</v>
      </c>
      <c r="B341">
        <v>7.7388000000000003</v>
      </c>
      <c r="C341">
        <v>12.7</v>
      </c>
      <c r="D341">
        <v>2</v>
      </c>
      <c r="E341">
        <v>9</v>
      </c>
      <c r="F341">
        <v>54.787999999999997</v>
      </c>
      <c r="G341">
        <v>40.375</v>
      </c>
      <c r="H341">
        <v>5.5240000000000003E-3</v>
      </c>
      <c r="I341">
        <v>4.4812000000000003</v>
      </c>
      <c r="J341">
        <v>4.4812000000000003</v>
      </c>
      <c r="K341" s="3">
        <f t="shared" si="10"/>
        <v>36.671031096563013</v>
      </c>
      <c r="L341">
        <f t="shared" si="11"/>
        <v>1344.7645216850915</v>
      </c>
    </row>
    <row r="342" spans="1:12" x14ac:dyDescent="0.3">
      <c r="A342">
        <v>77.23</v>
      </c>
      <c r="B342">
        <v>80.846999999999994</v>
      </c>
      <c r="C342">
        <v>572.49</v>
      </c>
      <c r="D342">
        <v>3</v>
      </c>
      <c r="E342">
        <v>6</v>
      </c>
      <c r="F342">
        <v>98.488</v>
      </c>
      <c r="G342">
        <v>36.368000000000002</v>
      </c>
      <c r="H342">
        <v>96.888999999999996</v>
      </c>
      <c r="I342">
        <v>-3.6164999999999998</v>
      </c>
      <c r="J342">
        <v>3.6164999999999998</v>
      </c>
      <c r="K342" s="3">
        <f t="shared" si="10"/>
        <v>4.6827657645992486</v>
      </c>
      <c r="L342">
        <f t="shared" si="11"/>
        <v>21.928295206102785</v>
      </c>
    </row>
    <row r="343" spans="1:12" x14ac:dyDescent="0.3">
      <c r="A343">
        <v>8.11</v>
      </c>
      <c r="B343">
        <v>7.7388000000000003</v>
      </c>
      <c r="C343">
        <v>12.7</v>
      </c>
      <c r="D343">
        <v>2</v>
      </c>
      <c r="E343">
        <v>4</v>
      </c>
      <c r="F343">
        <v>99.992000000000004</v>
      </c>
      <c r="G343">
        <v>31.521000000000001</v>
      </c>
      <c r="H343">
        <v>1.3456E-3</v>
      </c>
      <c r="I343">
        <v>0.37115999999999999</v>
      </c>
      <c r="J343">
        <v>0.37115999999999999</v>
      </c>
      <c r="K343" s="3">
        <f t="shared" si="10"/>
        <v>4.576572133168928</v>
      </c>
      <c r="L343">
        <f t="shared" si="11"/>
        <v>20.945012490098392</v>
      </c>
    </row>
    <row r="344" spans="1:12" x14ac:dyDescent="0.3">
      <c r="A344">
        <v>77.2</v>
      </c>
      <c r="B344">
        <v>75.299000000000007</v>
      </c>
      <c r="C344">
        <v>572.49</v>
      </c>
      <c r="D344">
        <v>3</v>
      </c>
      <c r="E344">
        <v>3</v>
      </c>
      <c r="F344">
        <v>48.777000000000001</v>
      </c>
      <c r="G344">
        <v>6.3617999999999997</v>
      </c>
      <c r="H344">
        <v>96.625</v>
      </c>
      <c r="I344">
        <v>1.9011</v>
      </c>
      <c r="J344">
        <v>1.9011</v>
      </c>
      <c r="K344" s="3">
        <f t="shared" si="10"/>
        <v>2.4625647668393782</v>
      </c>
      <c r="L344">
        <f t="shared" si="11"/>
        <v>6.064225230878681</v>
      </c>
    </row>
    <row r="345" spans="1:12" x14ac:dyDescent="0.3">
      <c r="A345">
        <v>17.63</v>
      </c>
      <c r="B345">
        <v>10.999000000000001</v>
      </c>
      <c r="C345">
        <v>12.7</v>
      </c>
      <c r="D345">
        <v>1</v>
      </c>
      <c r="E345">
        <v>16</v>
      </c>
      <c r="F345">
        <v>100.08</v>
      </c>
      <c r="G345">
        <v>63.012</v>
      </c>
      <c r="H345">
        <v>1.6608E-3</v>
      </c>
      <c r="I345">
        <v>6.6308999999999996</v>
      </c>
      <c r="J345">
        <v>6.6308999999999996</v>
      </c>
      <c r="K345" s="3">
        <f t="shared" si="10"/>
        <v>37.611457742484397</v>
      </c>
      <c r="L345">
        <f t="shared" si="11"/>
        <v>1414.6217535146895</v>
      </c>
    </row>
    <row r="346" spans="1:12" x14ac:dyDescent="0.3">
      <c r="A346">
        <v>85.51</v>
      </c>
      <c r="B346">
        <v>83.563000000000002</v>
      </c>
      <c r="C346">
        <v>572.49</v>
      </c>
      <c r="D346">
        <v>3</v>
      </c>
      <c r="E346">
        <v>9</v>
      </c>
      <c r="F346">
        <v>98.911000000000001</v>
      </c>
      <c r="G346">
        <v>67.084999999999994</v>
      </c>
      <c r="H346">
        <v>96.477999999999994</v>
      </c>
      <c r="I346">
        <v>1.9467000000000001</v>
      </c>
      <c r="J346">
        <v>1.9467000000000001</v>
      </c>
      <c r="K346" s="3">
        <f t="shared" si="10"/>
        <v>2.2765758390831481</v>
      </c>
      <c r="L346">
        <f t="shared" si="11"/>
        <v>5.1827975510971394</v>
      </c>
    </row>
    <row r="347" spans="1:12" x14ac:dyDescent="0.3">
      <c r="A347">
        <v>8.2200000000000006</v>
      </c>
      <c r="B347">
        <v>7.7388000000000003</v>
      </c>
      <c r="C347">
        <v>12.7</v>
      </c>
      <c r="D347">
        <v>1</v>
      </c>
      <c r="E347">
        <v>9</v>
      </c>
      <c r="F347">
        <v>75.191000000000003</v>
      </c>
      <c r="G347">
        <v>18.684000000000001</v>
      </c>
      <c r="H347">
        <v>1.6368000000000001E-3</v>
      </c>
      <c r="I347">
        <v>0.48115999999999998</v>
      </c>
      <c r="J347">
        <v>0.48115999999999998</v>
      </c>
      <c r="K347" s="3">
        <f t="shared" si="10"/>
        <v>5.8535279805352793</v>
      </c>
      <c r="L347">
        <f t="shared" si="11"/>
        <v>34.263789818909423</v>
      </c>
    </row>
    <row r="348" spans="1:12" x14ac:dyDescent="0.3">
      <c r="A348">
        <v>10.050000000000001</v>
      </c>
      <c r="B348">
        <v>10.999000000000001</v>
      </c>
      <c r="C348">
        <v>12.7</v>
      </c>
      <c r="D348">
        <v>2</v>
      </c>
      <c r="E348">
        <v>10</v>
      </c>
      <c r="F348">
        <v>52.744</v>
      </c>
      <c r="G348">
        <v>30.413</v>
      </c>
      <c r="H348">
        <v>2.4375999999999998E-3</v>
      </c>
      <c r="I348">
        <v>-0.94906999999999997</v>
      </c>
      <c r="J348">
        <v>0.94906999999999997</v>
      </c>
      <c r="K348" s="3">
        <f t="shared" si="10"/>
        <v>9.4434825870646755</v>
      </c>
      <c r="L348">
        <f t="shared" si="11"/>
        <v>89.179363372193734</v>
      </c>
    </row>
    <row r="349" spans="1:12" x14ac:dyDescent="0.3">
      <c r="A349">
        <v>77.209999999999994</v>
      </c>
      <c r="B349">
        <v>80.846999999999994</v>
      </c>
      <c r="C349">
        <v>572.49</v>
      </c>
      <c r="D349">
        <v>3</v>
      </c>
      <c r="E349">
        <v>6</v>
      </c>
      <c r="F349">
        <v>98.19</v>
      </c>
      <c r="G349">
        <v>40.372</v>
      </c>
      <c r="H349">
        <v>94.069000000000003</v>
      </c>
      <c r="I349">
        <v>-3.6364999999999998</v>
      </c>
      <c r="J349">
        <v>3.6364999999999998</v>
      </c>
      <c r="K349" s="3">
        <f t="shared" si="10"/>
        <v>4.7098821396192205</v>
      </c>
      <c r="L349">
        <f t="shared" si="11"/>
        <v>22.182989769104125</v>
      </c>
    </row>
    <row r="350" spans="1:12" x14ac:dyDescent="0.3">
      <c r="A350">
        <v>103.27</v>
      </c>
      <c r="B350">
        <v>106.36</v>
      </c>
      <c r="C350">
        <v>894.56</v>
      </c>
      <c r="D350">
        <v>4</v>
      </c>
      <c r="E350">
        <v>4</v>
      </c>
      <c r="F350">
        <v>99.953999999999994</v>
      </c>
      <c r="G350">
        <v>51.155999999999999</v>
      </c>
      <c r="H350">
        <v>4.0087999999999999E-3</v>
      </c>
      <c r="I350">
        <v>-3.0947</v>
      </c>
      <c r="J350">
        <v>3.0947</v>
      </c>
      <c r="K350" s="3">
        <f t="shared" si="10"/>
        <v>2.9967076595332625</v>
      </c>
      <c r="L350">
        <f t="shared" si="11"/>
        <v>8.9802567967053228</v>
      </c>
    </row>
    <row r="351" spans="1:12" x14ac:dyDescent="0.3">
      <c r="A351">
        <v>8.2799999999999994</v>
      </c>
      <c r="B351">
        <v>7.7388000000000003</v>
      </c>
      <c r="C351">
        <v>12.7</v>
      </c>
      <c r="D351">
        <v>1</v>
      </c>
      <c r="E351">
        <v>7</v>
      </c>
      <c r="F351">
        <v>37.582999999999998</v>
      </c>
      <c r="G351">
        <v>5.625</v>
      </c>
      <c r="H351">
        <v>1.812E-3</v>
      </c>
      <c r="I351">
        <v>0.54115999999999997</v>
      </c>
      <c r="J351">
        <v>0.54115999999999997</v>
      </c>
      <c r="K351" s="3">
        <f t="shared" si="10"/>
        <v>6.5357487922705317</v>
      </c>
      <c r="L351">
        <f t="shared" si="11"/>
        <v>42.716012275665712</v>
      </c>
    </row>
    <row r="352" spans="1:12" x14ac:dyDescent="0.3">
      <c r="A352">
        <v>11.32</v>
      </c>
      <c r="B352">
        <v>10.999000000000001</v>
      </c>
      <c r="C352">
        <v>12.7</v>
      </c>
      <c r="D352">
        <v>2</v>
      </c>
      <c r="E352">
        <v>12</v>
      </c>
      <c r="F352">
        <v>77.602999999999994</v>
      </c>
      <c r="G352">
        <v>19.885999999999999</v>
      </c>
      <c r="H352">
        <v>1.7504E-3</v>
      </c>
      <c r="I352">
        <v>0.32092999999999999</v>
      </c>
      <c r="J352">
        <v>0.32092999999999999</v>
      </c>
      <c r="K352" s="3">
        <f t="shared" si="10"/>
        <v>2.8350706713780918</v>
      </c>
      <c r="L352">
        <f t="shared" si="11"/>
        <v>8.0376257117082233</v>
      </c>
    </row>
    <row r="353" spans="1:12" x14ac:dyDescent="0.3">
      <c r="A353">
        <v>78.290000000000006</v>
      </c>
      <c r="B353">
        <v>75.299000000000007</v>
      </c>
      <c r="C353">
        <v>572.49</v>
      </c>
      <c r="D353">
        <v>3</v>
      </c>
      <c r="E353">
        <v>4</v>
      </c>
      <c r="F353">
        <v>40.136000000000003</v>
      </c>
      <c r="G353">
        <v>7.8684000000000003</v>
      </c>
      <c r="H353">
        <v>96.4</v>
      </c>
      <c r="I353">
        <v>2.9910999999999999</v>
      </c>
      <c r="J353">
        <v>2.9910999999999999</v>
      </c>
      <c r="K353" s="3">
        <f t="shared" si="10"/>
        <v>3.8205390215864088</v>
      </c>
      <c r="L353">
        <f t="shared" si="11"/>
        <v>14.596518415464434</v>
      </c>
    </row>
    <row r="354" spans="1:12" x14ac:dyDescent="0.3">
      <c r="A354">
        <v>14.73</v>
      </c>
      <c r="B354">
        <v>13.708</v>
      </c>
      <c r="C354">
        <v>12.7</v>
      </c>
      <c r="D354">
        <v>1</v>
      </c>
      <c r="E354">
        <v>18</v>
      </c>
      <c r="F354">
        <v>75.165000000000006</v>
      </c>
      <c r="G354">
        <v>12.319000000000001</v>
      </c>
      <c r="H354">
        <v>1.748E-3</v>
      </c>
      <c r="I354">
        <v>1.0216000000000001</v>
      </c>
      <c r="J354">
        <v>1.0216000000000001</v>
      </c>
      <c r="K354" s="3">
        <f t="shared" si="10"/>
        <v>6.935505770536321</v>
      </c>
      <c r="L354">
        <f t="shared" si="11"/>
        <v>48.10124029314261</v>
      </c>
    </row>
    <row r="355" spans="1:12" x14ac:dyDescent="0.3">
      <c r="A355">
        <v>14.44</v>
      </c>
      <c r="B355">
        <v>10.999000000000001</v>
      </c>
      <c r="C355">
        <v>12.7</v>
      </c>
      <c r="D355">
        <v>2</v>
      </c>
      <c r="E355">
        <v>14</v>
      </c>
      <c r="F355">
        <v>80.146000000000001</v>
      </c>
      <c r="G355">
        <v>14.753</v>
      </c>
      <c r="H355">
        <v>9.4576E-3</v>
      </c>
      <c r="I355">
        <v>3.4409000000000001</v>
      </c>
      <c r="J355">
        <v>3.4409000000000001</v>
      </c>
      <c r="K355" s="3">
        <f t="shared" si="10"/>
        <v>23.828947368421055</v>
      </c>
      <c r="L355">
        <f t="shared" si="11"/>
        <v>567.81873268698075</v>
      </c>
    </row>
    <row r="356" spans="1:12" x14ac:dyDescent="0.3">
      <c r="A356">
        <v>86.36</v>
      </c>
      <c r="B356">
        <v>83.563000000000002</v>
      </c>
      <c r="C356">
        <v>572.49</v>
      </c>
      <c r="D356">
        <v>3</v>
      </c>
      <c r="E356">
        <v>9</v>
      </c>
      <c r="F356">
        <v>89.043999999999997</v>
      </c>
      <c r="G356">
        <v>27.372</v>
      </c>
      <c r="H356">
        <v>97.266000000000005</v>
      </c>
      <c r="I356">
        <v>2.7967</v>
      </c>
      <c r="J356">
        <v>2.7967</v>
      </c>
      <c r="K356" s="3">
        <f t="shared" si="10"/>
        <v>3.238420565076424</v>
      </c>
      <c r="L356">
        <f t="shared" si="11"/>
        <v>10.487367756309904</v>
      </c>
    </row>
    <row r="357" spans="1:12" x14ac:dyDescent="0.3">
      <c r="A357">
        <v>8.06</v>
      </c>
      <c r="B357">
        <v>7.7388000000000003</v>
      </c>
      <c r="C357">
        <v>12.7</v>
      </c>
      <c r="D357">
        <v>1</v>
      </c>
      <c r="E357">
        <v>7</v>
      </c>
      <c r="F357">
        <v>99.992000000000004</v>
      </c>
      <c r="G357">
        <v>44.664000000000001</v>
      </c>
      <c r="H357">
        <v>1.7168000000000001E-3</v>
      </c>
      <c r="I357">
        <v>0.32116</v>
      </c>
      <c r="J357">
        <v>0.32116</v>
      </c>
      <c r="K357" s="3">
        <f t="shared" si="10"/>
        <v>3.9846153846153842</v>
      </c>
      <c r="L357">
        <f t="shared" si="11"/>
        <v>15.877159763313607</v>
      </c>
    </row>
    <row r="358" spans="1:12" x14ac:dyDescent="0.3">
      <c r="A358">
        <v>10.029999999999999</v>
      </c>
      <c r="B358">
        <v>10.999000000000001</v>
      </c>
      <c r="C358">
        <v>12.7</v>
      </c>
      <c r="D358">
        <v>2</v>
      </c>
      <c r="E358">
        <v>11</v>
      </c>
      <c r="F358">
        <v>51.902000000000001</v>
      </c>
      <c r="G358">
        <v>37.645000000000003</v>
      </c>
      <c r="H358">
        <v>2.2352000000000001E-3</v>
      </c>
      <c r="I358">
        <v>-0.96906999999999999</v>
      </c>
      <c r="J358">
        <v>0.96906999999999999</v>
      </c>
      <c r="K358" s="3">
        <f t="shared" si="10"/>
        <v>9.6617148554336989</v>
      </c>
      <c r="L358">
        <f t="shared" si="11"/>
        <v>93.348733947708226</v>
      </c>
    </row>
    <row r="359" spans="1:12" x14ac:dyDescent="0.3">
      <c r="A359">
        <v>15.28</v>
      </c>
      <c r="B359">
        <v>10.999000000000001</v>
      </c>
      <c r="C359">
        <v>12.7</v>
      </c>
      <c r="D359">
        <v>1</v>
      </c>
      <c r="E359">
        <v>13</v>
      </c>
      <c r="F359">
        <v>99.986999999999995</v>
      </c>
      <c r="G359">
        <v>31.579000000000001</v>
      </c>
      <c r="H359">
        <v>1.6272000000000001E-3</v>
      </c>
      <c r="I359">
        <v>4.2808999999999999</v>
      </c>
      <c r="J359">
        <v>4.2808999999999999</v>
      </c>
      <c r="K359" s="3">
        <f t="shared" si="10"/>
        <v>28.016361256544503</v>
      </c>
      <c r="L359">
        <f t="shared" si="11"/>
        <v>784.91649805720783</v>
      </c>
    </row>
    <row r="360" spans="1:12" x14ac:dyDescent="0.3">
      <c r="A360">
        <v>14.2</v>
      </c>
      <c r="B360">
        <v>10.999000000000001</v>
      </c>
      <c r="C360">
        <v>12.7</v>
      </c>
      <c r="D360">
        <v>2</v>
      </c>
      <c r="E360">
        <v>13</v>
      </c>
      <c r="F360">
        <v>99.015000000000001</v>
      </c>
      <c r="G360">
        <v>33.517000000000003</v>
      </c>
      <c r="H360">
        <v>5.8047999999999997E-3</v>
      </c>
      <c r="I360">
        <v>3.2008999999999999</v>
      </c>
      <c r="J360">
        <v>3.2008999999999999</v>
      </c>
      <c r="K360" s="3">
        <f t="shared" si="10"/>
        <v>22.541549295774647</v>
      </c>
      <c r="L360">
        <f t="shared" si="11"/>
        <v>508.12144465383852</v>
      </c>
    </row>
    <row r="361" spans="1:12" x14ac:dyDescent="0.3">
      <c r="A361">
        <v>101.93</v>
      </c>
      <c r="B361">
        <v>106.36</v>
      </c>
      <c r="C361">
        <v>894.56</v>
      </c>
      <c r="D361">
        <v>4</v>
      </c>
      <c r="E361">
        <v>4</v>
      </c>
      <c r="F361">
        <v>63.874000000000002</v>
      </c>
      <c r="G361">
        <v>18.779</v>
      </c>
      <c r="H361">
        <v>6.2576000000000003E-3</v>
      </c>
      <c r="I361">
        <v>-4.4347000000000003</v>
      </c>
      <c r="J361">
        <v>4.4347000000000003</v>
      </c>
      <c r="K361" s="3">
        <f t="shared" si="10"/>
        <v>4.3507308937506126</v>
      </c>
      <c r="L361">
        <f t="shared" si="11"/>
        <v>18.928859309836003</v>
      </c>
    </row>
    <row r="362" spans="1:12" x14ac:dyDescent="0.3">
      <c r="A362">
        <v>10.06</v>
      </c>
      <c r="B362">
        <v>10.999000000000001</v>
      </c>
      <c r="C362">
        <v>12.7</v>
      </c>
      <c r="D362">
        <v>2</v>
      </c>
      <c r="E362">
        <v>11</v>
      </c>
      <c r="F362">
        <v>49.677999999999997</v>
      </c>
      <c r="G362">
        <v>31.271999999999998</v>
      </c>
      <c r="H362">
        <v>1.5935999999999999E-3</v>
      </c>
      <c r="I362">
        <v>-0.93906999999999996</v>
      </c>
      <c r="J362">
        <v>0.93906999999999996</v>
      </c>
      <c r="K362" s="3">
        <f t="shared" si="10"/>
        <v>9.3346918489065587</v>
      </c>
      <c r="L362">
        <f t="shared" si="11"/>
        <v>87.136471914042545</v>
      </c>
    </row>
    <row r="363" spans="1:12" x14ac:dyDescent="0.3">
      <c r="A363">
        <v>86.74</v>
      </c>
      <c r="B363">
        <v>80.846999999999994</v>
      </c>
      <c r="C363">
        <v>572.49</v>
      </c>
      <c r="D363">
        <v>3</v>
      </c>
      <c r="E363">
        <v>7</v>
      </c>
      <c r="F363">
        <v>98.123999999999995</v>
      </c>
      <c r="G363">
        <v>36.503</v>
      </c>
      <c r="H363">
        <v>95.921000000000006</v>
      </c>
      <c r="I363">
        <v>5.8935000000000004</v>
      </c>
      <c r="J363">
        <v>5.8935000000000004</v>
      </c>
      <c r="K363" s="3">
        <f t="shared" si="10"/>
        <v>6.7944431634770579</v>
      </c>
      <c r="L363">
        <f t="shared" si="11"/>
        <v>46.164457901720127</v>
      </c>
    </row>
    <row r="364" spans="1:12" x14ac:dyDescent="0.3">
      <c r="A364">
        <v>7.5</v>
      </c>
      <c r="B364">
        <v>7.7388000000000003</v>
      </c>
      <c r="C364">
        <v>12.7</v>
      </c>
      <c r="D364">
        <v>1</v>
      </c>
      <c r="E364">
        <v>4</v>
      </c>
      <c r="F364">
        <v>50.555999999999997</v>
      </c>
      <c r="G364">
        <v>5.7084999999999999</v>
      </c>
      <c r="H364">
        <v>1.8048000000000001E-3</v>
      </c>
      <c r="I364">
        <v>-0.23884</v>
      </c>
      <c r="J364">
        <v>0.23884</v>
      </c>
      <c r="K364" s="3">
        <f t="shared" si="10"/>
        <v>3.184533333333333</v>
      </c>
      <c r="L364">
        <f t="shared" si="11"/>
        <v>10.141252551111108</v>
      </c>
    </row>
    <row r="365" spans="1:12" x14ac:dyDescent="0.3">
      <c r="A365">
        <v>6.66</v>
      </c>
      <c r="B365">
        <v>7.7388000000000003</v>
      </c>
      <c r="C365">
        <v>12.7</v>
      </c>
      <c r="D365">
        <v>2</v>
      </c>
      <c r="E365">
        <v>7</v>
      </c>
      <c r="F365">
        <v>99.983000000000004</v>
      </c>
      <c r="G365">
        <v>61.57</v>
      </c>
      <c r="H365">
        <v>2.0600000000000002E-3</v>
      </c>
      <c r="I365">
        <v>-1.0788</v>
      </c>
      <c r="J365">
        <v>1.0788</v>
      </c>
      <c r="K365" s="3">
        <f t="shared" si="10"/>
        <v>16.198198198198195</v>
      </c>
      <c r="L365">
        <f t="shared" si="11"/>
        <v>262.38162486811126</v>
      </c>
    </row>
    <row r="366" spans="1:12" x14ac:dyDescent="0.3">
      <c r="A366">
        <v>84.68</v>
      </c>
      <c r="B366">
        <v>83.563000000000002</v>
      </c>
      <c r="C366">
        <v>572.49</v>
      </c>
      <c r="D366">
        <v>3</v>
      </c>
      <c r="E366">
        <v>10</v>
      </c>
      <c r="F366">
        <v>50.156999999999996</v>
      </c>
      <c r="G366">
        <v>7.2468000000000004</v>
      </c>
      <c r="H366">
        <v>97.18</v>
      </c>
      <c r="I366">
        <v>1.1167</v>
      </c>
      <c r="J366">
        <v>1.1167</v>
      </c>
      <c r="K366" s="3">
        <f t="shared" si="10"/>
        <v>1.3187293339631554</v>
      </c>
      <c r="L366">
        <f t="shared" si="11"/>
        <v>1.7390470562549074</v>
      </c>
    </row>
    <row r="367" spans="1:12" x14ac:dyDescent="0.3">
      <c r="A367">
        <v>8.15</v>
      </c>
      <c r="B367">
        <v>10.999000000000001</v>
      </c>
      <c r="C367">
        <v>12.7</v>
      </c>
      <c r="D367">
        <v>1</v>
      </c>
      <c r="E367">
        <v>15</v>
      </c>
      <c r="F367">
        <v>99.965000000000003</v>
      </c>
      <c r="G367">
        <v>51.180999999999997</v>
      </c>
      <c r="H367">
        <v>1.6743999999999999E-3</v>
      </c>
      <c r="I367">
        <v>-2.8491</v>
      </c>
      <c r="J367">
        <v>2.8491</v>
      </c>
      <c r="K367" s="3">
        <f t="shared" si="10"/>
        <v>34.958282208588955</v>
      </c>
      <c r="L367">
        <f t="shared" si="11"/>
        <v>1222.0814949753471</v>
      </c>
    </row>
    <row r="368" spans="1:12" x14ac:dyDescent="0.3">
      <c r="A368">
        <v>88.3</v>
      </c>
      <c r="B368">
        <v>83.563000000000002</v>
      </c>
      <c r="C368">
        <v>572.49</v>
      </c>
      <c r="D368">
        <v>3</v>
      </c>
      <c r="E368">
        <v>9</v>
      </c>
      <c r="F368">
        <v>98.274000000000001</v>
      </c>
      <c r="G368">
        <v>54.328000000000003</v>
      </c>
      <c r="H368">
        <v>95.504999999999995</v>
      </c>
      <c r="I368">
        <v>4.7366999999999999</v>
      </c>
      <c r="J368">
        <v>4.7366999999999999</v>
      </c>
      <c r="K368" s="3">
        <f t="shared" si="10"/>
        <v>5.364326160815402</v>
      </c>
      <c r="L368">
        <f t="shared" si="11"/>
        <v>28.77599515960851</v>
      </c>
    </row>
    <row r="369" spans="1:12" x14ac:dyDescent="0.3">
      <c r="A369">
        <v>15.42</v>
      </c>
      <c r="B369">
        <v>10.999000000000001</v>
      </c>
      <c r="C369">
        <v>12.7</v>
      </c>
      <c r="D369">
        <v>1</v>
      </c>
      <c r="E369">
        <v>13</v>
      </c>
      <c r="F369">
        <v>50.674999999999997</v>
      </c>
      <c r="G369">
        <v>5.7294999999999998</v>
      </c>
      <c r="H369">
        <v>1.804E-3</v>
      </c>
      <c r="I369">
        <v>4.4208999999999996</v>
      </c>
      <c r="J369">
        <v>4.4208999999999996</v>
      </c>
      <c r="K369" s="3">
        <f t="shared" si="10"/>
        <v>28.66990920881971</v>
      </c>
      <c r="L369">
        <f t="shared" si="11"/>
        <v>821.96369404196525</v>
      </c>
    </row>
    <row r="370" spans="1:12" x14ac:dyDescent="0.3">
      <c r="A370">
        <v>7.92</v>
      </c>
      <c r="B370">
        <v>7.7388000000000003</v>
      </c>
      <c r="C370">
        <v>12.7</v>
      </c>
      <c r="D370">
        <v>2</v>
      </c>
      <c r="E370">
        <v>8</v>
      </c>
      <c r="F370">
        <v>99.028000000000006</v>
      </c>
      <c r="G370">
        <v>20.673999999999999</v>
      </c>
      <c r="H370">
        <v>5.6319999999999999E-3</v>
      </c>
      <c r="I370">
        <v>0.18115999999999999</v>
      </c>
      <c r="J370">
        <v>0.18115999999999999</v>
      </c>
      <c r="K370" s="3">
        <f t="shared" si="10"/>
        <v>2.2873737373737373</v>
      </c>
      <c r="L370">
        <f t="shared" si="11"/>
        <v>5.232078614427099</v>
      </c>
    </row>
    <row r="371" spans="1:12" x14ac:dyDescent="0.3">
      <c r="A371">
        <v>79.180000000000007</v>
      </c>
      <c r="B371">
        <v>80.846999999999994</v>
      </c>
      <c r="C371">
        <v>572.49</v>
      </c>
      <c r="D371">
        <v>3</v>
      </c>
      <c r="E371">
        <v>7</v>
      </c>
      <c r="F371">
        <v>49.985999999999997</v>
      </c>
      <c r="G371">
        <v>7.2157</v>
      </c>
      <c r="H371">
        <v>95.388000000000005</v>
      </c>
      <c r="I371">
        <v>-1.6665000000000001</v>
      </c>
      <c r="J371">
        <v>1.6665000000000001</v>
      </c>
      <c r="K371" s="3">
        <f t="shared" si="10"/>
        <v>2.1046981561000253</v>
      </c>
      <c r="L371">
        <f t="shared" si="11"/>
        <v>4.4297543282908469</v>
      </c>
    </row>
    <row r="372" spans="1:12" x14ac:dyDescent="0.3">
      <c r="A372">
        <v>15.44</v>
      </c>
      <c r="B372">
        <v>10.999000000000001</v>
      </c>
      <c r="C372">
        <v>12.7</v>
      </c>
      <c r="D372">
        <v>1</v>
      </c>
      <c r="E372">
        <v>13</v>
      </c>
      <c r="F372">
        <v>87.442999999999998</v>
      </c>
      <c r="G372">
        <v>15.593999999999999</v>
      </c>
      <c r="H372">
        <v>1.6191999999999999E-3</v>
      </c>
      <c r="I372">
        <v>4.4409000000000001</v>
      </c>
      <c r="J372">
        <v>4.4409000000000001</v>
      </c>
      <c r="K372" s="3">
        <f t="shared" si="10"/>
        <v>28.762305699481868</v>
      </c>
      <c r="L372">
        <f t="shared" si="11"/>
        <v>827.27022915044711</v>
      </c>
    </row>
    <row r="373" spans="1:12" x14ac:dyDescent="0.3">
      <c r="A373">
        <v>7.6</v>
      </c>
      <c r="B373">
        <v>7.7388000000000003</v>
      </c>
      <c r="C373">
        <v>12.7</v>
      </c>
      <c r="D373">
        <v>2</v>
      </c>
      <c r="E373">
        <v>7</v>
      </c>
      <c r="F373">
        <v>90.367000000000004</v>
      </c>
      <c r="G373">
        <v>17.466000000000001</v>
      </c>
      <c r="H373">
        <v>5.5671999999999996E-3</v>
      </c>
      <c r="I373">
        <v>-0.13883999999999999</v>
      </c>
      <c r="J373">
        <v>0.13883999999999999</v>
      </c>
      <c r="K373" s="3">
        <f t="shared" si="10"/>
        <v>1.826842105263158</v>
      </c>
      <c r="L373">
        <f t="shared" si="11"/>
        <v>3.3373520775623273</v>
      </c>
    </row>
    <row r="374" spans="1:12" x14ac:dyDescent="0.3">
      <c r="A374">
        <v>77.819999999999993</v>
      </c>
      <c r="B374">
        <v>75.299000000000007</v>
      </c>
      <c r="C374">
        <v>572.49</v>
      </c>
      <c r="D374">
        <v>3</v>
      </c>
      <c r="E374">
        <v>4</v>
      </c>
      <c r="F374">
        <v>99.004000000000005</v>
      </c>
      <c r="G374">
        <v>49.505000000000003</v>
      </c>
      <c r="H374">
        <v>97.2</v>
      </c>
      <c r="I374">
        <v>2.5211000000000001</v>
      </c>
      <c r="J374">
        <v>2.5211000000000001</v>
      </c>
      <c r="K374" s="3">
        <f t="shared" si="10"/>
        <v>3.2396556155230023</v>
      </c>
      <c r="L374">
        <f t="shared" si="11"/>
        <v>10.495368507189722</v>
      </c>
    </row>
    <row r="375" spans="1:12" x14ac:dyDescent="0.3">
      <c r="A375">
        <v>111.31</v>
      </c>
      <c r="B375">
        <v>106.36</v>
      </c>
      <c r="C375">
        <v>894.56</v>
      </c>
      <c r="D375">
        <v>4</v>
      </c>
      <c r="E375">
        <v>4</v>
      </c>
      <c r="F375">
        <v>99.804000000000002</v>
      </c>
      <c r="G375">
        <v>67.861000000000004</v>
      </c>
      <c r="H375">
        <v>3.8264000000000002E-3</v>
      </c>
      <c r="I375">
        <v>4.9452999999999996</v>
      </c>
      <c r="J375">
        <v>4.9452999999999996</v>
      </c>
      <c r="K375" s="3">
        <f t="shared" si="10"/>
        <v>4.4428173569310925</v>
      </c>
      <c r="L375">
        <f t="shared" si="11"/>
        <v>19.738626067048177</v>
      </c>
    </row>
    <row r="376" spans="1:12" x14ac:dyDescent="0.3">
      <c r="A376">
        <v>7.29</v>
      </c>
      <c r="B376">
        <v>10.999000000000001</v>
      </c>
      <c r="C376">
        <v>12.7</v>
      </c>
      <c r="D376">
        <v>1</v>
      </c>
      <c r="E376">
        <v>15</v>
      </c>
      <c r="F376">
        <v>99.99</v>
      </c>
      <c r="G376">
        <v>64.078999999999994</v>
      </c>
      <c r="H376">
        <v>1.7736E-3</v>
      </c>
      <c r="I376">
        <v>-3.7090999999999998</v>
      </c>
      <c r="J376">
        <v>3.7090999999999998</v>
      </c>
      <c r="K376" s="3">
        <f t="shared" si="10"/>
        <v>50.879286694101509</v>
      </c>
      <c r="L376">
        <f t="shared" si="11"/>
        <v>2588.701814500575</v>
      </c>
    </row>
    <row r="377" spans="1:12" x14ac:dyDescent="0.3">
      <c r="A377">
        <v>7.5</v>
      </c>
      <c r="B377">
        <v>7.7388000000000003</v>
      </c>
      <c r="C377">
        <v>12.7</v>
      </c>
      <c r="D377">
        <v>2</v>
      </c>
      <c r="E377">
        <v>8</v>
      </c>
      <c r="F377">
        <v>53.622</v>
      </c>
      <c r="G377">
        <v>30.9</v>
      </c>
      <c r="H377">
        <v>8.2007999999999994E-3</v>
      </c>
      <c r="I377">
        <v>-0.23884</v>
      </c>
      <c r="J377">
        <v>0.23884</v>
      </c>
      <c r="K377" s="3">
        <f t="shared" si="10"/>
        <v>3.184533333333333</v>
      </c>
      <c r="L377">
        <f t="shared" si="11"/>
        <v>10.141252551111108</v>
      </c>
    </row>
    <row r="378" spans="1:12" x14ac:dyDescent="0.3">
      <c r="A378">
        <v>74.86</v>
      </c>
      <c r="B378">
        <v>75.299000000000007</v>
      </c>
      <c r="C378">
        <v>572.49</v>
      </c>
      <c r="D378">
        <v>3</v>
      </c>
      <c r="E378">
        <v>2</v>
      </c>
      <c r="F378">
        <v>98.486000000000004</v>
      </c>
      <c r="G378">
        <v>29.937999999999999</v>
      </c>
      <c r="H378">
        <v>97.316000000000003</v>
      </c>
      <c r="I378">
        <v>-0.43892999999999999</v>
      </c>
      <c r="J378">
        <v>0.43892999999999999</v>
      </c>
      <c r="K378" s="3">
        <f t="shared" si="10"/>
        <v>0.58633449104995994</v>
      </c>
      <c r="L378">
        <f t="shared" si="11"/>
        <v>0.34378813539481556</v>
      </c>
    </row>
    <row r="379" spans="1:12" x14ac:dyDescent="0.3">
      <c r="A379">
        <v>6.98</v>
      </c>
      <c r="B379">
        <v>10.999000000000001</v>
      </c>
      <c r="C379">
        <v>12.7</v>
      </c>
      <c r="D379">
        <v>1</v>
      </c>
      <c r="E379">
        <v>16</v>
      </c>
      <c r="F379">
        <v>12.776999999999999</v>
      </c>
      <c r="G379">
        <v>5.7390999999999996</v>
      </c>
      <c r="H379">
        <v>1.9352E-3</v>
      </c>
      <c r="I379">
        <v>-4.0190999999999999</v>
      </c>
      <c r="J379">
        <v>4.0190999999999999</v>
      </c>
      <c r="K379" s="3">
        <f t="shared" si="10"/>
        <v>57.580229226361027</v>
      </c>
      <c r="L379">
        <f t="shared" si="11"/>
        <v>3315.4827977602804</v>
      </c>
    </row>
    <row r="380" spans="1:12" x14ac:dyDescent="0.3">
      <c r="A380">
        <v>92.56</v>
      </c>
      <c r="B380">
        <v>83.563000000000002</v>
      </c>
      <c r="C380">
        <v>572.49</v>
      </c>
      <c r="D380">
        <v>3</v>
      </c>
      <c r="E380">
        <v>9</v>
      </c>
      <c r="F380">
        <v>12.510999999999999</v>
      </c>
      <c r="G380">
        <v>5.7950999999999997</v>
      </c>
      <c r="H380">
        <v>96.340999999999994</v>
      </c>
      <c r="I380">
        <v>8.9967000000000006</v>
      </c>
      <c r="J380">
        <v>8.9967000000000006</v>
      </c>
      <c r="K380" s="3">
        <f t="shared" si="10"/>
        <v>9.7198573898012111</v>
      </c>
      <c r="L380">
        <f t="shared" si="11"/>
        <v>94.475627678073209</v>
      </c>
    </row>
    <row r="381" spans="1:12" x14ac:dyDescent="0.3">
      <c r="A381">
        <v>106.28</v>
      </c>
      <c r="B381">
        <v>106.36</v>
      </c>
      <c r="C381">
        <v>894.56</v>
      </c>
      <c r="D381">
        <v>4</v>
      </c>
      <c r="E381">
        <v>5</v>
      </c>
      <c r="F381">
        <v>51.173000000000002</v>
      </c>
      <c r="G381">
        <v>5.7904</v>
      </c>
      <c r="H381">
        <v>6.3071999999999998E-3</v>
      </c>
      <c r="I381">
        <v>-8.4681999999999993E-2</v>
      </c>
      <c r="J381">
        <v>8.4681999999999993E-2</v>
      </c>
      <c r="K381" s="3">
        <f t="shared" si="10"/>
        <v>7.9678208505833639E-2</v>
      </c>
      <c r="L381">
        <f t="shared" si="11"/>
        <v>6.3486169106991E-3</v>
      </c>
    </row>
    <row r="382" spans="1:12" x14ac:dyDescent="0.3">
      <c r="A382">
        <v>7.14</v>
      </c>
      <c r="B382">
        <v>10.999000000000001</v>
      </c>
      <c r="C382">
        <v>12.7</v>
      </c>
      <c r="D382">
        <v>2</v>
      </c>
      <c r="E382">
        <v>11</v>
      </c>
      <c r="F382">
        <v>99.992000000000004</v>
      </c>
      <c r="G382">
        <v>67.39</v>
      </c>
      <c r="H382">
        <v>1.6199999999999999E-3</v>
      </c>
      <c r="I382">
        <v>-3.8591000000000002</v>
      </c>
      <c r="J382">
        <v>3.8591000000000002</v>
      </c>
      <c r="K382" s="3">
        <f t="shared" si="10"/>
        <v>54.049019607843142</v>
      </c>
      <c r="L382">
        <f t="shared" si="11"/>
        <v>2921.2965205690125</v>
      </c>
    </row>
    <row r="383" spans="1:12" x14ac:dyDescent="0.3">
      <c r="A383">
        <v>86.08</v>
      </c>
      <c r="B383">
        <v>83.563000000000002</v>
      </c>
      <c r="C383">
        <v>572.49</v>
      </c>
      <c r="D383">
        <v>3</v>
      </c>
      <c r="E383">
        <v>10</v>
      </c>
      <c r="F383">
        <v>98.376000000000005</v>
      </c>
      <c r="G383">
        <v>42.926000000000002</v>
      </c>
      <c r="H383">
        <v>97.049000000000007</v>
      </c>
      <c r="I383">
        <v>2.5167000000000002</v>
      </c>
      <c r="J383">
        <v>2.5167000000000002</v>
      </c>
      <c r="K383" s="3">
        <f t="shared" si="10"/>
        <v>2.9236756505576214</v>
      </c>
      <c r="L383">
        <f t="shared" si="11"/>
        <v>8.5478793096635304</v>
      </c>
    </row>
    <row r="384" spans="1:12" x14ac:dyDescent="0.3">
      <c r="A384">
        <v>6.59</v>
      </c>
      <c r="B384">
        <v>10.999000000000001</v>
      </c>
      <c r="C384">
        <v>12.7</v>
      </c>
      <c r="D384">
        <v>1</v>
      </c>
      <c r="E384">
        <v>14</v>
      </c>
      <c r="F384">
        <v>87.584999999999994</v>
      </c>
      <c r="G384">
        <v>15.606</v>
      </c>
      <c r="H384">
        <v>1.7240000000000001E-3</v>
      </c>
      <c r="I384">
        <v>-4.4090999999999996</v>
      </c>
      <c r="J384">
        <v>4.4090999999999996</v>
      </c>
      <c r="K384" s="3">
        <f t="shared" si="10"/>
        <v>66.905918057663115</v>
      </c>
      <c r="L384">
        <f t="shared" si="11"/>
        <v>4476.4018711387316</v>
      </c>
    </row>
    <row r="385" spans="1:12" x14ac:dyDescent="0.3">
      <c r="A385">
        <v>9.0399999999999991</v>
      </c>
      <c r="B385">
        <v>7.7388000000000003</v>
      </c>
      <c r="C385">
        <v>12.7</v>
      </c>
      <c r="D385">
        <v>1</v>
      </c>
      <c r="E385">
        <v>7</v>
      </c>
      <c r="F385">
        <v>49.231000000000002</v>
      </c>
      <c r="G385">
        <v>5.6199000000000003</v>
      </c>
      <c r="H385">
        <v>1.8791999999999999E-3</v>
      </c>
      <c r="I385">
        <v>1.3011999999999999</v>
      </c>
      <c r="J385">
        <v>1.3011999999999999</v>
      </c>
      <c r="K385" s="3">
        <f t="shared" si="10"/>
        <v>14.393805309734514</v>
      </c>
      <c r="L385">
        <f t="shared" si="11"/>
        <v>207.18163129454149</v>
      </c>
    </row>
    <row r="386" spans="1:12" x14ac:dyDescent="0.3">
      <c r="A386">
        <v>7.86</v>
      </c>
      <c r="B386">
        <v>7.7388000000000003</v>
      </c>
      <c r="C386">
        <v>12.7</v>
      </c>
      <c r="D386">
        <v>2</v>
      </c>
      <c r="E386">
        <v>6</v>
      </c>
      <c r="F386">
        <v>99.786000000000001</v>
      </c>
      <c r="G386">
        <v>33.006</v>
      </c>
      <c r="H386">
        <v>2.1296000000000002E-3</v>
      </c>
      <c r="I386">
        <v>0.12116</v>
      </c>
      <c r="J386">
        <v>0.12116</v>
      </c>
      <c r="K386" s="3">
        <f t="shared" si="10"/>
        <v>1.5414758269720101</v>
      </c>
      <c r="L386">
        <f t="shared" si="11"/>
        <v>2.3761477251390426</v>
      </c>
    </row>
    <row r="387" spans="1:12" x14ac:dyDescent="0.3">
      <c r="A387">
        <v>107.53</v>
      </c>
      <c r="B387">
        <v>106.36</v>
      </c>
      <c r="C387">
        <v>894.56</v>
      </c>
      <c r="D387">
        <v>4</v>
      </c>
      <c r="E387">
        <v>4</v>
      </c>
      <c r="F387">
        <v>12.46</v>
      </c>
      <c r="G387">
        <v>5.7777000000000003</v>
      </c>
      <c r="H387">
        <v>1.7376E-3</v>
      </c>
      <c r="I387">
        <v>1.1653</v>
      </c>
      <c r="J387">
        <v>1.1653</v>
      </c>
      <c r="K387" s="3">
        <f t="shared" ref="K387:K450" si="12">(J387/A387)*100</f>
        <v>1.0836975727703897</v>
      </c>
      <c r="L387">
        <f t="shared" ref="L387:L450" si="13">K387^2</f>
        <v>1.174400429228434</v>
      </c>
    </row>
    <row r="388" spans="1:12" x14ac:dyDescent="0.3">
      <c r="A388">
        <v>8.2200000000000006</v>
      </c>
      <c r="B388">
        <v>7.7388000000000003</v>
      </c>
      <c r="C388">
        <v>12.7</v>
      </c>
      <c r="D388">
        <v>1</v>
      </c>
      <c r="E388">
        <v>4</v>
      </c>
      <c r="F388">
        <v>100.27</v>
      </c>
      <c r="G388">
        <v>60.872999999999998</v>
      </c>
      <c r="H388">
        <v>1.616E-3</v>
      </c>
      <c r="I388">
        <v>0.48115999999999998</v>
      </c>
      <c r="J388">
        <v>0.48115999999999998</v>
      </c>
      <c r="K388" s="3">
        <f t="shared" si="12"/>
        <v>5.8535279805352793</v>
      </c>
      <c r="L388">
        <f t="shared" si="13"/>
        <v>34.263789818909423</v>
      </c>
    </row>
    <row r="389" spans="1:12" x14ac:dyDescent="0.3">
      <c r="A389">
        <v>12.82</v>
      </c>
      <c r="B389">
        <v>10.999000000000001</v>
      </c>
      <c r="C389">
        <v>12.7</v>
      </c>
      <c r="D389">
        <v>2</v>
      </c>
      <c r="E389">
        <v>11</v>
      </c>
      <c r="F389">
        <v>99.918999999999997</v>
      </c>
      <c r="G389">
        <v>61.497999999999998</v>
      </c>
      <c r="H389">
        <v>2.068E-3</v>
      </c>
      <c r="I389">
        <v>1.8209</v>
      </c>
      <c r="J389">
        <v>1.8209</v>
      </c>
      <c r="K389" s="3">
        <f t="shared" si="12"/>
        <v>14.203588143525742</v>
      </c>
      <c r="L389">
        <f t="shared" si="13"/>
        <v>201.74191615090504</v>
      </c>
    </row>
    <row r="390" spans="1:12" x14ac:dyDescent="0.3">
      <c r="A390">
        <v>83.29</v>
      </c>
      <c r="B390">
        <v>80.846999999999994</v>
      </c>
      <c r="C390">
        <v>572.49</v>
      </c>
      <c r="D390">
        <v>3</v>
      </c>
      <c r="E390">
        <v>6</v>
      </c>
      <c r="F390">
        <v>98.67</v>
      </c>
      <c r="G390">
        <v>55.835999999999999</v>
      </c>
      <c r="H390">
        <v>98.39</v>
      </c>
      <c r="I390">
        <v>2.4434999999999998</v>
      </c>
      <c r="J390">
        <v>2.4434999999999998</v>
      </c>
      <c r="K390" s="3">
        <f t="shared" si="12"/>
        <v>2.9337255372793849</v>
      </c>
      <c r="L390">
        <f t="shared" si="13"/>
        <v>8.6067455280852148</v>
      </c>
    </row>
    <row r="391" spans="1:12" x14ac:dyDescent="0.3">
      <c r="A391">
        <v>11.1</v>
      </c>
      <c r="B391">
        <v>7.7388000000000003</v>
      </c>
      <c r="C391">
        <v>12.7</v>
      </c>
      <c r="D391">
        <v>1</v>
      </c>
      <c r="E391">
        <v>8</v>
      </c>
      <c r="F391">
        <v>62.676000000000002</v>
      </c>
      <c r="G391">
        <v>9.1426999999999996</v>
      </c>
      <c r="H391">
        <v>1.7168000000000001E-3</v>
      </c>
      <c r="I391">
        <v>3.3612000000000002</v>
      </c>
      <c r="J391">
        <v>3.3612000000000002</v>
      </c>
      <c r="K391" s="3">
        <f t="shared" si="12"/>
        <v>30.281081081081084</v>
      </c>
      <c r="L391">
        <f t="shared" si="13"/>
        <v>916.94387143900667</v>
      </c>
    </row>
    <row r="392" spans="1:12" x14ac:dyDescent="0.3">
      <c r="A392">
        <v>9.3800000000000008</v>
      </c>
      <c r="B392">
        <v>7.7388000000000003</v>
      </c>
      <c r="C392">
        <v>12.7</v>
      </c>
      <c r="D392">
        <v>2</v>
      </c>
      <c r="E392">
        <v>6</v>
      </c>
      <c r="F392">
        <v>52.281999999999996</v>
      </c>
      <c r="G392">
        <v>52.494999999999997</v>
      </c>
      <c r="H392">
        <v>2.2759999999999998E-3</v>
      </c>
      <c r="I392">
        <v>1.6412</v>
      </c>
      <c r="J392">
        <v>1.6412</v>
      </c>
      <c r="K392" s="3">
        <f t="shared" si="12"/>
        <v>17.49680170575693</v>
      </c>
      <c r="L392">
        <f t="shared" si="13"/>
        <v>306.13806993057858</v>
      </c>
    </row>
    <row r="393" spans="1:12" x14ac:dyDescent="0.3">
      <c r="A393">
        <v>80.94</v>
      </c>
      <c r="B393">
        <v>78.049000000000007</v>
      </c>
      <c r="C393">
        <v>572.49</v>
      </c>
      <c r="D393">
        <v>3</v>
      </c>
      <c r="E393">
        <v>5</v>
      </c>
      <c r="F393">
        <v>98.343999999999994</v>
      </c>
      <c r="G393">
        <v>52.040999999999997</v>
      </c>
      <c r="H393">
        <v>98.117999999999995</v>
      </c>
      <c r="I393">
        <v>2.8906999999999998</v>
      </c>
      <c r="J393">
        <v>2.8906999999999998</v>
      </c>
      <c r="K393" s="3">
        <f t="shared" si="12"/>
        <v>3.5714109216703731</v>
      </c>
      <c r="L393">
        <f t="shared" si="13"/>
        <v>12.754975971426424</v>
      </c>
    </row>
    <row r="394" spans="1:12" x14ac:dyDescent="0.3">
      <c r="A394">
        <v>106.89</v>
      </c>
      <c r="B394">
        <v>106.36</v>
      </c>
      <c r="C394">
        <v>894.56</v>
      </c>
      <c r="D394">
        <v>4</v>
      </c>
      <c r="E394">
        <v>5</v>
      </c>
      <c r="F394">
        <v>99.968999999999994</v>
      </c>
      <c r="G394">
        <v>34.999000000000002</v>
      </c>
      <c r="H394">
        <v>6.1376E-3</v>
      </c>
      <c r="I394">
        <v>0.52532000000000001</v>
      </c>
      <c r="J394">
        <v>0.52532000000000001</v>
      </c>
      <c r="K394" s="3">
        <f t="shared" si="12"/>
        <v>0.49145850874731034</v>
      </c>
      <c r="L394">
        <f t="shared" si="13"/>
        <v>0.2415314658201301</v>
      </c>
    </row>
    <row r="395" spans="1:12" x14ac:dyDescent="0.3">
      <c r="A395">
        <v>6.08</v>
      </c>
      <c r="B395">
        <v>10.999000000000001</v>
      </c>
      <c r="C395">
        <v>12.7</v>
      </c>
      <c r="D395">
        <v>1</v>
      </c>
      <c r="E395">
        <v>15</v>
      </c>
      <c r="F395">
        <v>51.335000000000001</v>
      </c>
      <c r="G395">
        <v>5.742</v>
      </c>
      <c r="H395">
        <v>1.8167999999999999E-3</v>
      </c>
      <c r="I395">
        <v>-4.9191000000000003</v>
      </c>
      <c r="J395">
        <v>4.9191000000000003</v>
      </c>
      <c r="K395" s="3">
        <f t="shared" si="12"/>
        <v>80.90625</v>
      </c>
      <c r="L395">
        <f t="shared" si="13"/>
        <v>6545.8212890625</v>
      </c>
    </row>
    <row r="396" spans="1:12" x14ac:dyDescent="0.3">
      <c r="A396">
        <v>7.67</v>
      </c>
      <c r="B396">
        <v>7.7388000000000003</v>
      </c>
      <c r="C396">
        <v>12.7</v>
      </c>
      <c r="D396">
        <v>2</v>
      </c>
      <c r="E396">
        <v>9</v>
      </c>
      <c r="F396">
        <v>98.632000000000005</v>
      </c>
      <c r="G396">
        <v>24.562000000000001</v>
      </c>
      <c r="H396">
        <v>7.6368E-3</v>
      </c>
      <c r="I396">
        <v>-6.8838999999999997E-2</v>
      </c>
      <c r="J396">
        <v>6.8838999999999997E-2</v>
      </c>
      <c r="K396" s="3">
        <f t="shared" si="12"/>
        <v>0.89750977835723589</v>
      </c>
      <c r="L396">
        <f t="shared" si="13"/>
        <v>0.80552380224685471</v>
      </c>
    </row>
    <row r="397" spans="1:12" x14ac:dyDescent="0.3">
      <c r="A397">
        <v>7.61</v>
      </c>
      <c r="B397">
        <v>7.7388000000000003</v>
      </c>
      <c r="C397">
        <v>12.7</v>
      </c>
      <c r="D397">
        <v>1</v>
      </c>
      <c r="E397">
        <v>5</v>
      </c>
      <c r="F397">
        <v>87.587999999999994</v>
      </c>
      <c r="G397">
        <v>25.135999999999999</v>
      </c>
      <c r="H397">
        <v>1.7616000000000001E-3</v>
      </c>
      <c r="I397">
        <v>-0.12884000000000001</v>
      </c>
      <c r="J397">
        <v>0.12884000000000001</v>
      </c>
      <c r="K397" s="3">
        <f t="shared" si="12"/>
        <v>1.6930354796320632</v>
      </c>
      <c r="L397">
        <f t="shared" si="13"/>
        <v>2.8663691352929703</v>
      </c>
    </row>
    <row r="398" spans="1:12" x14ac:dyDescent="0.3">
      <c r="A398">
        <v>9.31</v>
      </c>
      <c r="B398">
        <v>10.999000000000001</v>
      </c>
      <c r="C398">
        <v>12.7</v>
      </c>
      <c r="D398">
        <v>2</v>
      </c>
      <c r="E398">
        <v>13</v>
      </c>
      <c r="F398">
        <v>88.885000000000005</v>
      </c>
      <c r="G398">
        <v>26.486000000000001</v>
      </c>
      <c r="H398">
        <v>2.0328E-3</v>
      </c>
      <c r="I398">
        <v>-1.6891</v>
      </c>
      <c r="J398">
        <v>1.6891</v>
      </c>
      <c r="K398" s="3">
        <f t="shared" si="12"/>
        <v>18.142857142857142</v>
      </c>
      <c r="L398">
        <f t="shared" si="13"/>
        <v>329.16326530612241</v>
      </c>
    </row>
    <row r="399" spans="1:12" x14ac:dyDescent="0.3">
      <c r="A399">
        <v>94.48</v>
      </c>
      <c r="B399">
        <v>83.563000000000002</v>
      </c>
      <c r="C399">
        <v>572.49</v>
      </c>
      <c r="D399">
        <v>3</v>
      </c>
      <c r="E399">
        <v>8</v>
      </c>
      <c r="F399">
        <v>98.093000000000004</v>
      </c>
      <c r="G399">
        <v>60.57</v>
      </c>
      <c r="H399">
        <v>95.942999999999998</v>
      </c>
      <c r="I399">
        <v>10.917</v>
      </c>
      <c r="J399">
        <v>10.917</v>
      </c>
      <c r="K399" s="3">
        <f t="shared" si="12"/>
        <v>11.554826418289585</v>
      </c>
      <c r="L399">
        <f t="shared" si="13"/>
        <v>133.51401355680292</v>
      </c>
    </row>
    <row r="400" spans="1:12" x14ac:dyDescent="0.3">
      <c r="A400">
        <v>116.12</v>
      </c>
      <c r="B400">
        <v>106.36</v>
      </c>
      <c r="C400">
        <v>894.56</v>
      </c>
      <c r="D400">
        <v>4</v>
      </c>
      <c r="E400">
        <v>4</v>
      </c>
      <c r="F400">
        <v>99.623000000000005</v>
      </c>
      <c r="G400">
        <v>56.277999999999999</v>
      </c>
      <c r="H400">
        <v>7.9544000000000004E-3</v>
      </c>
      <c r="I400">
        <v>9.7553000000000001</v>
      </c>
      <c r="J400">
        <v>9.7553000000000001</v>
      </c>
      <c r="K400" s="3">
        <f t="shared" si="12"/>
        <v>8.401050637271787</v>
      </c>
      <c r="L400">
        <f t="shared" si="13"/>
        <v>70.577651810004696</v>
      </c>
    </row>
    <row r="401" spans="1:12" x14ac:dyDescent="0.3">
      <c r="A401">
        <v>7.52</v>
      </c>
      <c r="B401">
        <v>7.7388000000000003</v>
      </c>
      <c r="C401">
        <v>12.7</v>
      </c>
      <c r="D401">
        <v>1</v>
      </c>
      <c r="E401">
        <v>4</v>
      </c>
      <c r="F401">
        <v>99.994</v>
      </c>
      <c r="G401">
        <v>35.676000000000002</v>
      </c>
      <c r="H401">
        <v>1.7152000000000001E-3</v>
      </c>
      <c r="I401">
        <v>-0.21884000000000001</v>
      </c>
      <c r="J401">
        <v>0.21884000000000001</v>
      </c>
      <c r="K401" s="3">
        <f t="shared" si="12"/>
        <v>2.9101063829787237</v>
      </c>
      <c r="L401">
        <f t="shared" si="13"/>
        <v>8.4687191602535101</v>
      </c>
    </row>
    <row r="402" spans="1:12" x14ac:dyDescent="0.3">
      <c r="A402">
        <v>8.7200000000000006</v>
      </c>
      <c r="B402">
        <v>10.999000000000001</v>
      </c>
      <c r="C402">
        <v>12.7</v>
      </c>
      <c r="D402">
        <v>2</v>
      </c>
      <c r="E402">
        <v>12</v>
      </c>
      <c r="F402">
        <v>52.447000000000003</v>
      </c>
      <c r="G402">
        <v>32.223999999999997</v>
      </c>
      <c r="H402">
        <v>2.3096000000000002E-3</v>
      </c>
      <c r="I402">
        <v>-2.2791000000000001</v>
      </c>
      <c r="J402">
        <v>2.2791000000000001</v>
      </c>
      <c r="K402" s="3">
        <f t="shared" si="12"/>
        <v>26.136467889908253</v>
      </c>
      <c r="L402">
        <f t="shared" si="13"/>
        <v>683.11495376020514</v>
      </c>
    </row>
    <row r="403" spans="1:12" x14ac:dyDescent="0.3">
      <c r="A403">
        <v>9.06</v>
      </c>
      <c r="B403">
        <v>7.7388000000000003</v>
      </c>
      <c r="C403">
        <v>12.7</v>
      </c>
      <c r="D403">
        <v>2</v>
      </c>
      <c r="E403">
        <v>4</v>
      </c>
      <c r="F403">
        <v>49.162999999999997</v>
      </c>
      <c r="G403">
        <v>37.174999999999997</v>
      </c>
      <c r="H403">
        <v>1.5847999999999999E-3</v>
      </c>
      <c r="I403">
        <v>1.3211999999999999</v>
      </c>
      <c r="J403">
        <v>1.3211999999999999</v>
      </c>
      <c r="K403" s="3">
        <f t="shared" si="12"/>
        <v>14.582781456953642</v>
      </c>
      <c r="L403">
        <f t="shared" si="13"/>
        <v>212.65751502127097</v>
      </c>
    </row>
    <row r="404" spans="1:12" x14ac:dyDescent="0.3">
      <c r="A404">
        <v>79.069999999999993</v>
      </c>
      <c r="B404">
        <v>78.049000000000007</v>
      </c>
      <c r="C404">
        <v>572.49</v>
      </c>
      <c r="D404">
        <v>3</v>
      </c>
      <c r="E404">
        <v>5</v>
      </c>
      <c r="F404">
        <v>97.893000000000001</v>
      </c>
      <c r="G404">
        <v>38.420999999999999</v>
      </c>
      <c r="H404">
        <v>49.52</v>
      </c>
      <c r="I404">
        <v>1.0206999999999999</v>
      </c>
      <c r="J404">
        <v>1.0206999999999999</v>
      </c>
      <c r="K404" s="3">
        <f t="shared" si="12"/>
        <v>1.2908814974073606</v>
      </c>
      <c r="L404">
        <f t="shared" si="13"/>
        <v>1.6663750403486695</v>
      </c>
    </row>
    <row r="405" spans="1:12" x14ac:dyDescent="0.3">
      <c r="A405">
        <v>15.54</v>
      </c>
      <c r="B405">
        <v>13.708</v>
      </c>
      <c r="C405">
        <v>12.7</v>
      </c>
      <c r="D405">
        <v>1</v>
      </c>
      <c r="E405">
        <v>18</v>
      </c>
      <c r="F405">
        <v>50.625999999999998</v>
      </c>
      <c r="G405">
        <v>5.2969999999999997</v>
      </c>
      <c r="H405">
        <v>1.8296E-3</v>
      </c>
      <c r="I405">
        <v>1.8315999999999999</v>
      </c>
      <c r="J405">
        <v>1.8315999999999999</v>
      </c>
      <c r="K405" s="3">
        <f t="shared" si="12"/>
        <v>11.786357786357787</v>
      </c>
      <c r="L405">
        <f t="shared" si="13"/>
        <v>138.91822986803683</v>
      </c>
    </row>
    <row r="406" spans="1:12" x14ac:dyDescent="0.3">
      <c r="A406">
        <v>14.44</v>
      </c>
      <c r="B406">
        <v>10.999000000000001</v>
      </c>
      <c r="C406">
        <v>12.7</v>
      </c>
      <c r="D406">
        <v>2</v>
      </c>
      <c r="E406">
        <v>11</v>
      </c>
      <c r="F406">
        <v>98.742000000000004</v>
      </c>
      <c r="G406">
        <v>46.767000000000003</v>
      </c>
      <c r="H406">
        <v>1.1226E-2</v>
      </c>
      <c r="I406">
        <v>3.4409000000000001</v>
      </c>
      <c r="J406">
        <v>3.4409000000000001</v>
      </c>
      <c r="K406" s="3">
        <f t="shared" si="12"/>
        <v>23.828947368421055</v>
      </c>
      <c r="L406">
        <f t="shared" si="13"/>
        <v>567.81873268698075</v>
      </c>
    </row>
    <row r="407" spans="1:12" x14ac:dyDescent="0.3">
      <c r="A407">
        <v>75.209999999999994</v>
      </c>
      <c r="B407">
        <v>75.299000000000007</v>
      </c>
      <c r="C407">
        <v>572.49</v>
      </c>
      <c r="D407">
        <v>3</v>
      </c>
      <c r="E407">
        <v>3</v>
      </c>
      <c r="F407">
        <v>50.158999999999999</v>
      </c>
      <c r="G407">
        <v>7.5911999999999997</v>
      </c>
      <c r="H407">
        <v>48.323999999999998</v>
      </c>
      <c r="I407">
        <v>-8.8928999999999994E-2</v>
      </c>
      <c r="J407">
        <v>8.8928999999999994E-2</v>
      </c>
      <c r="K407" s="3">
        <f t="shared" si="12"/>
        <v>0.1182409254088552</v>
      </c>
      <c r="L407">
        <f t="shared" si="13"/>
        <v>1.3980916441542458E-2</v>
      </c>
    </row>
    <row r="408" spans="1:12" x14ac:dyDescent="0.3">
      <c r="A408">
        <v>13.81</v>
      </c>
      <c r="B408">
        <v>10.999000000000001</v>
      </c>
      <c r="C408">
        <v>12.7</v>
      </c>
      <c r="D408">
        <v>2</v>
      </c>
      <c r="E408">
        <v>12</v>
      </c>
      <c r="F408">
        <v>99.992000000000004</v>
      </c>
      <c r="G408">
        <v>63.695999999999998</v>
      </c>
      <c r="H408">
        <v>1.6776E-3</v>
      </c>
      <c r="I408">
        <v>2.8109000000000002</v>
      </c>
      <c r="J408">
        <v>2.8109000000000002</v>
      </c>
      <c r="K408" s="3">
        <f t="shared" si="12"/>
        <v>20.354091238233167</v>
      </c>
      <c r="L408">
        <f t="shared" si="13"/>
        <v>414.28903013432017</v>
      </c>
    </row>
    <row r="409" spans="1:12" x14ac:dyDescent="0.3">
      <c r="A409">
        <v>75.5</v>
      </c>
      <c r="B409">
        <v>75.299000000000007</v>
      </c>
      <c r="C409">
        <v>572.49</v>
      </c>
      <c r="D409">
        <v>3</v>
      </c>
      <c r="E409">
        <v>4</v>
      </c>
      <c r="F409">
        <v>98.510999999999996</v>
      </c>
      <c r="G409">
        <v>20.774999999999999</v>
      </c>
      <c r="H409">
        <v>48.786000000000001</v>
      </c>
      <c r="I409">
        <v>0.20107</v>
      </c>
      <c r="J409">
        <v>0.20107</v>
      </c>
      <c r="K409" s="3">
        <f t="shared" si="12"/>
        <v>0.26631788079470198</v>
      </c>
      <c r="L409">
        <f t="shared" si="13"/>
        <v>7.0925213630981088E-2</v>
      </c>
    </row>
    <row r="410" spans="1:12" x14ac:dyDescent="0.3">
      <c r="A410">
        <v>105.08</v>
      </c>
      <c r="B410">
        <v>106.36</v>
      </c>
      <c r="C410">
        <v>894.56</v>
      </c>
      <c r="D410">
        <v>4</v>
      </c>
      <c r="E410">
        <v>4</v>
      </c>
      <c r="F410">
        <v>76.373999999999995</v>
      </c>
      <c r="G410">
        <v>21.632000000000001</v>
      </c>
      <c r="H410">
        <v>3.9519999999999998E-3</v>
      </c>
      <c r="I410">
        <v>-1.2847</v>
      </c>
      <c r="J410">
        <v>1.2847</v>
      </c>
      <c r="K410" s="3">
        <f t="shared" si="12"/>
        <v>1.2225923106204797</v>
      </c>
      <c r="L410">
        <f t="shared" si="13"/>
        <v>1.4947319579883234</v>
      </c>
    </row>
    <row r="411" spans="1:12" x14ac:dyDescent="0.3">
      <c r="A411">
        <v>9.1999999999999993</v>
      </c>
      <c r="B411">
        <v>7.7388000000000003</v>
      </c>
      <c r="C411">
        <v>12.7</v>
      </c>
      <c r="D411">
        <v>1</v>
      </c>
      <c r="E411">
        <v>5</v>
      </c>
      <c r="F411">
        <v>62.698999999999998</v>
      </c>
      <c r="G411">
        <v>8.7605000000000004</v>
      </c>
      <c r="H411">
        <v>1.7568E-3</v>
      </c>
      <c r="I411">
        <v>1.4612000000000001</v>
      </c>
      <c r="J411">
        <v>1.4612000000000001</v>
      </c>
      <c r="K411" s="3">
        <f t="shared" si="12"/>
        <v>15.882608695652175</v>
      </c>
      <c r="L411">
        <f t="shared" si="13"/>
        <v>252.25725897920609</v>
      </c>
    </row>
    <row r="412" spans="1:12" x14ac:dyDescent="0.3">
      <c r="A412">
        <v>7.21</v>
      </c>
      <c r="B412">
        <v>10.999000000000001</v>
      </c>
      <c r="C412">
        <v>12.7</v>
      </c>
      <c r="D412">
        <v>2</v>
      </c>
      <c r="E412">
        <v>10</v>
      </c>
      <c r="F412">
        <v>50.058999999999997</v>
      </c>
      <c r="G412">
        <v>32.463000000000001</v>
      </c>
      <c r="H412">
        <v>2.1207999999999999E-3</v>
      </c>
      <c r="I412">
        <v>-3.7890999999999999</v>
      </c>
      <c r="J412">
        <v>3.7890999999999999</v>
      </c>
      <c r="K412" s="3">
        <f t="shared" si="12"/>
        <v>52.553398058252419</v>
      </c>
      <c r="L412">
        <f t="shared" si="13"/>
        <v>2761.859647469129</v>
      </c>
    </row>
    <row r="413" spans="1:12" x14ac:dyDescent="0.3">
      <c r="A413">
        <v>6.73</v>
      </c>
      <c r="B413">
        <v>10.999000000000001</v>
      </c>
      <c r="C413">
        <v>12.7</v>
      </c>
      <c r="D413">
        <v>1</v>
      </c>
      <c r="E413">
        <v>15</v>
      </c>
      <c r="F413">
        <v>50.35</v>
      </c>
      <c r="G413">
        <v>5.2539999999999996</v>
      </c>
      <c r="H413">
        <v>1.8728E-3</v>
      </c>
      <c r="I413">
        <v>-4.2690999999999999</v>
      </c>
      <c r="J413">
        <v>4.2690999999999999</v>
      </c>
      <c r="K413" s="3">
        <f t="shared" si="12"/>
        <v>63.433878157503706</v>
      </c>
      <c r="L413">
        <f t="shared" si="13"/>
        <v>4023.8568981010258</v>
      </c>
    </row>
    <row r="414" spans="1:12" x14ac:dyDescent="0.3">
      <c r="A414">
        <v>8.41</v>
      </c>
      <c r="B414">
        <v>7.7388000000000003</v>
      </c>
      <c r="C414">
        <v>12.7</v>
      </c>
      <c r="D414">
        <v>2</v>
      </c>
      <c r="E414">
        <v>7</v>
      </c>
      <c r="F414">
        <v>98.626000000000005</v>
      </c>
      <c r="G414">
        <v>53.265000000000001</v>
      </c>
      <c r="H414">
        <v>6.2767999999999999E-3</v>
      </c>
      <c r="I414">
        <v>0.67115999999999998</v>
      </c>
      <c r="J414">
        <v>0.67115999999999998</v>
      </c>
      <c r="K414" s="3">
        <f t="shared" si="12"/>
        <v>7.9804994054696783</v>
      </c>
      <c r="L414">
        <f t="shared" si="13"/>
        <v>63.688370760701886</v>
      </c>
    </row>
    <row r="415" spans="1:12" x14ac:dyDescent="0.3">
      <c r="A415">
        <v>90.15</v>
      </c>
      <c r="B415">
        <v>83.563000000000002</v>
      </c>
      <c r="C415">
        <v>572.49</v>
      </c>
      <c r="D415">
        <v>3</v>
      </c>
      <c r="E415">
        <v>10</v>
      </c>
      <c r="F415">
        <v>50.045999999999999</v>
      </c>
      <c r="G415">
        <v>6.8636999999999997</v>
      </c>
      <c r="H415">
        <v>49.646999999999998</v>
      </c>
      <c r="I415">
        <v>6.5867000000000004</v>
      </c>
      <c r="J415">
        <v>6.5867000000000004</v>
      </c>
      <c r="K415" s="3">
        <f t="shared" si="12"/>
        <v>7.3063782584581256</v>
      </c>
      <c r="L415">
        <f t="shared" si="13"/>
        <v>53.383163255669594</v>
      </c>
    </row>
    <row r="416" spans="1:12" x14ac:dyDescent="0.3">
      <c r="A416">
        <v>6.52</v>
      </c>
      <c r="B416">
        <v>10.999000000000001</v>
      </c>
      <c r="C416">
        <v>12.7</v>
      </c>
      <c r="D416">
        <v>1</v>
      </c>
      <c r="E416">
        <v>13</v>
      </c>
      <c r="F416">
        <v>100.16</v>
      </c>
      <c r="G416">
        <v>60.609000000000002</v>
      </c>
      <c r="H416">
        <v>1.7719999999999999E-3</v>
      </c>
      <c r="I416">
        <v>-4.4790999999999999</v>
      </c>
      <c r="J416">
        <v>4.4790999999999999</v>
      </c>
      <c r="K416" s="3">
        <f t="shared" si="12"/>
        <v>68.697852760736197</v>
      </c>
      <c r="L416">
        <f t="shared" si="13"/>
        <v>4719.3949739357895</v>
      </c>
    </row>
    <row r="417" spans="1:12" x14ac:dyDescent="0.3">
      <c r="A417">
        <v>83.11</v>
      </c>
      <c r="B417">
        <v>83.563000000000002</v>
      </c>
      <c r="C417">
        <v>572.49</v>
      </c>
      <c r="D417">
        <v>3</v>
      </c>
      <c r="E417">
        <v>8</v>
      </c>
      <c r="F417">
        <v>98.518000000000001</v>
      </c>
      <c r="G417">
        <v>31.440999999999999</v>
      </c>
      <c r="H417">
        <v>49.109000000000002</v>
      </c>
      <c r="I417">
        <v>-0.45334999999999998</v>
      </c>
      <c r="J417">
        <v>0.45334999999999998</v>
      </c>
      <c r="K417" s="3">
        <f t="shared" si="12"/>
        <v>0.54548189146913728</v>
      </c>
      <c r="L417">
        <f t="shared" si="13"/>
        <v>0.29755049392074767</v>
      </c>
    </row>
    <row r="418" spans="1:12" x14ac:dyDescent="0.3">
      <c r="A418">
        <v>107.77</v>
      </c>
      <c r="B418">
        <v>106.36</v>
      </c>
      <c r="C418">
        <v>894.56</v>
      </c>
      <c r="D418">
        <v>4</v>
      </c>
      <c r="E418">
        <v>5</v>
      </c>
      <c r="F418">
        <v>100.24</v>
      </c>
      <c r="G418">
        <v>50.826999999999998</v>
      </c>
      <c r="H418">
        <v>6.2440000000000004E-3</v>
      </c>
      <c r="I418">
        <v>1.4053</v>
      </c>
      <c r="J418">
        <v>1.4053</v>
      </c>
      <c r="K418" s="3">
        <f t="shared" si="12"/>
        <v>1.3039806996381182</v>
      </c>
      <c r="L418">
        <f t="shared" si="13"/>
        <v>1.7003656650287164</v>
      </c>
    </row>
    <row r="419" spans="1:12" x14ac:dyDescent="0.3">
      <c r="A419">
        <v>10.119999999999999</v>
      </c>
      <c r="B419">
        <v>7.7388000000000003</v>
      </c>
      <c r="C419">
        <v>12.7</v>
      </c>
      <c r="D419">
        <v>2</v>
      </c>
      <c r="E419">
        <v>9</v>
      </c>
      <c r="F419">
        <v>50.276000000000003</v>
      </c>
      <c r="G419">
        <v>26.587</v>
      </c>
      <c r="H419">
        <v>1.624E-3</v>
      </c>
      <c r="I419">
        <v>2.3812000000000002</v>
      </c>
      <c r="J419">
        <v>2.3812000000000002</v>
      </c>
      <c r="K419" s="3">
        <f t="shared" si="12"/>
        <v>23.529644268774707</v>
      </c>
      <c r="L419">
        <f t="shared" si="13"/>
        <v>553.64415941508241</v>
      </c>
    </row>
    <row r="420" spans="1:12" x14ac:dyDescent="0.3">
      <c r="A420">
        <v>74.650000000000006</v>
      </c>
      <c r="B420">
        <v>75.299000000000007</v>
      </c>
      <c r="C420">
        <v>572.49</v>
      </c>
      <c r="D420">
        <v>3</v>
      </c>
      <c r="E420">
        <v>4</v>
      </c>
      <c r="F420">
        <v>98.025999999999996</v>
      </c>
      <c r="G420">
        <v>36.082000000000001</v>
      </c>
      <c r="H420">
        <v>48.448</v>
      </c>
      <c r="I420">
        <v>-0.64893000000000001</v>
      </c>
      <c r="J420">
        <v>0.64893000000000001</v>
      </c>
      <c r="K420" s="3">
        <f t="shared" si="12"/>
        <v>0.86929671801741459</v>
      </c>
      <c r="L420">
        <f t="shared" si="13"/>
        <v>0.75567678395584847</v>
      </c>
    </row>
    <row r="421" spans="1:12" x14ac:dyDescent="0.3">
      <c r="A421">
        <v>15.65</v>
      </c>
      <c r="B421">
        <v>13.708</v>
      </c>
      <c r="C421">
        <v>12.7</v>
      </c>
      <c r="D421">
        <v>1</v>
      </c>
      <c r="E421">
        <v>17</v>
      </c>
      <c r="F421">
        <v>37.872999999999998</v>
      </c>
      <c r="G421">
        <v>5.3975999999999997</v>
      </c>
      <c r="H421">
        <v>1.7711999999999999E-3</v>
      </c>
      <c r="I421">
        <v>1.9416</v>
      </c>
      <c r="J421">
        <v>1.9416</v>
      </c>
      <c r="K421" s="3">
        <f t="shared" si="12"/>
        <v>12.406389776357827</v>
      </c>
      <c r="L421">
        <f t="shared" si="13"/>
        <v>153.91850728291601</v>
      </c>
    </row>
    <row r="422" spans="1:12" x14ac:dyDescent="0.3">
      <c r="A422">
        <v>5.41</v>
      </c>
      <c r="B422">
        <v>7.7388000000000003</v>
      </c>
      <c r="C422">
        <v>12.7</v>
      </c>
      <c r="D422">
        <v>2</v>
      </c>
      <c r="E422">
        <v>3</v>
      </c>
      <c r="F422">
        <v>80.302000000000007</v>
      </c>
      <c r="G422">
        <v>24.077000000000002</v>
      </c>
      <c r="H422">
        <v>7.4711999999999999E-3</v>
      </c>
      <c r="I422">
        <v>-2.3288000000000002</v>
      </c>
      <c r="J422">
        <v>2.3288000000000002</v>
      </c>
      <c r="K422" s="3">
        <f t="shared" si="12"/>
        <v>43.046210720887245</v>
      </c>
      <c r="L422">
        <f t="shared" si="13"/>
        <v>1852.976257427028</v>
      </c>
    </row>
    <row r="423" spans="1:12" x14ac:dyDescent="0.3">
      <c r="A423">
        <v>13.02</v>
      </c>
      <c r="B423">
        <v>10.999000000000001</v>
      </c>
      <c r="C423">
        <v>12.7</v>
      </c>
      <c r="D423">
        <v>1</v>
      </c>
      <c r="E423">
        <v>10</v>
      </c>
      <c r="F423">
        <v>100.39</v>
      </c>
      <c r="G423">
        <v>53.594000000000001</v>
      </c>
      <c r="H423">
        <v>1.7880000000000001E-3</v>
      </c>
      <c r="I423">
        <v>2.0209000000000001</v>
      </c>
      <c r="J423">
        <v>2.0209000000000001</v>
      </c>
      <c r="K423" s="3">
        <f t="shared" si="12"/>
        <v>15.521505376344088</v>
      </c>
      <c r="L423">
        <f t="shared" si="13"/>
        <v>240.91712914787843</v>
      </c>
    </row>
    <row r="424" spans="1:12" x14ac:dyDescent="0.3">
      <c r="A424">
        <v>6.92</v>
      </c>
      <c r="B424">
        <v>7.7388000000000003</v>
      </c>
      <c r="C424">
        <v>12.7</v>
      </c>
      <c r="D424">
        <v>2</v>
      </c>
      <c r="E424">
        <v>6</v>
      </c>
      <c r="F424">
        <v>99.581999999999994</v>
      </c>
      <c r="G424">
        <v>61.829000000000001</v>
      </c>
      <c r="H424">
        <v>2.2888000000000001E-3</v>
      </c>
      <c r="I424">
        <v>-0.81884000000000001</v>
      </c>
      <c r="J424">
        <v>0.81884000000000001</v>
      </c>
      <c r="K424" s="3">
        <f t="shared" si="12"/>
        <v>11.832947976878613</v>
      </c>
      <c r="L424">
        <f t="shared" si="13"/>
        <v>140.01865782351564</v>
      </c>
    </row>
    <row r="425" spans="1:12" x14ac:dyDescent="0.3">
      <c r="A425">
        <v>80.239999999999995</v>
      </c>
      <c r="B425">
        <v>83.563000000000002</v>
      </c>
      <c r="C425">
        <v>572.49</v>
      </c>
      <c r="D425">
        <v>3</v>
      </c>
      <c r="E425">
        <v>8</v>
      </c>
      <c r="F425">
        <v>98.599000000000004</v>
      </c>
      <c r="G425">
        <v>35.356999999999999</v>
      </c>
      <c r="H425">
        <v>49.872</v>
      </c>
      <c r="I425">
        <v>-3.3233000000000001</v>
      </c>
      <c r="J425">
        <v>3.3233000000000001</v>
      </c>
      <c r="K425" s="3">
        <f t="shared" si="12"/>
        <v>4.1416999002991037</v>
      </c>
      <c r="L425">
        <f t="shared" si="13"/>
        <v>17.153678064137605</v>
      </c>
    </row>
    <row r="426" spans="1:12" x14ac:dyDescent="0.3">
      <c r="A426">
        <v>106.72</v>
      </c>
      <c r="B426">
        <v>106.36</v>
      </c>
      <c r="C426">
        <v>894.56</v>
      </c>
      <c r="D426">
        <v>4</v>
      </c>
      <c r="E426">
        <v>5</v>
      </c>
      <c r="F426">
        <v>100.06</v>
      </c>
      <c r="G426">
        <v>54.146000000000001</v>
      </c>
      <c r="H426">
        <v>6.3639999999999999E-3</v>
      </c>
      <c r="I426">
        <v>0.35532000000000002</v>
      </c>
      <c r="J426">
        <v>0.35532000000000002</v>
      </c>
      <c r="K426" s="3">
        <f t="shared" si="12"/>
        <v>0.33294602698650677</v>
      </c>
      <c r="L426">
        <f t="shared" si="13"/>
        <v>0.1108530568860997</v>
      </c>
    </row>
    <row r="427" spans="1:12" x14ac:dyDescent="0.3">
      <c r="A427">
        <v>9.85</v>
      </c>
      <c r="B427">
        <v>13.708</v>
      </c>
      <c r="C427">
        <v>12.7</v>
      </c>
      <c r="D427">
        <v>1</v>
      </c>
      <c r="E427">
        <v>20</v>
      </c>
      <c r="F427">
        <v>99.992000000000004</v>
      </c>
      <c r="G427">
        <v>50.905999999999999</v>
      </c>
      <c r="H427">
        <v>1.872E-3</v>
      </c>
      <c r="I427">
        <v>-3.8584000000000001</v>
      </c>
      <c r="J427">
        <v>3.8584000000000001</v>
      </c>
      <c r="K427" s="3">
        <f t="shared" si="12"/>
        <v>39.171573604060917</v>
      </c>
      <c r="L427">
        <f t="shared" si="13"/>
        <v>1534.4121786183621</v>
      </c>
    </row>
    <row r="428" spans="1:12" x14ac:dyDescent="0.3">
      <c r="A428">
        <v>6.6</v>
      </c>
      <c r="B428">
        <v>7.7388000000000003</v>
      </c>
      <c r="C428">
        <v>12.7</v>
      </c>
      <c r="D428">
        <v>2</v>
      </c>
      <c r="E428">
        <v>4</v>
      </c>
      <c r="F428">
        <v>51.777999999999999</v>
      </c>
      <c r="G428">
        <v>61.424999999999997</v>
      </c>
      <c r="H428">
        <v>1.388E-2</v>
      </c>
      <c r="I428">
        <v>-1.1388</v>
      </c>
      <c r="J428">
        <v>1.1388</v>
      </c>
      <c r="K428" s="3">
        <f t="shared" si="12"/>
        <v>17.254545454545458</v>
      </c>
      <c r="L428">
        <f t="shared" si="13"/>
        <v>297.71933884297533</v>
      </c>
    </row>
    <row r="429" spans="1:12" x14ac:dyDescent="0.3">
      <c r="A429">
        <v>90.87</v>
      </c>
      <c r="B429">
        <v>83.563000000000002</v>
      </c>
      <c r="C429">
        <v>572.49</v>
      </c>
      <c r="D429">
        <v>3</v>
      </c>
      <c r="E429">
        <v>10</v>
      </c>
      <c r="F429">
        <v>97.608000000000004</v>
      </c>
      <c r="G429">
        <v>65.462999999999994</v>
      </c>
      <c r="H429">
        <v>50.085000000000001</v>
      </c>
      <c r="I429">
        <v>7.3067000000000002</v>
      </c>
      <c r="J429">
        <v>7.3067000000000002</v>
      </c>
      <c r="K429" s="3">
        <f t="shared" si="12"/>
        <v>8.040827555849015</v>
      </c>
      <c r="L429">
        <f t="shared" si="13"/>
        <v>64.65490778290085</v>
      </c>
    </row>
    <row r="430" spans="1:12" x14ac:dyDescent="0.3">
      <c r="A430">
        <v>13.43</v>
      </c>
      <c r="B430">
        <v>13.708</v>
      </c>
      <c r="C430">
        <v>12.7</v>
      </c>
      <c r="D430">
        <v>1</v>
      </c>
      <c r="E430">
        <v>18</v>
      </c>
      <c r="F430">
        <v>50.930999999999997</v>
      </c>
      <c r="G430">
        <v>5.4340999999999999</v>
      </c>
      <c r="H430">
        <v>1.7672E-3</v>
      </c>
      <c r="I430">
        <v>-0.27837000000000001</v>
      </c>
      <c r="J430">
        <v>0.27837000000000001</v>
      </c>
      <c r="K430" s="3">
        <f t="shared" si="12"/>
        <v>2.0727475800446764</v>
      </c>
      <c r="L430">
        <f t="shared" si="13"/>
        <v>4.2962825305810624</v>
      </c>
    </row>
    <row r="431" spans="1:12" x14ac:dyDescent="0.3">
      <c r="A431">
        <v>5.63</v>
      </c>
      <c r="B431">
        <v>7.7388000000000003</v>
      </c>
      <c r="C431">
        <v>12.7</v>
      </c>
      <c r="D431">
        <v>2</v>
      </c>
      <c r="E431">
        <v>2</v>
      </c>
      <c r="F431">
        <v>98.584000000000003</v>
      </c>
      <c r="G431">
        <v>17.806000000000001</v>
      </c>
      <c r="H431">
        <v>9.8008000000000001E-3</v>
      </c>
      <c r="I431">
        <v>-2.1088</v>
      </c>
      <c r="J431">
        <v>2.1088</v>
      </c>
      <c r="K431" s="3">
        <f t="shared" si="12"/>
        <v>37.456483126110122</v>
      </c>
      <c r="L431">
        <f t="shared" si="13"/>
        <v>1402.9881281765722</v>
      </c>
    </row>
    <row r="432" spans="1:12" x14ac:dyDescent="0.3">
      <c r="A432">
        <v>84.61</v>
      </c>
      <c r="B432">
        <v>83.563000000000002</v>
      </c>
      <c r="C432">
        <v>572.49</v>
      </c>
      <c r="D432">
        <v>3</v>
      </c>
      <c r="E432">
        <v>10</v>
      </c>
      <c r="F432">
        <v>49.22</v>
      </c>
      <c r="G432">
        <v>6.2117000000000004</v>
      </c>
      <c r="H432">
        <v>48.965000000000003</v>
      </c>
      <c r="I432">
        <v>1.0467</v>
      </c>
      <c r="J432">
        <v>1.0467</v>
      </c>
      <c r="K432" s="3">
        <f t="shared" si="12"/>
        <v>1.237087814679116</v>
      </c>
      <c r="L432">
        <f t="shared" si="13"/>
        <v>1.5303862612275507</v>
      </c>
    </row>
    <row r="433" spans="1:12" x14ac:dyDescent="0.3">
      <c r="A433">
        <v>100.53</v>
      </c>
      <c r="B433">
        <v>106.36</v>
      </c>
      <c r="C433">
        <v>894.56</v>
      </c>
      <c r="D433">
        <v>4</v>
      </c>
      <c r="E433">
        <v>5</v>
      </c>
      <c r="F433">
        <v>49.835999999999999</v>
      </c>
      <c r="G433">
        <v>5.4884000000000004</v>
      </c>
      <c r="H433">
        <v>6.0071999999999999E-3</v>
      </c>
      <c r="I433">
        <v>-5.8346999999999998</v>
      </c>
      <c r="J433">
        <v>5.8346999999999998</v>
      </c>
      <c r="K433" s="3">
        <f t="shared" si="12"/>
        <v>5.8039391226499548</v>
      </c>
      <c r="L433">
        <f t="shared" si="13"/>
        <v>33.68570933942673</v>
      </c>
    </row>
    <row r="434" spans="1:12" x14ac:dyDescent="0.3">
      <c r="A434">
        <v>6.38</v>
      </c>
      <c r="B434">
        <v>7.7388000000000003</v>
      </c>
      <c r="C434">
        <v>12.7</v>
      </c>
      <c r="D434">
        <v>1</v>
      </c>
      <c r="E434">
        <v>7</v>
      </c>
      <c r="F434">
        <v>99.99</v>
      </c>
      <c r="G434">
        <v>24.978999999999999</v>
      </c>
      <c r="H434">
        <v>1.6383999999999999E-3</v>
      </c>
      <c r="I434">
        <v>-1.3588</v>
      </c>
      <c r="J434">
        <v>1.3588</v>
      </c>
      <c r="K434" s="3">
        <f t="shared" si="12"/>
        <v>21.297805642633229</v>
      </c>
      <c r="L434">
        <f t="shared" si="13"/>
        <v>453.59652519137978</v>
      </c>
    </row>
    <row r="435" spans="1:12" x14ac:dyDescent="0.3">
      <c r="A435">
        <v>7.1</v>
      </c>
      <c r="B435">
        <v>7.7388000000000003</v>
      </c>
      <c r="C435">
        <v>12.7</v>
      </c>
      <c r="D435">
        <v>2</v>
      </c>
      <c r="E435">
        <v>7</v>
      </c>
      <c r="F435">
        <v>99.352000000000004</v>
      </c>
      <c r="G435">
        <v>26.24</v>
      </c>
      <c r="H435">
        <v>2.0600000000000002E-3</v>
      </c>
      <c r="I435">
        <v>-0.63883999999999996</v>
      </c>
      <c r="J435">
        <v>0.63883999999999996</v>
      </c>
      <c r="K435" s="3">
        <f t="shared" si="12"/>
        <v>8.9977464788732391</v>
      </c>
      <c r="L435">
        <f t="shared" si="13"/>
        <v>80.959441698075779</v>
      </c>
    </row>
    <row r="436" spans="1:12" x14ac:dyDescent="0.3">
      <c r="A436">
        <v>78.64</v>
      </c>
      <c r="B436">
        <v>83.563000000000002</v>
      </c>
      <c r="C436">
        <v>572.49</v>
      </c>
      <c r="D436">
        <v>3</v>
      </c>
      <c r="E436">
        <v>8</v>
      </c>
      <c r="F436">
        <v>98.686000000000007</v>
      </c>
      <c r="G436">
        <v>42.716999999999999</v>
      </c>
      <c r="H436">
        <v>49.097000000000001</v>
      </c>
      <c r="I436">
        <v>-4.9233000000000002</v>
      </c>
      <c r="J436">
        <v>4.9233000000000002</v>
      </c>
      <c r="K436" s="3">
        <f t="shared" si="12"/>
        <v>6.2605544252288912</v>
      </c>
      <c r="L436">
        <f t="shared" si="13"/>
        <v>39.194541711253052</v>
      </c>
    </row>
    <row r="437" spans="1:12" x14ac:dyDescent="0.3">
      <c r="A437">
        <v>107.02</v>
      </c>
      <c r="B437">
        <v>106.36</v>
      </c>
      <c r="C437">
        <v>894.56</v>
      </c>
      <c r="D437">
        <v>4</v>
      </c>
      <c r="E437">
        <v>5</v>
      </c>
      <c r="F437">
        <v>100.08</v>
      </c>
      <c r="G437">
        <v>30.571999999999999</v>
      </c>
      <c r="H437">
        <v>6.1136000000000003E-3</v>
      </c>
      <c r="I437">
        <v>0.65532000000000001</v>
      </c>
      <c r="J437">
        <v>0.65532000000000001</v>
      </c>
      <c r="K437" s="3">
        <f t="shared" si="12"/>
        <v>0.61233414315081292</v>
      </c>
      <c r="L437">
        <f t="shared" si="13"/>
        <v>0.37495310286824024</v>
      </c>
    </row>
    <row r="438" spans="1:12" x14ac:dyDescent="0.3">
      <c r="A438">
        <v>13.21</v>
      </c>
      <c r="B438">
        <v>10.999000000000001</v>
      </c>
      <c r="C438">
        <v>12.7</v>
      </c>
      <c r="D438">
        <v>1</v>
      </c>
      <c r="E438">
        <v>13</v>
      </c>
      <c r="F438">
        <v>99.992000000000004</v>
      </c>
      <c r="G438">
        <v>50.96</v>
      </c>
      <c r="H438">
        <v>1.6720000000000001E-3</v>
      </c>
      <c r="I438">
        <v>2.2109000000000001</v>
      </c>
      <c r="J438">
        <v>2.2109000000000001</v>
      </c>
      <c r="K438" s="3">
        <f t="shared" si="12"/>
        <v>16.736563209689628</v>
      </c>
      <c r="L438">
        <f t="shared" si="13"/>
        <v>280.11254807193637</v>
      </c>
    </row>
    <row r="439" spans="1:12" x14ac:dyDescent="0.3">
      <c r="A439">
        <v>12.89</v>
      </c>
      <c r="B439">
        <v>10.999000000000001</v>
      </c>
      <c r="C439">
        <v>12.7</v>
      </c>
      <c r="D439">
        <v>2</v>
      </c>
      <c r="E439">
        <v>13</v>
      </c>
      <c r="F439">
        <v>54.069000000000003</v>
      </c>
      <c r="G439">
        <v>17.184000000000001</v>
      </c>
      <c r="H439">
        <v>4.8440000000000002E-3</v>
      </c>
      <c r="I439">
        <v>1.8909</v>
      </c>
      <c r="J439">
        <v>1.8909</v>
      </c>
      <c r="K439" s="3">
        <f t="shared" si="12"/>
        <v>14.669511249030256</v>
      </c>
      <c r="L439">
        <f t="shared" si="13"/>
        <v>215.19456028542521</v>
      </c>
    </row>
    <row r="440" spans="1:12" x14ac:dyDescent="0.3">
      <c r="A440">
        <v>81.73</v>
      </c>
      <c r="B440">
        <v>80.846999999999994</v>
      </c>
      <c r="C440">
        <v>572.49</v>
      </c>
      <c r="D440">
        <v>3</v>
      </c>
      <c r="E440">
        <v>7</v>
      </c>
      <c r="F440">
        <v>98.12</v>
      </c>
      <c r="G440">
        <v>17.475000000000001</v>
      </c>
      <c r="H440">
        <v>48.963999999999999</v>
      </c>
      <c r="I440">
        <v>0.88346000000000002</v>
      </c>
      <c r="J440">
        <v>0.88346000000000002</v>
      </c>
      <c r="K440" s="3">
        <f t="shared" si="12"/>
        <v>1.0809494677596965</v>
      </c>
      <c r="L440">
        <f t="shared" si="13"/>
        <v>1.1684517518499711</v>
      </c>
    </row>
    <row r="441" spans="1:12" x14ac:dyDescent="0.3">
      <c r="A441">
        <v>83.4</v>
      </c>
      <c r="B441">
        <v>80.846999999999994</v>
      </c>
      <c r="C441">
        <v>572.49</v>
      </c>
      <c r="D441">
        <v>3</v>
      </c>
      <c r="E441">
        <v>7</v>
      </c>
      <c r="F441">
        <v>49.161999999999999</v>
      </c>
      <c r="G441">
        <v>50.768000000000001</v>
      </c>
      <c r="H441">
        <v>49.13</v>
      </c>
      <c r="I441">
        <v>2.5535000000000001</v>
      </c>
      <c r="J441">
        <v>2.5535000000000001</v>
      </c>
      <c r="K441" s="3">
        <f t="shared" si="12"/>
        <v>3.0617505995203835</v>
      </c>
      <c r="L441">
        <f t="shared" si="13"/>
        <v>9.3743167336634272</v>
      </c>
    </row>
    <row r="442" spans="1:12" x14ac:dyDescent="0.3">
      <c r="A442">
        <v>106.36</v>
      </c>
      <c r="B442">
        <v>106.36</v>
      </c>
      <c r="C442">
        <v>894.56</v>
      </c>
      <c r="D442">
        <v>4</v>
      </c>
      <c r="E442">
        <v>5</v>
      </c>
      <c r="F442">
        <v>44.892000000000003</v>
      </c>
      <c r="G442">
        <v>5.4775999999999998</v>
      </c>
      <c r="H442">
        <v>5.8447999999999998E-3</v>
      </c>
      <c r="I442">
        <v>-4.6816000000000002E-3</v>
      </c>
      <c r="J442">
        <v>4.6816000000000002E-3</v>
      </c>
      <c r="K442" s="3">
        <f t="shared" si="12"/>
        <v>4.4016547574276046E-3</v>
      </c>
      <c r="L442">
        <f t="shared" si="13"/>
        <v>1.9374564603585064E-5</v>
      </c>
    </row>
    <row r="443" spans="1:12" x14ac:dyDescent="0.3">
      <c r="A443">
        <v>10.9</v>
      </c>
      <c r="B443">
        <v>13.708</v>
      </c>
      <c r="C443">
        <v>12.7</v>
      </c>
      <c r="D443">
        <v>1</v>
      </c>
      <c r="E443">
        <v>18</v>
      </c>
      <c r="F443">
        <v>100.24</v>
      </c>
      <c r="G443">
        <v>50.963000000000001</v>
      </c>
      <c r="H443">
        <v>1.7376E-3</v>
      </c>
      <c r="I443">
        <v>-2.8083999999999998</v>
      </c>
      <c r="J443">
        <v>2.8083999999999998</v>
      </c>
      <c r="K443" s="3">
        <f t="shared" si="12"/>
        <v>25.765137614678896</v>
      </c>
      <c r="L443">
        <f t="shared" si="13"/>
        <v>663.84231630334125</v>
      </c>
    </row>
    <row r="444" spans="1:12" x14ac:dyDescent="0.3">
      <c r="A444">
        <v>6.76</v>
      </c>
      <c r="B444">
        <v>7.7388000000000003</v>
      </c>
      <c r="C444">
        <v>12.7</v>
      </c>
      <c r="D444">
        <v>2</v>
      </c>
      <c r="E444">
        <v>7</v>
      </c>
      <c r="F444">
        <v>98.760999999999996</v>
      </c>
      <c r="G444">
        <v>53.39</v>
      </c>
      <c r="H444">
        <v>8.5000000000000006E-3</v>
      </c>
      <c r="I444">
        <v>-0.97884000000000004</v>
      </c>
      <c r="J444">
        <v>0.97884000000000004</v>
      </c>
      <c r="K444" s="3">
        <f t="shared" si="12"/>
        <v>14.479881656804736</v>
      </c>
      <c r="L444">
        <f t="shared" si="13"/>
        <v>209.66697279507025</v>
      </c>
    </row>
    <row r="445" spans="1:12" x14ac:dyDescent="0.3">
      <c r="A445">
        <v>87.22</v>
      </c>
      <c r="B445">
        <v>83.563000000000002</v>
      </c>
      <c r="C445">
        <v>572.49</v>
      </c>
      <c r="D445">
        <v>3</v>
      </c>
      <c r="E445">
        <v>9</v>
      </c>
      <c r="F445">
        <v>98.754999999999995</v>
      </c>
      <c r="G445">
        <v>56.234000000000002</v>
      </c>
      <c r="H445">
        <v>49.345999999999997</v>
      </c>
      <c r="I445">
        <v>3.6566999999999998</v>
      </c>
      <c r="J445">
        <v>3.6566999999999998</v>
      </c>
      <c r="K445" s="3">
        <f t="shared" si="12"/>
        <v>4.1925017197890391</v>
      </c>
      <c r="L445">
        <f t="shared" si="13"/>
        <v>17.57707067043405</v>
      </c>
    </row>
    <row r="446" spans="1:12" x14ac:dyDescent="0.3">
      <c r="A446">
        <v>108.35</v>
      </c>
      <c r="B446">
        <v>106.36</v>
      </c>
      <c r="C446">
        <v>894.56</v>
      </c>
      <c r="D446">
        <v>4</v>
      </c>
      <c r="E446">
        <v>5</v>
      </c>
      <c r="F446">
        <v>100.06</v>
      </c>
      <c r="G446">
        <v>25.106000000000002</v>
      </c>
      <c r="H446">
        <v>5.9607999999999996E-3</v>
      </c>
      <c r="I446">
        <v>1.9853000000000001</v>
      </c>
      <c r="J446">
        <v>1.9853000000000001</v>
      </c>
      <c r="K446" s="3">
        <f t="shared" si="12"/>
        <v>1.8323027226580528</v>
      </c>
      <c r="L446">
        <f t="shared" si="13"/>
        <v>3.3573332674601133</v>
      </c>
    </row>
    <row r="447" spans="1:12" x14ac:dyDescent="0.3">
      <c r="A447">
        <v>7.32</v>
      </c>
      <c r="B447">
        <v>7.7388000000000003</v>
      </c>
      <c r="C447">
        <v>12.7</v>
      </c>
      <c r="D447">
        <v>1</v>
      </c>
      <c r="E447">
        <v>6</v>
      </c>
      <c r="F447">
        <v>75.164000000000001</v>
      </c>
      <c r="G447">
        <v>21.759</v>
      </c>
      <c r="H447">
        <v>1.6624000000000001E-3</v>
      </c>
      <c r="I447">
        <v>-0.41883999999999999</v>
      </c>
      <c r="J447">
        <v>0.41883999999999999</v>
      </c>
      <c r="K447" s="3">
        <f t="shared" si="12"/>
        <v>5.7218579234972671</v>
      </c>
      <c r="L447">
        <f t="shared" si="13"/>
        <v>32.739658096688458</v>
      </c>
    </row>
    <row r="448" spans="1:12" x14ac:dyDescent="0.3">
      <c r="A448">
        <v>8.2200000000000006</v>
      </c>
      <c r="B448">
        <v>7.7388000000000003</v>
      </c>
      <c r="C448">
        <v>12.7</v>
      </c>
      <c r="D448">
        <v>2</v>
      </c>
      <c r="E448">
        <v>4</v>
      </c>
      <c r="F448">
        <v>51.494</v>
      </c>
      <c r="G448">
        <v>39.652999999999999</v>
      </c>
      <c r="H448">
        <v>2.3960000000000001E-3</v>
      </c>
      <c r="I448">
        <v>0.48115999999999998</v>
      </c>
      <c r="J448">
        <v>0.48115999999999998</v>
      </c>
      <c r="K448" s="3">
        <f t="shared" si="12"/>
        <v>5.8535279805352793</v>
      </c>
      <c r="L448">
        <f t="shared" si="13"/>
        <v>34.263789818909423</v>
      </c>
    </row>
    <row r="449" spans="1:12" x14ac:dyDescent="0.3">
      <c r="A449">
        <v>75.69</v>
      </c>
      <c r="B449">
        <v>75.299000000000007</v>
      </c>
      <c r="C449">
        <v>572.49</v>
      </c>
      <c r="D449">
        <v>3</v>
      </c>
      <c r="E449">
        <v>4</v>
      </c>
      <c r="F449">
        <v>97.948999999999998</v>
      </c>
      <c r="G449">
        <v>35.540999999999997</v>
      </c>
      <c r="H449">
        <v>48.911000000000001</v>
      </c>
      <c r="I449">
        <v>0.39106999999999997</v>
      </c>
      <c r="J449">
        <v>0.39106999999999997</v>
      </c>
      <c r="K449" s="3">
        <f t="shared" si="12"/>
        <v>0.51667327255912276</v>
      </c>
      <c r="L449">
        <f t="shared" si="13"/>
        <v>0.26695127057695356</v>
      </c>
    </row>
    <row r="450" spans="1:12" x14ac:dyDescent="0.3">
      <c r="A450">
        <v>6.98</v>
      </c>
      <c r="B450">
        <v>7.7388000000000003</v>
      </c>
      <c r="C450">
        <v>12.7</v>
      </c>
      <c r="D450">
        <v>1</v>
      </c>
      <c r="E450">
        <v>6</v>
      </c>
      <c r="F450">
        <v>43.634999999999998</v>
      </c>
      <c r="G450">
        <v>5.4873000000000003</v>
      </c>
      <c r="H450">
        <v>1.804E-3</v>
      </c>
      <c r="I450">
        <v>-0.75883999999999996</v>
      </c>
      <c r="J450">
        <v>0.75883999999999996</v>
      </c>
      <c r="K450" s="3">
        <f t="shared" si="12"/>
        <v>10.871633237822348</v>
      </c>
      <c r="L450">
        <f t="shared" si="13"/>
        <v>118.19240925772363</v>
      </c>
    </row>
    <row r="451" spans="1:12" x14ac:dyDescent="0.3">
      <c r="A451">
        <v>8.3800000000000008</v>
      </c>
      <c r="B451">
        <v>7.7388000000000003</v>
      </c>
      <c r="C451">
        <v>12.7</v>
      </c>
      <c r="D451">
        <v>2</v>
      </c>
      <c r="E451">
        <v>5</v>
      </c>
      <c r="F451">
        <v>88.900999999999996</v>
      </c>
      <c r="G451">
        <v>16.559000000000001</v>
      </c>
      <c r="H451">
        <v>2.2488E-3</v>
      </c>
      <c r="I451">
        <v>0.64115999999999995</v>
      </c>
      <c r="J451">
        <v>0.64115999999999995</v>
      </c>
      <c r="K451" s="3">
        <f t="shared" ref="K451:K514" si="14">(J451/A451)*100</f>
        <v>7.6510739856801901</v>
      </c>
      <c r="L451">
        <f t="shared" ref="L451:L514" si="15">K451^2</f>
        <v>58.538933134352149</v>
      </c>
    </row>
    <row r="452" spans="1:12" x14ac:dyDescent="0.3">
      <c r="A452">
        <v>78.52</v>
      </c>
      <c r="B452">
        <v>75.299000000000007</v>
      </c>
      <c r="C452">
        <v>572.49</v>
      </c>
      <c r="D452">
        <v>3</v>
      </c>
      <c r="E452">
        <v>3</v>
      </c>
      <c r="F452">
        <v>98.650999999999996</v>
      </c>
      <c r="G452">
        <v>36.341000000000001</v>
      </c>
      <c r="H452">
        <v>49.011000000000003</v>
      </c>
      <c r="I452">
        <v>3.2210999999999999</v>
      </c>
      <c r="J452">
        <v>3.2210999999999999</v>
      </c>
      <c r="K452" s="3">
        <f t="shared" si="14"/>
        <v>4.1022669383596533</v>
      </c>
      <c r="L452">
        <f t="shared" si="15"/>
        <v>16.828594033558684</v>
      </c>
    </row>
    <row r="453" spans="1:12" x14ac:dyDescent="0.3">
      <c r="A453">
        <v>18.079999999999998</v>
      </c>
      <c r="B453">
        <v>13.708</v>
      </c>
      <c r="C453">
        <v>12.7</v>
      </c>
      <c r="D453">
        <v>1</v>
      </c>
      <c r="E453">
        <v>20</v>
      </c>
      <c r="F453">
        <v>62.695999999999998</v>
      </c>
      <c r="G453">
        <v>12.092000000000001</v>
      </c>
      <c r="H453">
        <v>1.7376E-3</v>
      </c>
      <c r="I453">
        <v>4.3715999999999999</v>
      </c>
      <c r="J453">
        <v>4.3715999999999999</v>
      </c>
      <c r="K453" s="3">
        <f t="shared" si="14"/>
        <v>24.179203539823011</v>
      </c>
      <c r="L453">
        <f t="shared" si="15"/>
        <v>584.63388382018957</v>
      </c>
    </row>
    <row r="454" spans="1:12" x14ac:dyDescent="0.3">
      <c r="A454">
        <v>15.8</v>
      </c>
      <c r="B454">
        <v>10.999000000000001</v>
      </c>
      <c r="C454">
        <v>12.7</v>
      </c>
      <c r="D454">
        <v>2</v>
      </c>
      <c r="E454">
        <v>12</v>
      </c>
      <c r="F454">
        <v>52.679000000000002</v>
      </c>
      <c r="G454">
        <v>28.803000000000001</v>
      </c>
      <c r="H454">
        <v>1.4728E-2</v>
      </c>
      <c r="I454">
        <v>4.8009000000000004</v>
      </c>
      <c r="J454">
        <v>4.8009000000000004</v>
      </c>
      <c r="K454" s="3">
        <f t="shared" si="14"/>
        <v>30.385443037974685</v>
      </c>
      <c r="L454">
        <f t="shared" si="15"/>
        <v>923.27514861400425</v>
      </c>
    </row>
    <row r="455" spans="1:12" x14ac:dyDescent="0.3">
      <c r="A455">
        <v>75.319999999999993</v>
      </c>
      <c r="B455">
        <v>75.299000000000007</v>
      </c>
      <c r="C455">
        <v>572.49</v>
      </c>
      <c r="D455">
        <v>3</v>
      </c>
      <c r="E455">
        <v>4</v>
      </c>
      <c r="F455">
        <v>97.894999999999996</v>
      </c>
      <c r="G455">
        <v>30.548999999999999</v>
      </c>
      <c r="H455">
        <v>49.103000000000002</v>
      </c>
      <c r="I455">
        <v>2.1070999999999999E-2</v>
      </c>
      <c r="J455">
        <v>2.1070999999999999E-2</v>
      </c>
      <c r="K455" s="3">
        <f t="shared" si="14"/>
        <v>2.7975305363781202E-2</v>
      </c>
      <c r="L455">
        <f t="shared" si="15"/>
        <v>7.8261771019680533E-4</v>
      </c>
    </row>
    <row r="456" spans="1:12" x14ac:dyDescent="0.3">
      <c r="A456">
        <v>14.69</v>
      </c>
      <c r="B456">
        <v>13.708</v>
      </c>
      <c r="C456">
        <v>12.7</v>
      </c>
      <c r="D456">
        <v>1</v>
      </c>
      <c r="E456">
        <v>19</v>
      </c>
      <c r="F456">
        <v>50.616999999999997</v>
      </c>
      <c r="G456">
        <v>5.5065</v>
      </c>
      <c r="H456">
        <v>1.8144000000000001E-3</v>
      </c>
      <c r="I456">
        <v>0.98163</v>
      </c>
      <c r="J456">
        <v>0.98163</v>
      </c>
      <c r="K456" s="3">
        <f t="shared" si="14"/>
        <v>6.6823008849557528</v>
      </c>
      <c r="L456">
        <f t="shared" si="15"/>
        <v>44.653145117080435</v>
      </c>
    </row>
    <row r="457" spans="1:12" x14ac:dyDescent="0.3">
      <c r="A457">
        <v>5.9</v>
      </c>
      <c r="B457">
        <v>7.7388000000000003</v>
      </c>
      <c r="C457">
        <v>12.7</v>
      </c>
      <c r="D457">
        <v>2</v>
      </c>
      <c r="E457">
        <v>3</v>
      </c>
      <c r="F457">
        <v>98.694000000000003</v>
      </c>
      <c r="G457">
        <v>59.822000000000003</v>
      </c>
      <c r="H457">
        <v>9.1672000000000003E-3</v>
      </c>
      <c r="I457">
        <v>-1.8388</v>
      </c>
      <c r="J457">
        <v>1.8388</v>
      </c>
      <c r="K457" s="3">
        <f t="shared" si="14"/>
        <v>31.166101694915255</v>
      </c>
      <c r="L457">
        <f t="shared" si="15"/>
        <v>971.32589485779954</v>
      </c>
    </row>
    <row r="458" spans="1:12" x14ac:dyDescent="0.3">
      <c r="A458">
        <v>80.81</v>
      </c>
      <c r="B458">
        <v>80.846999999999994</v>
      </c>
      <c r="C458">
        <v>572.49</v>
      </c>
      <c r="D458">
        <v>3</v>
      </c>
      <c r="E458">
        <v>6</v>
      </c>
      <c r="F458">
        <v>51.249000000000002</v>
      </c>
      <c r="G458">
        <v>6.2946</v>
      </c>
      <c r="H458">
        <v>49.508000000000003</v>
      </c>
      <c r="I458">
        <v>-3.6544E-2</v>
      </c>
      <c r="J458">
        <v>3.6544E-2</v>
      </c>
      <c r="K458" s="3">
        <f t="shared" si="14"/>
        <v>4.5222125974508108E-2</v>
      </c>
      <c r="L458">
        <f t="shared" si="15"/>
        <v>2.0450406776542809E-3</v>
      </c>
    </row>
    <row r="459" spans="1:12" x14ac:dyDescent="0.3">
      <c r="A459">
        <v>15.33</v>
      </c>
      <c r="B459">
        <v>10.999000000000001</v>
      </c>
      <c r="C459">
        <v>12.7</v>
      </c>
      <c r="D459">
        <v>1</v>
      </c>
      <c r="E459">
        <v>13</v>
      </c>
      <c r="F459">
        <v>99.986999999999995</v>
      </c>
      <c r="G459">
        <v>31.51</v>
      </c>
      <c r="H459">
        <v>1.7279999999999999E-3</v>
      </c>
      <c r="I459">
        <v>4.3308999999999997</v>
      </c>
      <c r="J459">
        <v>4.3308999999999997</v>
      </c>
      <c r="K459" s="3">
        <f t="shared" si="14"/>
        <v>28.251141552511417</v>
      </c>
      <c r="L459">
        <f t="shared" si="15"/>
        <v>798.12699902003715</v>
      </c>
    </row>
    <row r="460" spans="1:12" x14ac:dyDescent="0.3">
      <c r="A460">
        <v>10.57</v>
      </c>
      <c r="B460">
        <v>10.999000000000001</v>
      </c>
      <c r="C460">
        <v>12.7</v>
      </c>
      <c r="D460">
        <v>2</v>
      </c>
      <c r="E460">
        <v>10</v>
      </c>
      <c r="F460">
        <v>98.891999999999996</v>
      </c>
      <c r="G460">
        <v>33.357999999999997</v>
      </c>
      <c r="H460">
        <v>5.1336000000000003E-3</v>
      </c>
      <c r="I460">
        <v>-0.42907000000000001</v>
      </c>
      <c r="J460">
        <v>0.42907000000000001</v>
      </c>
      <c r="K460" s="3">
        <f t="shared" si="14"/>
        <v>4.0593188268684957</v>
      </c>
      <c r="L460">
        <f t="shared" si="15"/>
        <v>16.478069338169021</v>
      </c>
    </row>
    <row r="461" spans="1:12" x14ac:dyDescent="0.3">
      <c r="A461">
        <v>79.44</v>
      </c>
      <c r="B461">
        <v>80.846999999999994</v>
      </c>
      <c r="C461">
        <v>572.49</v>
      </c>
      <c r="D461">
        <v>3</v>
      </c>
      <c r="E461">
        <v>7</v>
      </c>
      <c r="F461">
        <v>98.677999999999997</v>
      </c>
      <c r="G461">
        <v>39.468000000000004</v>
      </c>
      <c r="H461">
        <v>49.91</v>
      </c>
      <c r="I461">
        <v>-1.4065000000000001</v>
      </c>
      <c r="J461">
        <v>1.4065000000000001</v>
      </c>
      <c r="K461" s="3">
        <f t="shared" si="14"/>
        <v>1.7705186304128904</v>
      </c>
      <c r="L461">
        <f t="shared" si="15"/>
        <v>3.1347362206391369</v>
      </c>
    </row>
    <row r="462" spans="1:12" x14ac:dyDescent="0.3">
      <c r="A462">
        <v>108.85</v>
      </c>
      <c r="B462">
        <v>106.36</v>
      </c>
      <c r="C462">
        <v>894.56</v>
      </c>
      <c r="D462">
        <v>4</v>
      </c>
      <c r="E462">
        <v>4</v>
      </c>
      <c r="F462">
        <v>100.36</v>
      </c>
      <c r="G462">
        <v>62.185000000000002</v>
      </c>
      <c r="H462">
        <v>5.6232000000000001E-3</v>
      </c>
      <c r="I462">
        <v>2.4853000000000001</v>
      </c>
      <c r="J462">
        <v>2.4853000000000001</v>
      </c>
      <c r="K462" s="3">
        <f t="shared" si="14"/>
        <v>2.2832338079926506</v>
      </c>
      <c r="L462">
        <f t="shared" si="15"/>
        <v>5.2131566219606205</v>
      </c>
    </row>
    <row r="463" spans="1:12" x14ac:dyDescent="0.3">
      <c r="A463">
        <v>7.34</v>
      </c>
      <c r="B463">
        <v>7.7388000000000003</v>
      </c>
      <c r="C463">
        <v>12.7</v>
      </c>
      <c r="D463">
        <v>1</v>
      </c>
      <c r="E463">
        <v>7</v>
      </c>
      <c r="F463">
        <v>99.994</v>
      </c>
      <c r="G463">
        <v>34.744</v>
      </c>
      <c r="H463">
        <v>1.7336000000000001E-3</v>
      </c>
      <c r="I463">
        <v>-0.39883999999999997</v>
      </c>
      <c r="J463">
        <v>0.39883999999999997</v>
      </c>
      <c r="K463" s="3">
        <f t="shared" si="14"/>
        <v>5.4337874659400542</v>
      </c>
      <c r="L463">
        <f t="shared" si="15"/>
        <v>29.526046225007235</v>
      </c>
    </row>
    <row r="464" spans="1:12" x14ac:dyDescent="0.3">
      <c r="A464">
        <v>10.52</v>
      </c>
      <c r="B464">
        <v>10.999000000000001</v>
      </c>
      <c r="C464">
        <v>12.7</v>
      </c>
      <c r="D464">
        <v>2</v>
      </c>
      <c r="E464">
        <v>13</v>
      </c>
      <c r="F464">
        <v>27.553999999999998</v>
      </c>
      <c r="G464">
        <v>10.130000000000001</v>
      </c>
      <c r="H464">
        <v>2.1743999999999999E-3</v>
      </c>
      <c r="I464">
        <v>-0.47907</v>
      </c>
      <c r="J464">
        <v>0.47907</v>
      </c>
      <c r="K464" s="3">
        <f t="shared" si="14"/>
        <v>4.5538973384030426</v>
      </c>
      <c r="L464">
        <f t="shared" si="15"/>
        <v>20.737980968714314</v>
      </c>
    </row>
    <row r="465" spans="1:12" x14ac:dyDescent="0.3">
      <c r="A465">
        <v>78.42</v>
      </c>
      <c r="B465">
        <v>80.846999999999994</v>
      </c>
      <c r="C465">
        <v>572.49</v>
      </c>
      <c r="D465">
        <v>3</v>
      </c>
      <c r="E465">
        <v>6</v>
      </c>
      <c r="F465">
        <v>52.883000000000003</v>
      </c>
      <c r="G465">
        <v>11.077999999999999</v>
      </c>
      <c r="H465">
        <v>49.750999999999998</v>
      </c>
      <c r="I465">
        <v>-2.4264999999999999</v>
      </c>
      <c r="J465">
        <v>2.4264999999999999</v>
      </c>
      <c r="K465" s="3">
        <f t="shared" si="14"/>
        <v>3.0942361642438154</v>
      </c>
      <c r="L465">
        <f t="shared" si="15"/>
        <v>9.5742974401142806</v>
      </c>
    </row>
    <row r="466" spans="1:12" x14ac:dyDescent="0.3">
      <c r="A466">
        <v>80.92</v>
      </c>
      <c r="B466">
        <v>83.563000000000002</v>
      </c>
      <c r="C466">
        <v>572.49</v>
      </c>
      <c r="D466">
        <v>3</v>
      </c>
      <c r="E466">
        <v>9</v>
      </c>
      <c r="F466">
        <v>50.500999999999998</v>
      </c>
      <c r="G466">
        <v>5.4798999999999998</v>
      </c>
      <c r="H466">
        <v>49.335999999999999</v>
      </c>
      <c r="I466">
        <v>-2.6433</v>
      </c>
      <c r="J466">
        <v>2.6433</v>
      </c>
      <c r="K466" s="3">
        <f t="shared" si="14"/>
        <v>3.2665595650024715</v>
      </c>
      <c r="L466">
        <f t="shared" si="15"/>
        <v>10.670411391709136</v>
      </c>
    </row>
    <row r="467" spans="1:12" x14ac:dyDescent="0.3">
      <c r="A467">
        <v>15.7</v>
      </c>
      <c r="B467">
        <v>13.708</v>
      </c>
      <c r="C467">
        <v>12.7</v>
      </c>
      <c r="D467">
        <v>1</v>
      </c>
      <c r="E467">
        <v>18</v>
      </c>
      <c r="F467">
        <v>100.05</v>
      </c>
      <c r="G467">
        <v>66.119</v>
      </c>
      <c r="H467">
        <v>1.7447999999999999E-3</v>
      </c>
      <c r="I467">
        <v>1.9916</v>
      </c>
      <c r="J467">
        <v>1.9916</v>
      </c>
      <c r="K467" s="3">
        <f t="shared" si="14"/>
        <v>12.68535031847134</v>
      </c>
      <c r="L467">
        <f t="shared" si="15"/>
        <v>160.91811270234092</v>
      </c>
    </row>
    <row r="468" spans="1:12" x14ac:dyDescent="0.3">
      <c r="A468">
        <v>11.1</v>
      </c>
      <c r="B468">
        <v>10.999000000000001</v>
      </c>
      <c r="C468">
        <v>12.7</v>
      </c>
      <c r="D468">
        <v>2</v>
      </c>
      <c r="E468">
        <v>10</v>
      </c>
      <c r="F468">
        <v>98.555000000000007</v>
      </c>
      <c r="G468">
        <v>69.662000000000006</v>
      </c>
      <c r="H468">
        <v>9.1760000000000001E-3</v>
      </c>
      <c r="I468">
        <v>0.10093000000000001</v>
      </c>
      <c r="J468">
        <v>0.10093000000000001</v>
      </c>
      <c r="K468" s="3">
        <f t="shared" si="14"/>
        <v>0.90927927927927943</v>
      </c>
      <c r="L468">
        <f t="shared" si="15"/>
        <v>0.82678880772664587</v>
      </c>
    </row>
    <row r="469" spans="1:12" x14ac:dyDescent="0.3">
      <c r="A469">
        <v>72.790000000000006</v>
      </c>
      <c r="B469">
        <v>75.299000000000007</v>
      </c>
      <c r="C469">
        <v>572.49</v>
      </c>
      <c r="D469">
        <v>3</v>
      </c>
      <c r="E469">
        <v>3</v>
      </c>
      <c r="F469">
        <v>63.972999999999999</v>
      </c>
      <c r="G469">
        <v>20.013000000000002</v>
      </c>
      <c r="H469">
        <v>49.45</v>
      </c>
      <c r="I469">
        <v>-2.5089000000000001</v>
      </c>
      <c r="J469">
        <v>2.5089000000000001</v>
      </c>
      <c r="K469" s="3">
        <f t="shared" si="14"/>
        <v>3.4467646654760271</v>
      </c>
      <c r="L469">
        <f t="shared" si="15"/>
        <v>11.880186659174068</v>
      </c>
    </row>
    <row r="470" spans="1:12" x14ac:dyDescent="0.3">
      <c r="A470">
        <v>8.51</v>
      </c>
      <c r="B470">
        <v>7.7388000000000003</v>
      </c>
      <c r="C470">
        <v>12.7</v>
      </c>
      <c r="D470">
        <v>1</v>
      </c>
      <c r="E470">
        <v>7</v>
      </c>
      <c r="F470">
        <v>50.198</v>
      </c>
      <c r="G470">
        <v>15.313000000000001</v>
      </c>
      <c r="H470">
        <v>1.6984000000000001E-3</v>
      </c>
      <c r="I470">
        <v>0.77115999999999996</v>
      </c>
      <c r="J470">
        <v>0.77115999999999996</v>
      </c>
      <c r="K470" s="3">
        <f t="shared" si="14"/>
        <v>9.0618096357226783</v>
      </c>
      <c r="L470">
        <f t="shared" si="15"/>
        <v>82.11639387407638</v>
      </c>
    </row>
    <row r="471" spans="1:12" x14ac:dyDescent="0.3">
      <c r="A471">
        <v>6.13</v>
      </c>
      <c r="B471">
        <v>7.7388000000000003</v>
      </c>
      <c r="C471">
        <v>12.7</v>
      </c>
      <c r="D471">
        <v>2</v>
      </c>
      <c r="E471">
        <v>5</v>
      </c>
      <c r="F471">
        <v>15.162000000000001</v>
      </c>
      <c r="G471">
        <v>7.5182000000000002</v>
      </c>
      <c r="H471">
        <v>2.4808E-3</v>
      </c>
      <c r="I471">
        <v>-1.6088</v>
      </c>
      <c r="J471">
        <v>1.6088</v>
      </c>
      <c r="K471" s="3">
        <f t="shared" si="14"/>
        <v>26.244698205546491</v>
      </c>
      <c r="L471">
        <f t="shared" si="15"/>
        <v>688.78418390021523</v>
      </c>
    </row>
    <row r="472" spans="1:12" x14ac:dyDescent="0.3">
      <c r="A472">
        <v>86.08</v>
      </c>
      <c r="B472">
        <v>83.563000000000002</v>
      </c>
      <c r="C472">
        <v>572.49</v>
      </c>
      <c r="D472">
        <v>3</v>
      </c>
      <c r="E472">
        <v>10</v>
      </c>
      <c r="F472">
        <v>25.332999999999998</v>
      </c>
      <c r="G472">
        <v>9.5792000000000002</v>
      </c>
      <c r="H472">
        <v>49.698</v>
      </c>
      <c r="I472">
        <v>2.5167000000000002</v>
      </c>
      <c r="J472">
        <v>2.5167000000000002</v>
      </c>
      <c r="K472" s="3">
        <f t="shared" si="14"/>
        <v>2.9236756505576214</v>
      </c>
      <c r="L472">
        <f t="shared" si="15"/>
        <v>8.5478793096635304</v>
      </c>
    </row>
    <row r="473" spans="1:12" x14ac:dyDescent="0.3">
      <c r="A473">
        <v>105.27</v>
      </c>
      <c r="B473">
        <v>106.36</v>
      </c>
      <c r="C473">
        <v>894.56</v>
      </c>
      <c r="D473">
        <v>4</v>
      </c>
      <c r="E473">
        <v>5</v>
      </c>
      <c r="F473">
        <v>99.941999999999993</v>
      </c>
      <c r="G473">
        <v>67.242999999999995</v>
      </c>
      <c r="H473">
        <v>6.4976000000000001E-3</v>
      </c>
      <c r="I473">
        <v>-1.0947</v>
      </c>
      <c r="J473">
        <v>1.0947</v>
      </c>
      <c r="K473" s="3">
        <f t="shared" si="14"/>
        <v>1.0398974066685667</v>
      </c>
      <c r="L473">
        <f t="shared" si="15"/>
        <v>1.0813866163960104</v>
      </c>
    </row>
    <row r="474" spans="1:12" x14ac:dyDescent="0.3">
      <c r="A474">
        <v>10.19</v>
      </c>
      <c r="B474">
        <v>10.999000000000001</v>
      </c>
      <c r="C474">
        <v>12.7</v>
      </c>
      <c r="D474">
        <v>1</v>
      </c>
      <c r="E474">
        <v>11</v>
      </c>
      <c r="F474">
        <v>51.161999999999999</v>
      </c>
      <c r="G474">
        <v>5.54</v>
      </c>
      <c r="H474">
        <v>1.8064000000000001E-3</v>
      </c>
      <c r="I474">
        <v>-0.80906999999999996</v>
      </c>
      <c r="J474">
        <v>0.80906999999999996</v>
      </c>
      <c r="K474" s="3">
        <f t="shared" si="14"/>
        <v>7.9398429833169777</v>
      </c>
      <c r="L474">
        <f t="shared" si="15"/>
        <v>63.041106599727847</v>
      </c>
    </row>
    <row r="475" spans="1:12" x14ac:dyDescent="0.3">
      <c r="A475">
        <v>6.33</v>
      </c>
      <c r="B475">
        <v>10.999000000000001</v>
      </c>
      <c r="C475">
        <v>12.7</v>
      </c>
      <c r="D475">
        <v>2</v>
      </c>
      <c r="E475">
        <v>15</v>
      </c>
      <c r="F475">
        <v>99.242000000000004</v>
      </c>
      <c r="G475">
        <v>53.947000000000003</v>
      </c>
      <c r="H475">
        <v>2.7472E-3</v>
      </c>
      <c r="I475">
        <v>-4.6691000000000003</v>
      </c>
      <c r="J475">
        <v>4.6691000000000003</v>
      </c>
      <c r="K475" s="3">
        <f t="shared" si="14"/>
        <v>73.761453396524487</v>
      </c>
      <c r="L475">
        <f t="shared" si="15"/>
        <v>5440.7520071676536</v>
      </c>
    </row>
    <row r="476" spans="1:12" x14ac:dyDescent="0.3">
      <c r="A476">
        <v>86.15</v>
      </c>
      <c r="B476">
        <v>83.563000000000002</v>
      </c>
      <c r="C476">
        <v>572.49</v>
      </c>
      <c r="D476">
        <v>3</v>
      </c>
      <c r="E476">
        <v>10</v>
      </c>
      <c r="F476">
        <v>49.820999999999998</v>
      </c>
      <c r="G476">
        <v>8.5420999999999996</v>
      </c>
      <c r="H476">
        <v>50.244</v>
      </c>
      <c r="I476">
        <v>2.5867</v>
      </c>
      <c r="J476">
        <v>2.5867</v>
      </c>
      <c r="K476" s="3">
        <f t="shared" si="14"/>
        <v>3.0025536854323853</v>
      </c>
      <c r="L476">
        <f t="shared" si="15"/>
        <v>9.0153286339036001</v>
      </c>
    </row>
    <row r="477" spans="1:12" x14ac:dyDescent="0.3">
      <c r="A477">
        <v>106.22</v>
      </c>
      <c r="B477">
        <v>106.36</v>
      </c>
      <c r="C477">
        <v>894.56</v>
      </c>
      <c r="D477">
        <v>4</v>
      </c>
      <c r="E477">
        <v>4</v>
      </c>
      <c r="F477">
        <v>50.405999999999999</v>
      </c>
      <c r="G477">
        <v>5.6383000000000001</v>
      </c>
      <c r="H477">
        <v>6.2408000000000003E-3</v>
      </c>
      <c r="I477">
        <v>-0.14468</v>
      </c>
      <c r="J477">
        <v>0.14468</v>
      </c>
      <c r="K477" s="3">
        <f t="shared" si="14"/>
        <v>0.13620787045754096</v>
      </c>
      <c r="L477">
        <f t="shared" si="15"/>
        <v>1.8552583974578259E-2</v>
      </c>
    </row>
    <row r="478" spans="1:12" x14ac:dyDescent="0.3">
      <c r="A478">
        <v>9.51</v>
      </c>
      <c r="B478">
        <v>10.999000000000001</v>
      </c>
      <c r="C478">
        <v>12.7</v>
      </c>
      <c r="D478">
        <v>1</v>
      </c>
      <c r="E478">
        <v>14</v>
      </c>
      <c r="F478">
        <v>99.992000000000004</v>
      </c>
      <c r="G478">
        <v>37.551000000000002</v>
      </c>
      <c r="H478">
        <v>1.7576E-3</v>
      </c>
      <c r="I478">
        <v>-1.4891000000000001</v>
      </c>
      <c r="J478">
        <v>1.4891000000000001</v>
      </c>
      <c r="K478" s="3">
        <f t="shared" si="14"/>
        <v>15.658254468980024</v>
      </c>
      <c r="L478">
        <f t="shared" si="15"/>
        <v>245.1809330153329</v>
      </c>
    </row>
    <row r="479" spans="1:12" x14ac:dyDescent="0.3">
      <c r="A479">
        <v>76.66</v>
      </c>
      <c r="B479">
        <v>75.299000000000007</v>
      </c>
      <c r="C479">
        <v>572.49</v>
      </c>
      <c r="D479">
        <v>3</v>
      </c>
      <c r="E479">
        <v>4</v>
      </c>
      <c r="F479">
        <v>98.551000000000002</v>
      </c>
      <c r="G479">
        <v>35.738999999999997</v>
      </c>
      <c r="H479">
        <v>48.34</v>
      </c>
      <c r="I479">
        <v>1.3611</v>
      </c>
      <c r="J479">
        <v>1.3611</v>
      </c>
      <c r="K479" s="3">
        <f t="shared" si="14"/>
        <v>1.7755022175841377</v>
      </c>
      <c r="L479">
        <f t="shared" si="15"/>
        <v>3.1524081246461906</v>
      </c>
    </row>
    <row r="480" spans="1:12" x14ac:dyDescent="0.3">
      <c r="A480">
        <v>106.74</v>
      </c>
      <c r="B480">
        <v>106.36</v>
      </c>
      <c r="C480">
        <v>894.56</v>
      </c>
      <c r="D480">
        <v>4</v>
      </c>
      <c r="E480">
        <v>4</v>
      </c>
      <c r="F480">
        <v>100.52</v>
      </c>
      <c r="G480">
        <v>60.170999999999999</v>
      </c>
      <c r="H480">
        <v>4.0959999999999998E-3</v>
      </c>
      <c r="I480">
        <v>0.37531999999999999</v>
      </c>
      <c r="J480">
        <v>0.37531999999999999</v>
      </c>
      <c r="K480" s="3">
        <f t="shared" si="14"/>
        <v>0.35162076072700021</v>
      </c>
      <c r="L480">
        <f t="shared" si="15"/>
        <v>0.12363715937423433</v>
      </c>
    </row>
    <row r="481" spans="1:12" x14ac:dyDescent="0.3">
      <c r="A481">
        <v>14.35</v>
      </c>
      <c r="B481">
        <v>10.999000000000001</v>
      </c>
      <c r="C481">
        <v>12.7</v>
      </c>
      <c r="D481">
        <v>2</v>
      </c>
      <c r="E481">
        <v>15</v>
      </c>
      <c r="F481">
        <v>49.875999999999998</v>
      </c>
      <c r="G481">
        <v>41.823</v>
      </c>
      <c r="H481">
        <v>1.3592000000000001E-3</v>
      </c>
      <c r="I481">
        <v>3.3509000000000002</v>
      </c>
      <c r="J481">
        <v>3.3509000000000002</v>
      </c>
      <c r="K481" s="3">
        <f t="shared" si="14"/>
        <v>23.351219512195122</v>
      </c>
      <c r="L481">
        <f t="shared" si="15"/>
        <v>545.27945270672217</v>
      </c>
    </row>
    <row r="482" spans="1:12" x14ac:dyDescent="0.3">
      <c r="A482">
        <v>88.95</v>
      </c>
      <c r="B482">
        <v>83.563000000000002</v>
      </c>
      <c r="C482">
        <v>572.49</v>
      </c>
      <c r="D482">
        <v>3</v>
      </c>
      <c r="E482">
        <v>10</v>
      </c>
      <c r="F482">
        <v>97.653000000000006</v>
      </c>
      <c r="G482">
        <v>63.606999999999999</v>
      </c>
      <c r="H482">
        <v>50.100999999999999</v>
      </c>
      <c r="I482">
        <v>5.3867000000000003</v>
      </c>
      <c r="J482">
        <v>5.3867000000000003</v>
      </c>
      <c r="K482" s="3">
        <f t="shared" si="14"/>
        <v>6.0558740865654856</v>
      </c>
      <c r="L482">
        <f t="shared" si="15"/>
        <v>36.673610952335352</v>
      </c>
    </row>
    <row r="483" spans="1:12" x14ac:dyDescent="0.3">
      <c r="A483">
        <v>12.06</v>
      </c>
      <c r="B483">
        <v>10.999000000000001</v>
      </c>
      <c r="C483">
        <v>12.7</v>
      </c>
      <c r="D483">
        <v>1</v>
      </c>
      <c r="E483">
        <v>12</v>
      </c>
      <c r="F483">
        <v>18.808</v>
      </c>
      <c r="G483">
        <v>5.5563000000000002</v>
      </c>
      <c r="H483">
        <v>1.7856E-3</v>
      </c>
      <c r="I483">
        <v>1.0609</v>
      </c>
      <c r="J483">
        <v>1.0609</v>
      </c>
      <c r="K483" s="3">
        <f t="shared" si="14"/>
        <v>8.7968490878938628</v>
      </c>
      <c r="L483">
        <f t="shared" si="15"/>
        <v>77.38455387517908</v>
      </c>
    </row>
    <row r="484" spans="1:12" x14ac:dyDescent="0.3">
      <c r="A484">
        <v>14.18</v>
      </c>
      <c r="B484">
        <v>10.999000000000001</v>
      </c>
      <c r="C484">
        <v>12.7</v>
      </c>
      <c r="D484">
        <v>2</v>
      </c>
      <c r="E484">
        <v>13</v>
      </c>
      <c r="F484">
        <v>41.344000000000001</v>
      </c>
      <c r="G484">
        <v>13.930999999999999</v>
      </c>
      <c r="H484">
        <v>3.1576E-3</v>
      </c>
      <c r="I484">
        <v>3.1808999999999998</v>
      </c>
      <c r="J484">
        <v>3.1808999999999998</v>
      </c>
      <c r="K484" s="3">
        <f t="shared" si="14"/>
        <v>22.432299012693935</v>
      </c>
      <c r="L484">
        <f t="shared" si="15"/>
        <v>503.20803899490932</v>
      </c>
    </row>
    <row r="485" spans="1:12" x14ac:dyDescent="0.3">
      <c r="A485">
        <v>86.37</v>
      </c>
      <c r="B485">
        <v>83.563000000000002</v>
      </c>
      <c r="C485">
        <v>572.49</v>
      </c>
      <c r="D485">
        <v>3</v>
      </c>
      <c r="E485">
        <v>8</v>
      </c>
      <c r="F485">
        <v>20.991</v>
      </c>
      <c r="G485">
        <v>7.7866999999999997</v>
      </c>
      <c r="H485">
        <v>48.81</v>
      </c>
      <c r="I485">
        <v>2.8067000000000002</v>
      </c>
      <c r="J485">
        <v>2.8067000000000002</v>
      </c>
      <c r="K485" s="3">
        <f t="shared" si="14"/>
        <v>3.2496237119370148</v>
      </c>
      <c r="L485">
        <f t="shared" si="15"/>
        <v>10.560054269183302</v>
      </c>
    </row>
    <row r="486" spans="1:12" x14ac:dyDescent="0.3">
      <c r="A486">
        <v>8.33</v>
      </c>
      <c r="B486">
        <v>7.7388000000000003</v>
      </c>
      <c r="C486">
        <v>12.7</v>
      </c>
      <c r="D486">
        <v>1</v>
      </c>
      <c r="E486">
        <v>8</v>
      </c>
      <c r="F486">
        <v>50.164000000000001</v>
      </c>
      <c r="G486">
        <v>12.154999999999999</v>
      </c>
      <c r="H486">
        <v>1.6927999999999999E-3</v>
      </c>
      <c r="I486">
        <v>0.59116000000000002</v>
      </c>
      <c r="J486">
        <v>0.59116000000000002</v>
      </c>
      <c r="K486" s="3">
        <f t="shared" si="14"/>
        <v>7.0967587034813926</v>
      </c>
      <c r="L486">
        <f t="shared" si="15"/>
        <v>50.363984095438894</v>
      </c>
    </row>
    <row r="487" spans="1:12" x14ac:dyDescent="0.3">
      <c r="A487">
        <v>83.78</v>
      </c>
      <c r="B487">
        <v>80.846999999999994</v>
      </c>
      <c r="C487">
        <v>572.49</v>
      </c>
      <c r="D487">
        <v>3</v>
      </c>
      <c r="E487">
        <v>6</v>
      </c>
      <c r="F487">
        <v>99.316999999999993</v>
      </c>
      <c r="G487">
        <v>54.344000000000001</v>
      </c>
      <c r="H487">
        <v>48.904000000000003</v>
      </c>
      <c r="I487">
        <v>2.9335</v>
      </c>
      <c r="J487">
        <v>2.9335</v>
      </c>
      <c r="K487" s="3">
        <f t="shared" si="14"/>
        <v>3.5014323227500594</v>
      </c>
      <c r="L487">
        <f t="shared" si="15"/>
        <v>12.260028310798877</v>
      </c>
    </row>
    <row r="488" spans="1:12" x14ac:dyDescent="0.3">
      <c r="A488">
        <v>13.48</v>
      </c>
      <c r="B488">
        <v>10.999000000000001</v>
      </c>
      <c r="C488">
        <v>12.7</v>
      </c>
      <c r="D488">
        <v>1</v>
      </c>
      <c r="E488">
        <v>14</v>
      </c>
      <c r="F488">
        <v>37.712000000000003</v>
      </c>
      <c r="G488">
        <v>8.9117999999999995</v>
      </c>
      <c r="H488">
        <v>1.7175999999999999E-3</v>
      </c>
      <c r="I488">
        <v>2.4809000000000001</v>
      </c>
      <c r="J488">
        <v>2.4809000000000001</v>
      </c>
      <c r="K488" s="3">
        <f t="shared" si="14"/>
        <v>18.404302670623146</v>
      </c>
      <c r="L488">
        <f t="shared" si="15"/>
        <v>338.71835679190627</v>
      </c>
    </row>
    <row r="489" spans="1:12" x14ac:dyDescent="0.3">
      <c r="A489">
        <v>8.0299999999999994</v>
      </c>
      <c r="B489">
        <v>7.7388000000000003</v>
      </c>
      <c r="C489">
        <v>12.7</v>
      </c>
      <c r="D489">
        <v>2</v>
      </c>
      <c r="E489">
        <v>7</v>
      </c>
      <c r="F489">
        <v>55.451000000000001</v>
      </c>
      <c r="G489">
        <v>50.332000000000001</v>
      </c>
      <c r="H489">
        <v>7.6559999999999996E-3</v>
      </c>
      <c r="I489">
        <v>0.29115999999999997</v>
      </c>
      <c r="J489">
        <v>0.29115999999999997</v>
      </c>
      <c r="K489" s="3">
        <f t="shared" si="14"/>
        <v>3.6259028642590287</v>
      </c>
      <c r="L489">
        <f t="shared" si="15"/>
        <v>13.147171581041828</v>
      </c>
    </row>
    <row r="490" spans="1:12" x14ac:dyDescent="0.3">
      <c r="A490">
        <v>6.72</v>
      </c>
      <c r="B490">
        <v>7.7388000000000003</v>
      </c>
      <c r="C490">
        <v>12.7</v>
      </c>
      <c r="D490">
        <v>1</v>
      </c>
      <c r="E490">
        <v>7</v>
      </c>
      <c r="F490">
        <v>50.576000000000001</v>
      </c>
      <c r="G490">
        <v>5.4678000000000004</v>
      </c>
      <c r="H490">
        <v>1.8431999999999999E-3</v>
      </c>
      <c r="I490">
        <v>-1.0187999999999999</v>
      </c>
      <c r="J490">
        <v>1.0187999999999999</v>
      </c>
      <c r="K490" s="3">
        <f t="shared" si="14"/>
        <v>15.160714285714286</v>
      </c>
      <c r="L490">
        <f t="shared" si="15"/>
        <v>229.84725765306123</v>
      </c>
    </row>
    <row r="491" spans="1:12" x14ac:dyDescent="0.3">
      <c r="A491">
        <v>6.82</v>
      </c>
      <c r="B491">
        <v>7.7388000000000003</v>
      </c>
      <c r="C491">
        <v>12.7</v>
      </c>
      <c r="D491">
        <v>2</v>
      </c>
      <c r="E491">
        <v>5</v>
      </c>
      <c r="F491">
        <v>99.828999999999994</v>
      </c>
      <c r="G491">
        <v>71.668000000000006</v>
      </c>
      <c r="H491">
        <v>2.408E-3</v>
      </c>
      <c r="I491">
        <v>-0.91883999999999999</v>
      </c>
      <c r="J491">
        <v>0.91883999999999999</v>
      </c>
      <c r="K491" s="3">
        <f t="shared" si="14"/>
        <v>13.472727272727273</v>
      </c>
      <c r="L491">
        <f t="shared" si="15"/>
        <v>181.51438016528925</v>
      </c>
    </row>
    <row r="492" spans="1:12" x14ac:dyDescent="0.3">
      <c r="A492">
        <v>80.72</v>
      </c>
      <c r="B492">
        <v>78.049000000000007</v>
      </c>
      <c r="C492">
        <v>572.49</v>
      </c>
      <c r="D492">
        <v>3</v>
      </c>
      <c r="E492">
        <v>5</v>
      </c>
      <c r="F492">
        <v>49.982999999999997</v>
      </c>
      <c r="G492">
        <v>6.3327999999999998</v>
      </c>
      <c r="H492">
        <v>49.424999999999997</v>
      </c>
      <c r="I492">
        <v>2.6707000000000001</v>
      </c>
      <c r="J492">
        <v>2.6707000000000001</v>
      </c>
      <c r="K492" s="3">
        <f t="shared" si="14"/>
        <v>3.3085976214073338</v>
      </c>
      <c r="L492">
        <f t="shared" si="15"/>
        <v>10.946818220382267</v>
      </c>
    </row>
    <row r="493" spans="1:12" x14ac:dyDescent="0.3">
      <c r="A493">
        <v>7</v>
      </c>
      <c r="B493">
        <v>7.7388000000000003</v>
      </c>
      <c r="C493">
        <v>12.7</v>
      </c>
      <c r="D493">
        <v>1</v>
      </c>
      <c r="E493">
        <v>5</v>
      </c>
      <c r="F493">
        <v>99.99</v>
      </c>
      <c r="G493">
        <v>70.337000000000003</v>
      </c>
      <c r="H493">
        <v>1.6463999999999999E-3</v>
      </c>
      <c r="I493">
        <v>-0.73884000000000005</v>
      </c>
      <c r="J493">
        <v>0.73884000000000005</v>
      </c>
      <c r="K493" s="3">
        <f t="shared" si="14"/>
        <v>10.554857142857143</v>
      </c>
      <c r="L493">
        <f t="shared" si="15"/>
        <v>111.40500930612245</v>
      </c>
    </row>
    <row r="494" spans="1:12" x14ac:dyDescent="0.3">
      <c r="A494">
        <v>12.21</v>
      </c>
      <c r="B494">
        <v>10.999000000000001</v>
      </c>
      <c r="C494">
        <v>12.7</v>
      </c>
      <c r="D494">
        <v>2</v>
      </c>
      <c r="E494">
        <v>12</v>
      </c>
      <c r="F494">
        <v>39.116999999999997</v>
      </c>
      <c r="G494">
        <v>16.062999999999999</v>
      </c>
      <c r="H494">
        <v>2.1816000000000001E-3</v>
      </c>
      <c r="I494">
        <v>1.2109000000000001</v>
      </c>
      <c r="J494">
        <v>1.2109000000000001</v>
      </c>
      <c r="K494" s="3">
        <f t="shared" si="14"/>
        <v>9.9172809172809178</v>
      </c>
      <c r="L494">
        <f t="shared" si="15"/>
        <v>98.352460792264239</v>
      </c>
    </row>
    <row r="495" spans="1:12" x14ac:dyDescent="0.3">
      <c r="A495">
        <v>9.73</v>
      </c>
      <c r="B495">
        <v>10.999000000000001</v>
      </c>
      <c r="C495">
        <v>12.7</v>
      </c>
      <c r="D495">
        <v>1</v>
      </c>
      <c r="E495">
        <v>10</v>
      </c>
      <c r="F495">
        <v>49.566000000000003</v>
      </c>
      <c r="G495">
        <v>5.4713000000000003</v>
      </c>
      <c r="H495">
        <v>1.7672E-3</v>
      </c>
      <c r="I495">
        <v>-1.2690999999999999</v>
      </c>
      <c r="J495">
        <v>1.2690999999999999</v>
      </c>
      <c r="K495" s="3">
        <f t="shared" si="14"/>
        <v>13.043165467625897</v>
      </c>
      <c r="L495">
        <f t="shared" si="15"/>
        <v>170.1241654158687</v>
      </c>
    </row>
    <row r="496" spans="1:12" x14ac:dyDescent="0.3">
      <c r="A496">
        <v>13.72</v>
      </c>
      <c r="B496">
        <v>10.999000000000001</v>
      </c>
      <c r="C496">
        <v>12.7</v>
      </c>
      <c r="D496">
        <v>2</v>
      </c>
      <c r="E496">
        <v>11</v>
      </c>
      <c r="F496">
        <v>99.287999999999997</v>
      </c>
      <c r="G496">
        <v>29.602</v>
      </c>
      <c r="H496">
        <v>2.4864000000000002E-3</v>
      </c>
      <c r="I496">
        <v>2.7208999999999999</v>
      </c>
      <c r="J496">
        <v>2.7208999999999999</v>
      </c>
      <c r="K496" s="3">
        <f t="shared" si="14"/>
        <v>19.831632653061224</v>
      </c>
      <c r="L496">
        <f t="shared" si="15"/>
        <v>393.29365368596416</v>
      </c>
    </row>
    <row r="497" spans="1:12" x14ac:dyDescent="0.3">
      <c r="A497">
        <v>8.7899999999999991</v>
      </c>
      <c r="B497">
        <v>7.7388000000000003</v>
      </c>
      <c r="C497">
        <v>12.7</v>
      </c>
      <c r="D497">
        <v>1</v>
      </c>
      <c r="E497">
        <v>9</v>
      </c>
      <c r="F497">
        <v>50.23</v>
      </c>
      <c r="G497">
        <v>5.4782999999999999</v>
      </c>
      <c r="H497">
        <v>1.9488000000000001E-3</v>
      </c>
      <c r="I497">
        <v>1.0511999999999999</v>
      </c>
      <c r="J497">
        <v>1.0511999999999999</v>
      </c>
      <c r="K497" s="3">
        <f t="shared" si="14"/>
        <v>11.959044368600683</v>
      </c>
      <c r="L497">
        <f t="shared" si="15"/>
        <v>143.0187422101597</v>
      </c>
    </row>
    <row r="498" spans="1:12" x14ac:dyDescent="0.3">
      <c r="A498">
        <v>6.06</v>
      </c>
      <c r="B498">
        <v>7.7388000000000003</v>
      </c>
      <c r="C498">
        <v>12.7</v>
      </c>
      <c r="D498">
        <v>2</v>
      </c>
      <c r="E498">
        <v>2</v>
      </c>
      <c r="F498">
        <v>99.358999999999995</v>
      </c>
      <c r="G498">
        <v>58.262</v>
      </c>
      <c r="H498">
        <v>2.5400000000000002E-3</v>
      </c>
      <c r="I498">
        <v>-1.6788000000000001</v>
      </c>
      <c r="J498">
        <v>1.6788000000000001</v>
      </c>
      <c r="K498" s="3">
        <f t="shared" si="14"/>
        <v>27.702970297029704</v>
      </c>
      <c r="L498">
        <f t="shared" si="15"/>
        <v>767.45456327811007</v>
      </c>
    </row>
    <row r="499" spans="1:12" x14ac:dyDescent="0.3">
      <c r="A499">
        <v>73.77</v>
      </c>
      <c r="B499">
        <v>75.299000000000007</v>
      </c>
      <c r="C499">
        <v>572.49</v>
      </c>
      <c r="D499">
        <v>3</v>
      </c>
      <c r="E499">
        <v>2</v>
      </c>
      <c r="F499">
        <v>50.207000000000001</v>
      </c>
      <c r="G499">
        <v>6.4124999999999996</v>
      </c>
      <c r="H499">
        <v>49.682000000000002</v>
      </c>
      <c r="I499">
        <v>-1.5288999999999999</v>
      </c>
      <c r="J499">
        <v>1.5288999999999999</v>
      </c>
      <c r="K499" s="3">
        <f t="shared" si="14"/>
        <v>2.0725227057069269</v>
      </c>
      <c r="L499">
        <f t="shared" si="15"/>
        <v>4.2953503656707612</v>
      </c>
    </row>
    <row r="500" spans="1:12" x14ac:dyDescent="0.3">
      <c r="A500">
        <v>8.1300000000000008</v>
      </c>
      <c r="B500">
        <v>10.999000000000001</v>
      </c>
      <c r="C500">
        <v>12.7</v>
      </c>
      <c r="D500">
        <v>1</v>
      </c>
      <c r="E500">
        <v>10</v>
      </c>
      <c r="F500">
        <v>99.992000000000004</v>
      </c>
      <c r="G500">
        <v>44.622999999999998</v>
      </c>
      <c r="H500">
        <v>1.6792000000000001E-3</v>
      </c>
      <c r="I500">
        <v>-2.8691</v>
      </c>
      <c r="J500">
        <v>2.8691</v>
      </c>
      <c r="K500" s="3">
        <f t="shared" si="14"/>
        <v>35.29028290282902</v>
      </c>
      <c r="L500">
        <f t="shared" si="15"/>
        <v>1245.4040673617062</v>
      </c>
    </row>
    <row r="501" spans="1:12" x14ac:dyDescent="0.3">
      <c r="A501">
        <v>7.3</v>
      </c>
      <c r="B501">
        <v>7.7388000000000003</v>
      </c>
      <c r="C501">
        <v>12.7</v>
      </c>
      <c r="D501">
        <v>2</v>
      </c>
      <c r="E501">
        <v>9</v>
      </c>
      <c r="F501">
        <v>98.820999999999998</v>
      </c>
      <c r="G501">
        <v>47.04</v>
      </c>
      <c r="H501">
        <v>3.1695999999999998E-3</v>
      </c>
      <c r="I501">
        <v>-0.43884000000000001</v>
      </c>
      <c r="J501">
        <v>0.43884000000000001</v>
      </c>
      <c r="K501" s="3">
        <f t="shared" si="14"/>
        <v>6.0115068493150687</v>
      </c>
      <c r="L501">
        <f t="shared" si="15"/>
        <v>36.138214599361987</v>
      </c>
    </row>
    <row r="502" spans="1:12" x14ac:dyDescent="0.3">
      <c r="A502">
        <v>8.42</v>
      </c>
      <c r="B502">
        <v>13.708</v>
      </c>
      <c r="C502">
        <v>12.7</v>
      </c>
      <c r="D502">
        <v>1</v>
      </c>
      <c r="E502">
        <v>17</v>
      </c>
      <c r="F502">
        <v>99.994</v>
      </c>
      <c r="G502">
        <v>38.075000000000003</v>
      </c>
      <c r="H502">
        <v>1.6479999999999999E-3</v>
      </c>
      <c r="I502">
        <v>-5.2884000000000002</v>
      </c>
      <c r="J502">
        <v>5.2884000000000002</v>
      </c>
      <c r="K502" s="3">
        <f t="shared" si="14"/>
        <v>62.807600950118768</v>
      </c>
      <c r="L502">
        <f t="shared" si="15"/>
        <v>3944.7947371093601</v>
      </c>
    </row>
    <row r="503" spans="1:12" x14ac:dyDescent="0.3">
      <c r="A503">
        <v>8.65</v>
      </c>
      <c r="B503">
        <v>10.999000000000001</v>
      </c>
      <c r="C503">
        <v>12.7</v>
      </c>
      <c r="D503">
        <v>2</v>
      </c>
      <c r="E503">
        <v>11</v>
      </c>
      <c r="F503">
        <v>94.653000000000006</v>
      </c>
      <c r="G503">
        <v>48.326000000000001</v>
      </c>
      <c r="H503">
        <v>2.0362000000000002E-2</v>
      </c>
      <c r="I503">
        <v>-2.3491</v>
      </c>
      <c r="J503">
        <v>2.3491</v>
      </c>
      <c r="K503" s="3">
        <f t="shared" si="14"/>
        <v>27.157225433526012</v>
      </c>
      <c r="L503">
        <f t="shared" si="15"/>
        <v>737.51489324735212</v>
      </c>
    </row>
    <row r="504" spans="1:12" x14ac:dyDescent="0.3">
      <c r="A504">
        <v>14.37</v>
      </c>
      <c r="B504">
        <v>10.999000000000001</v>
      </c>
      <c r="C504">
        <v>12.7</v>
      </c>
      <c r="D504">
        <v>1</v>
      </c>
      <c r="E504">
        <v>12</v>
      </c>
      <c r="F504">
        <v>49.401000000000003</v>
      </c>
      <c r="G504">
        <v>4.6962000000000002</v>
      </c>
      <c r="H504">
        <v>1.5072E-3</v>
      </c>
      <c r="I504">
        <v>3.3708999999999998</v>
      </c>
      <c r="J504">
        <v>3.3708999999999998</v>
      </c>
      <c r="K504" s="3">
        <f t="shared" si="14"/>
        <v>23.457898399443284</v>
      </c>
      <c r="L504">
        <f t="shared" si="15"/>
        <v>550.27299731860376</v>
      </c>
    </row>
    <row r="505" spans="1:12" x14ac:dyDescent="0.3">
      <c r="A505">
        <v>10.76</v>
      </c>
      <c r="B505">
        <v>7.7388000000000003</v>
      </c>
      <c r="C505">
        <v>12.7</v>
      </c>
      <c r="D505">
        <v>2</v>
      </c>
      <c r="E505">
        <v>7</v>
      </c>
      <c r="F505">
        <v>99.105000000000004</v>
      </c>
      <c r="G505">
        <v>27.004999999999999</v>
      </c>
      <c r="H505">
        <v>6.0904000000000002E-3</v>
      </c>
      <c r="I505">
        <v>3.0211999999999999</v>
      </c>
      <c r="J505">
        <v>3.0211999999999999</v>
      </c>
      <c r="K505" s="3">
        <f t="shared" si="14"/>
        <v>28.078066914498141</v>
      </c>
      <c r="L505">
        <f t="shared" si="15"/>
        <v>788.37784165503513</v>
      </c>
    </row>
    <row r="506" spans="1:12" x14ac:dyDescent="0.3">
      <c r="A506">
        <v>12.4</v>
      </c>
      <c r="B506">
        <v>13.708</v>
      </c>
      <c r="C506">
        <v>12.7</v>
      </c>
      <c r="D506">
        <v>1</v>
      </c>
      <c r="E506">
        <v>20</v>
      </c>
      <c r="F506">
        <v>99.99</v>
      </c>
      <c r="G506">
        <v>21.957999999999998</v>
      </c>
      <c r="H506">
        <v>1.6672E-3</v>
      </c>
      <c r="I506">
        <v>-1.3084</v>
      </c>
      <c r="J506">
        <v>1.3084</v>
      </c>
      <c r="K506" s="3">
        <f t="shared" si="14"/>
        <v>10.551612903225806</v>
      </c>
      <c r="L506">
        <f t="shared" si="15"/>
        <v>111.33653485952132</v>
      </c>
    </row>
    <row r="507" spans="1:12" x14ac:dyDescent="0.3">
      <c r="A507">
        <v>9.31</v>
      </c>
      <c r="B507">
        <v>10.999000000000001</v>
      </c>
      <c r="C507">
        <v>12.7</v>
      </c>
      <c r="D507">
        <v>2</v>
      </c>
      <c r="E507">
        <v>15</v>
      </c>
      <c r="F507">
        <v>98.468999999999994</v>
      </c>
      <c r="G507">
        <v>25.146000000000001</v>
      </c>
      <c r="H507">
        <v>1.277E-2</v>
      </c>
      <c r="I507">
        <v>-1.6891</v>
      </c>
      <c r="J507">
        <v>1.6891</v>
      </c>
      <c r="K507" s="3">
        <f t="shared" si="14"/>
        <v>18.142857142857142</v>
      </c>
      <c r="L507">
        <f t="shared" si="15"/>
        <v>329.16326530612241</v>
      </c>
    </row>
    <row r="508" spans="1:12" x14ac:dyDescent="0.3">
      <c r="A508">
        <v>75.37</v>
      </c>
      <c r="B508">
        <v>78.049000000000007</v>
      </c>
      <c r="C508">
        <v>572.49</v>
      </c>
      <c r="D508">
        <v>3</v>
      </c>
      <c r="E508">
        <v>5</v>
      </c>
      <c r="F508">
        <v>55.68</v>
      </c>
      <c r="G508">
        <v>18.38</v>
      </c>
      <c r="H508">
        <v>95.73</v>
      </c>
      <c r="I508">
        <v>-2.6793</v>
      </c>
      <c r="J508">
        <v>2.6793</v>
      </c>
      <c r="K508" s="3">
        <f t="shared" si="14"/>
        <v>3.5548626774578742</v>
      </c>
      <c r="L508">
        <f t="shared" si="15"/>
        <v>12.637048655582966</v>
      </c>
    </row>
    <row r="509" spans="1:12" x14ac:dyDescent="0.3">
      <c r="A509">
        <v>109.02</v>
      </c>
      <c r="B509">
        <v>106.36</v>
      </c>
      <c r="C509">
        <v>894.56</v>
      </c>
      <c r="D509">
        <v>4</v>
      </c>
      <c r="E509">
        <v>5</v>
      </c>
      <c r="F509">
        <v>100.5</v>
      </c>
      <c r="G509">
        <v>62.887</v>
      </c>
      <c r="H509">
        <v>3.8103999999999998E-3</v>
      </c>
      <c r="I509">
        <v>2.6553</v>
      </c>
      <c r="J509">
        <v>2.6553</v>
      </c>
      <c r="K509" s="3">
        <f t="shared" si="14"/>
        <v>2.4356081452944416</v>
      </c>
      <c r="L509">
        <f t="shared" si="15"/>
        <v>5.9321870374246295</v>
      </c>
    </row>
    <row r="510" spans="1:12" x14ac:dyDescent="0.3">
      <c r="A510">
        <v>12.11</v>
      </c>
      <c r="B510">
        <v>10.999000000000001</v>
      </c>
      <c r="C510">
        <v>12.7</v>
      </c>
      <c r="D510">
        <v>1</v>
      </c>
      <c r="E510">
        <v>14</v>
      </c>
      <c r="F510">
        <v>99.99</v>
      </c>
      <c r="G510">
        <v>35.055</v>
      </c>
      <c r="H510">
        <v>1.6352000000000001E-3</v>
      </c>
      <c r="I510">
        <v>1.1109</v>
      </c>
      <c r="J510">
        <v>1.1109</v>
      </c>
      <c r="K510" s="3">
        <f t="shared" si="14"/>
        <v>9.1734104046242777</v>
      </c>
      <c r="L510">
        <f t="shared" si="15"/>
        <v>84.151458451668958</v>
      </c>
    </row>
    <row r="511" spans="1:12" x14ac:dyDescent="0.3">
      <c r="A511">
        <v>72.23</v>
      </c>
      <c r="B511">
        <v>75.299000000000007</v>
      </c>
      <c r="C511">
        <v>572.49</v>
      </c>
      <c r="D511">
        <v>3</v>
      </c>
      <c r="E511">
        <v>2</v>
      </c>
      <c r="F511">
        <v>49.573999999999998</v>
      </c>
      <c r="G511">
        <v>15.571</v>
      </c>
      <c r="H511">
        <v>96.305000000000007</v>
      </c>
      <c r="I511">
        <v>-3.0689000000000002</v>
      </c>
      <c r="J511">
        <v>3.0689000000000002</v>
      </c>
      <c r="K511" s="3">
        <f t="shared" si="14"/>
        <v>4.2487885919977844</v>
      </c>
      <c r="L511">
        <f t="shared" si="15"/>
        <v>18.052204499490514</v>
      </c>
    </row>
    <row r="512" spans="1:12" x14ac:dyDescent="0.3">
      <c r="A512">
        <v>18.87</v>
      </c>
      <c r="B512">
        <v>10.999000000000001</v>
      </c>
      <c r="C512">
        <v>12.7</v>
      </c>
      <c r="D512">
        <v>1</v>
      </c>
      <c r="E512">
        <v>16</v>
      </c>
      <c r="F512">
        <v>38.308</v>
      </c>
      <c r="G512">
        <v>5.7659000000000002</v>
      </c>
      <c r="H512">
        <v>1.7719999999999999E-3</v>
      </c>
      <c r="I512">
        <v>7.8708999999999998</v>
      </c>
      <c r="J512">
        <v>7.8708999999999998</v>
      </c>
      <c r="K512" s="3">
        <f t="shared" si="14"/>
        <v>41.711181770005297</v>
      </c>
      <c r="L512">
        <f t="shared" si="15"/>
        <v>1739.8226846504222</v>
      </c>
    </row>
    <row r="513" spans="1:12" x14ac:dyDescent="0.3">
      <c r="A513">
        <v>5.84</v>
      </c>
      <c r="B513">
        <v>7.7388000000000003</v>
      </c>
      <c r="C513">
        <v>12.7</v>
      </c>
      <c r="D513">
        <v>2</v>
      </c>
      <c r="E513">
        <v>5</v>
      </c>
      <c r="F513">
        <v>80.762</v>
      </c>
      <c r="G513">
        <v>24.452999999999999</v>
      </c>
      <c r="H513">
        <v>8.8912000000000001E-3</v>
      </c>
      <c r="I513">
        <v>-1.8988</v>
      </c>
      <c r="J513">
        <v>1.8988</v>
      </c>
      <c r="K513" s="3">
        <f t="shared" si="14"/>
        <v>32.513698630136986</v>
      </c>
      <c r="L513">
        <f t="shared" si="15"/>
        <v>1057.1405986113716</v>
      </c>
    </row>
    <row r="514" spans="1:12" x14ac:dyDescent="0.3">
      <c r="A514">
        <v>8.56</v>
      </c>
      <c r="B514">
        <v>7.7388000000000003</v>
      </c>
      <c r="C514">
        <v>12.7</v>
      </c>
      <c r="D514">
        <v>1</v>
      </c>
      <c r="E514">
        <v>7</v>
      </c>
      <c r="F514">
        <v>99.99</v>
      </c>
      <c r="G514">
        <v>31.698</v>
      </c>
      <c r="H514">
        <v>1.7768E-3</v>
      </c>
      <c r="I514">
        <v>0.82116</v>
      </c>
      <c r="J514">
        <v>0.82116</v>
      </c>
      <c r="K514" s="3">
        <f t="shared" si="14"/>
        <v>9.5929906542056074</v>
      </c>
      <c r="L514">
        <f t="shared" si="15"/>
        <v>92.025469691676122</v>
      </c>
    </row>
    <row r="515" spans="1:12" x14ac:dyDescent="0.3">
      <c r="A515">
        <v>9.7100000000000009</v>
      </c>
      <c r="B515">
        <v>10.999000000000001</v>
      </c>
      <c r="C515">
        <v>12.7</v>
      </c>
      <c r="D515">
        <v>2</v>
      </c>
      <c r="E515">
        <v>10</v>
      </c>
      <c r="F515">
        <v>99.507999999999996</v>
      </c>
      <c r="G515">
        <v>33.094000000000001</v>
      </c>
      <c r="H515">
        <v>2.1768E-3</v>
      </c>
      <c r="I515">
        <v>-1.2890999999999999</v>
      </c>
      <c r="J515">
        <v>1.2890999999999999</v>
      </c>
      <c r="K515" s="3">
        <f t="shared" ref="K515:K578" si="16">(J515/A515)*100</f>
        <v>13.276004119464469</v>
      </c>
      <c r="L515">
        <f t="shared" ref="L515:L578" si="17">K515^2</f>
        <v>176.25228538003753</v>
      </c>
    </row>
    <row r="516" spans="1:12" x14ac:dyDescent="0.3">
      <c r="A516">
        <v>9.89</v>
      </c>
      <c r="B516">
        <v>7.7388000000000003</v>
      </c>
      <c r="C516">
        <v>12.7</v>
      </c>
      <c r="D516">
        <v>1</v>
      </c>
      <c r="E516">
        <v>8</v>
      </c>
      <c r="F516">
        <v>99.994</v>
      </c>
      <c r="G516">
        <v>28.452000000000002</v>
      </c>
      <c r="H516">
        <v>1.7856E-3</v>
      </c>
      <c r="I516">
        <v>2.1511999999999998</v>
      </c>
      <c r="J516">
        <v>2.1511999999999998</v>
      </c>
      <c r="K516" s="3">
        <f t="shared" si="16"/>
        <v>21.751263902932251</v>
      </c>
      <c r="L516">
        <f t="shared" si="17"/>
        <v>473.11748137500354</v>
      </c>
    </row>
    <row r="517" spans="1:12" x14ac:dyDescent="0.3">
      <c r="A517">
        <v>81.69</v>
      </c>
      <c r="B517">
        <v>80.846999999999994</v>
      </c>
      <c r="C517">
        <v>572.49</v>
      </c>
      <c r="D517">
        <v>3</v>
      </c>
      <c r="E517">
        <v>7</v>
      </c>
      <c r="F517">
        <v>97.965999999999994</v>
      </c>
      <c r="G517">
        <v>70.739999999999995</v>
      </c>
      <c r="H517">
        <v>97.046000000000006</v>
      </c>
      <c r="I517">
        <v>0.84345999999999999</v>
      </c>
      <c r="J517">
        <v>0.84345999999999999</v>
      </c>
      <c r="K517" s="3">
        <f t="shared" si="16"/>
        <v>1.0325131595054473</v>
      </c>
      <c r="L517">
        <f t="shared" si="17"/>
        <v>1.0660834245519213</v>
      </c>
    </row>
    <row r="518" spans="1:12" x14ac:dyDescent="0.3">
      <c r="A518">
        <v>14.16</v>
      </c>
      <c r="B518">
        <v>13.708</v>
      </c>
      <c r="C518">
        <v>12.7</v>
      </c>
      <c r="D518">
        <v>1</v>
      </c>
      <c r="E518">
        <v>19</v>
      </c>
      <c r="F518">
        <v>50.34</v>
      </c>
      <c r="G518">
        <v>5.7953999999999999</v>
      </c>
      <c r="H518">
        <v>1.8544E-3</v>
      </c>
      <c r="I518">
        <v>0.45162999999999998</v>
      </c>
      <c r="J518">
        <v>0.45162999999999998</v>
      </c>
      <c r="K518" s="3">
        <f t="shared" si="16"/>
        <v>3.1894774011299436</v>
      </c>
      <c r="L518">
        <f t="shared" si="17"/>
        <v>10.17276609231862</v>
      </c>
    </row>
    <row r="519" spans="1:12" x14ac:dyDescent="0.3">
      <c r="A519">
        <v>6.26</v>
      </c>
      <c r="B519">
        <v>7.7388000000000003</v>
      </c>
      <c r="C519">
        <v>12.7</v>
      </c>
      <c r="D519">
        <v>2</v>
      </c>
      <c r="E519">
        <v>4</v>
      </c>
      <c r="F519">
        <v>98.644000000000005</v>
      </c>
      <c r="G519">
        <v>69.8</v>
      </c>
      <c r="H519">
        <v>1.2962E-2</v>
      </c>
      <c r="I519">
        <v>-1.4787999999999999</v>
      </c>
      <c r="J519">
        <v>1.4787999999999999</v>
      </c>
      <c r="K519" s="3">
        <f t="shared" si="16"/>
        <v>23.623003194888177</v>
      </c>
      <c r="L519">
        <f t="shared" si="17"/>
        <v>558.04627994569705</v>
      </c>
    </row>
    <row r="520" spans="1:12" x14ac:dyDescent="0.3">
      <c r="A520">
        <v>108.09</v>
      </c>
      <c r="B520">
        <v>106.36</v>
      </c>
      <c r="C520">
        <v>894.56</v>
      </c>
      <c r="D520">
        <v>4</v>
      </c>
      <c r="E520">
        <v>5</v>
      </c>
      <c r="F520">
        <v>48.719000000000001</v>
      </c>
      <c r="G520">
        <v>5.8396999999999997</v>
      </c>
      <c r="H520">
        <v>1.7528000000000001E-3</v>
      </c>
      <c r="I520">
        <v>1.7253000000000001</v>
      </c>
      <c r="J520">
        <v>1.7253000000000001</v>
      </c>
      <c r="K520" s="3">
        <f t="shared" si="16"/>
        <v>1.5961698584512907</v>
      </c>
      <c r="L520">
        <f t="shared" si="17"/>
        <v>2.5477582170284134</v>
      </c>
    </row>
    <row r="521" spans="1:12" x14ac:dyDescent="0.3">
      <c r="A521">
        <v>14.52</v>
      </c>
      <c r="B521">
        <v>10.999000000000001</v>
      </c>
      <c r="C521">
        <v>12.7</v>
      </c>
      <c r="D521">
        <v>1</v>
      </c>
      <c r="E521">
        <v>12</v>
      </c>
      <c r="F521">
        <v>87.596000000000004</v>
      </c>
      <c r="G521">
        <v>12.467000000000001</v>
      </c>
      <c r="H521">
        <v>1.6808000000000001E-3</v>
      </c>
      <c r="I521">
        <v>3.5209000000000001</v>
      </c>
      <c r="J521">
        <v>3.5209000000000001</v>
      </c>
      <c r="K521" s="3">
        <f t="shared" si="16"/>
        <v>24.248622589531681</v>
      </c>
      <c r="L521">
        <f t="shared" si="17"/>
        <v>587.99569748954616</v>
      </c>
    </row>
    <row r="522" spans="1:12" x14ac:dyDescent="0.3">
      <c r="A522">
        <v>8.69</v>
      </c>
      <c r="B522">
        <v>7.7388000000000003</v>
      </c>
      <c r="C522">
        <v>12.7</v>
      </c>
      <c r="D522">
        <v>2</v>
      </c>
      <c r="E522">
        <v>7</v>
      </c>
      <c r="F522">
        <v>90.314999999999998</v>
      </c>
      <c r="G522">
        <v>14.289</v>
      </c>
      <c r="H522">
        <v>3.8264000000000002E-3</v>
      </c>
      <c r="I522">
        <v>0.95116000000000001</v>
      </c>
      <c r="J522">
        <v>0.95116000000000001</v>
      </c>
      <c r="K522" s="3">
        <f t="shared" si="16"/>
        <v>10.945454545454545</v>
      </c>
      <c r="L522">
        <f t="shared" si="17"/>
        <v>119.80297520661156</v>
      </c>
    </row>
    <row r="523" spans="1:12" x14ac:dyDescent="0.3">
      <c r="A523">
        <v>17.829999999999998</v>
      </c>
      <c r="B523">
        <v>13.708</v>
      </c>
      <c r="C523">
        <v>12.7</v>
      </c>
      <c r="D523">
        <v>1</v>
      </c>
      <c r="E523">
        <v>20</v>
      </c>
      <c r="F523">
        <v>99.992000000000004</v>
      </c>
      <c r="G523">
        <v>35.020000000000003</v>
      </c>
      <c r="H523">
        <v>1.7072000000000001E-3</v>
      </c>
      <c r="I523">
        <v>4.1215999999999999</v>
      </c>
      <c r="J523">
        <v>4.1215999999999999</v>
      </c>
      <c r="K523" s="3">
        <f t="shared" si="16"/>
        <v>23.11609646662928</v>
      </c>
      <c r="L523">
        <f t="shared" si="17"/>
        <v>534.35391585451066</v>
      </c>
    </row>
    <row r="524" spans="1:12" x14ac:dyDescent="0.3">
      <c r="A524">
        <v>12.6</v>
      </c>
      <c r="B524">
        <v>10.999000000000001</v>
      </c>
      <c r="C524">
        <v>12.7</v>
      </c>
      <c r="D524">
        <v>2</v>
      </c>
      <c r="E524">
        <v>14</v>
      </c>
      <c r="F524">
        <v>54.456000000000003</v>
      </c>
      <c r="G524">
        <v>70.138000000000005</v>
      </c>
      <c r="H524">
        <v>1.1394E-2</v>
      </c>
      <c r="I524">
        <v>1.6009</v>
      </c>
      <c r="J524">
        <v>1.6009</v>
      </c>
      <c r="K524" s="3">
        <f t="shared" si="16"/>
        <v>12.705555555555556</v>
      </c>
      <c r="L524">
        <f t="shared" si="17"/>
        <v>161.43114197530863</v>
      </c>
    </row>
    <row r="525" spans="1:12" x14ac:dyDescent="0.3">
      <c r="A525">
        <v>74.37</v>
      </c>
      <c r="B525">
        <v>75.299000000000007</v>
      </c>
      <c r="C525">
        <v>572.49</v>
      </c>
      <c r="D525">
        <v>3</v>
      </c>
      <c r="E525">
        <v>4</v>
      </c>
      <c r="F525">
        <v>97.593000000000004</v>
      </c>
      <c r="G525">
        <v>72.757999999999996</v>
      </c>
      <c r="H525">
        <v>95.626999999999995</v>
      </c>
      <c r="I525">
        <v>-0.92893000000000003</v>
      </c>
      <c r="J525">
        <v>0.92893000000000003</v>
      </c>
      <c r="K525" s="3">
        <f t="shared" si="16"/>
        <v>1.2490654833938415</v>
      </c>
      <c r="L525">
        <f t="shared" si="17"/>
        <v>1.5601645818058909</v>
      </c>
    </row>
    <row r="526" spans="1:12" x14ac:dyDescent="0.3">
      <c r="A526">
        <v>100.95</v>
      </c>
      <c r="B526">
        <v>106.36</v>
      </c>
      <c r="C526">
        <v>894.56</v>
      </c>
      <c r="D526">
        <v>4</v>
      </c>
      <c r="E526">
        <v>5</v>
      </c>
      <c r="F526">
        <v>99.834999999999994</v>
      </c>
      <c r="G526">
        <v>70.509</v>
      </c>
      <c r="H526">
        <v>4.3255999999999998E-3</v>
      </c>
      <c r="I526">
        <v>-5.4146999999999998</v>
      </c>
      <c r="J526">
        <v>5.4146999999999998</v>
      </c>
      <c r="K526" s="3">
        <f t="shared" si="16"/>
        <v>5.3637444279346207</v>
      </c>
      <c r="L526">
        <f t="shared" si="17"/>
        <v>28.769754288199692</v>
      </c>
    </row>
    <row r="527" spans="1:12" x14ac:dyDescent="0.3">
      <c r="A527">
        <v>10.42</v>
      </c>
      <c r="B527">
        <v>7.7388000000000003</v>
      </c>
      <c r="C527">
        <v>12.7</v>
      </c>
      <c r="D527">
        <v>1</v>
      </c>
      <c r="E527">
        <v>7</v>
      </c>
      <c r="F527">
        <v>31.718</v>
      </c>
      <c r="G527">
        <v>5.8291000000000004</v>
      </c>
      <c r="H527">
        <v>1.8272E-3</v>
      </c>
      <c r="I527">
        <v>2.6812</v>
      </c>
      <c r="J527">
        <v>2.6812</v>
      </c>
      <c r="K527" s="3">
        <f t="shared" si="16"/>
        <v>25.731285988483688</v>
      </c>
      <c r="L527">
        <f t="shared" si="17"/>
        <v>662.09907862113698</v>
      </c>
    </row>
    <row r="528" spans="1:12" x14ac:dyDescent="0.3">
      <c r="A528">
        <v>6.72</v>
      </c>
      <c r="B528">
        <v>7.7388000000000003</v>
      </c>
      <c r="C528">
        <v>12.7</v>
      </c>
      <c r="D528">
        <v>2</v>
      </c>
      <c r="E528">
        <v>4</v>
      </c>
      <c r="F528">
        <v>65.572999999999993</v>
      </c>
      <c r="G528">
        <v>16.867999999999999</v>
      </c>
      <c r="H528">
        <v>2.356E-3</v>
      </c>
      <c r="I528">
        <v>-1.0187999999999999</v>
      </c>
      <c r="J528">
        <v>1.0187999999999999</v>
      </c>
      <c r="K528" s="3">
        <f t="shared" si="16"/>
        <v>15.160714285714286</v>
      </c>
      <c r="L528">
        <f t="shared" si="17"/>
        <v>229.84725765306123</v>
      </c>
    </row>
    <row r="529" spans="1:12" x14ac:dyDescent="0.3">
      <c r="A529">
        <v>76.540000000000006</v>
      </c>
      <c r="B529">
        <v>80.846999999999994</v>
      </c>
      <c r="C529">
        <v>572.49</v>
      </c>
      <c r="D529">
        <v>3</v>
      </c>
      <c r="E529">
        <v>6</v>
      </c>
      <c r="F529">
        <v>31.853000000000002</v>
      </c>
      <c r="G529">
        <v>6.6512000000000002</v>
      </c>
      <c r="H529">
        <v>95.426000000000002</v>
      </c>
      <c r="I529">
        <v>-4.3064999999999998</v>
      </c>
      <c r="J529">
        <v>4.3064999999999998</v>
      </c>
      <c r="K529" s="3">
        <f t="shared" si="16"/>
        <v>5.6264698197021161</v>
      </c>
      <c r="L529">
        <f t="shared" si="17"/>
        <v>31.657162632018764</v>
      </c>
    </row>
    <row r="530" spans="1:12" x14ac:dyDescent="0.3">
      <c r="A530">
        <v>8.6199999999999992</v>
      </c>
      <c r="B530">
        <v>10.999000000000001</v>
      </c>
      <c r="C530">
        <v>12.7</v>
      </c>
      <c r="D530">
        <v>1</v>
      </c>
      <c r="E530">
        <v>12</v>
      </c>
      <c r="F530">
        <v>100.21</v>
      </c>
      <c r="G530">
        <v>61.91</v>
      </c>
      <c r="H530">
        <v>1.6968E-3</v>
      </c>
      <c r="I530">
        <v>-2.3791000000000002</v>
      </c>
      <c r="J530">
        <v>2.3791000000000002</v>
      </c>
      <c r="K530" s="3">
        <f t="shared" si="16"/>
        <v>27.599767981438522</v>
      </c>
      <c r="L530">
        <f t="shared" si="17"/>
        <v>761.74719262923895</v>
      </c>
    </row>
    <row r="531" spans="1:12" x14ac:dyDescent="0.3">
      <c r="A531">
        <v>5.91</v>
      </c>
      <c r="B531">
        <v>7.7388000000000003</v>
      </c>
      <c r="C531">
        <v>12.7</v>
      </c>
      <c r="D531">
        <v>2</v>
      </c>
      <c r="E531">
        <v>4</v>
      </c>
      <c r="F531">
        <v>98.896000000000001</v>
      </c>
      <c r="G531">
        <v>65.997</v>
      </c>
      <c r="H531">
        <v>5.0416000000000002E-3</v>
      </c>
      <c r="I531">
        <v>-1.8288</v>
      </c>
      <c r="J531">
        <v>1.8288</v>
      </c>
      <c r="K531" s="3">
        <f t="shared" si="16"/>
        <v>30.944162436548222</v>
      </c>
      <c r="L531">
        <f t="shared" si="17"/>
        <v>957.54118889948199</v>
      </c>
    </row>
    <row r="532" spans="1:12" x14ac:dyDescent="0.3">
      <c r="A532">
        <v>109.59</v>
      </c>
      <c r="B532">
        <v>106.36</v>
      </c>
      <c r="C532">
        <v>894.56</v>
      </c>
      <c r="D532">
        <v>4</v>
      </c>
      <c r="E532">
        <v>5</v>
      </c>
      <c r="F532">
        <v>100.33</v>
      </c>
      <c r="G532">
        <v>68.533000000000001</v>
      </c>
      <c r="H532">
        <v>1.8167999999999999E-3</v>
      </c>
      <c r="I532">
        <v>3.2252999999999998</v>
      </c>
      <c r="J532">
        <v>3.2252999999999998</v>
      </c>
      <c r="K532" s="3">
        <f t="shared" si="16"/>
        <v>2.9430604982206403</v>
      </c>
      <c r="L532">
        <f t="shared" si="17"/>
        <v>8.6616050961867241</v>
      </c>
    </row>
    <row r="533" spans="1:12" x14ac:dyDescent="0.3">
      <c r="A533">
        <v>18.55</v>
      </c>
      <c r="B533">
        <v>10.999000000000001</v>
      </c>
      <c r="C533">
        <v>12.7</v>
      </c>
      <c r="D533">
        <v>1</v>
      </c>
      <c r="E533">
        <v>13</v>
      </c>
      <c r="F533">
        <v>99.99</v>
      </c>
      <c r="G533">
        <v>48.015999999999998</v>
      </c>
      <c r="H533">
        <v>1.6800000000000001E-3</v>
      </c>
      <c r="I533">
        <v>7.5509000000000004</v>
      </c>
      <c r="J533">
        <v>7.5509000000000004</v>
      </c>
      <c r="K533" s="3">
        <f t="shared" si="16"/>
        <v>40.705660377358491</v>
      </c>
      <c r="L533">
        <f t="shared" si="17"/>
        <v>1656.9507867568529</v>
      </c>
    </row>
    <row r="534" spans="1:12" x14ac:dyDescent="0.3">
      <c r="A534">
        <v>10.64</v>
      </c>
      <c r="B534">
        <v>10.999000000000001</v>
      </c>
      <c r="C534">
        <v>12.7</v>
      </c>
      <c r="D534">
        <v>2</v>
      </c>
      <c r="E534">
        <v>10</v>
      </c>
      <c r="F534">
        <v>48.387999999999998</v>
      </c>
      <c r="G534">
        <v>17.494</v>
      </c>
      <c r="H534">
        <v>6.6632000000000002E-3</v>
      </c>
      <c r="I534">
        <v>-0.35907</v>
      </c>
      <c r="J534">
        <v>0.35907</v>
      </c>
      <c r="K534" s="3">
        <f t="shared" si="16"/>
        <v>3.3747180451127816</v>
      </c>
      <c r="L534">
        <f t="shared" si="17"/>
        <v>11.388721884009835</v>
      </c>
    </row>
    <row r="535" spans="1:12" x14ac:dyDescent="0.3">
      <c r="A535">
        <v>75.61</v>
      </c>
      <c r="B535">
        <v>78.049000000000007</v>
      </c>
      <c r="C535">
        <v>572.49</v>
      </c>
      <c r="D535">
        <v>3</v>
      </c>
      <c r="E535">
        <v>5</v>
      </c>
      <c r="F535">
        <v>87.266999999999996</v>
      </c>
      <c r="G535">
        <v>17.178000000000001</v>
      </c>
      <c r="H535">
        <v>97.096999999999994</v>
      </c>
      <c r="I535">
        <v>-2.4392999999999998</v>
      </c>
      <c r="J535">
        <v>2.4392999999999998</v>
      </c>
      <c r="K535" s="3">
        <f t="shared" si="16"/>
        <v>3.2261605607723842</v>
      </c>
      <c r="L535">
        <f t="shared" si="17"/>
        <v>10.408111963883185</v>
      </c>
    </row>
    <row r="536" spans="1:12" x14ac:dyDescent="0.3">
      <c r="A536">
        <v>101.46</v>
      </c>
      <c r="B536">
        <v>106.36</v>
      </c>
      <c r="C536">
        <v>894.56</v>
      </c>
      <c r="D536">
        <v>4</v>
      </c>
      <c r="E536">
        <v>5</v>
      </c>
      <c r="F536">
        <v>99.965000000000003</v>
      </c>
      <c r="G536">
        <v>51.286999999999999</v>
      </c>
      <c r="H536">
        <v>4.156E-3</v>
      </c>
      <c r="I536">
        <v>-4.9047000000000001</v>
      </c>
      <c r="J536">
        <v>4.9047000000000001</v>
      </c>
      <c r="K536" s="3">
        <f t="shared" si="16"/>
        <v>4.8341218214074511</v>
      </c>
      <c r="L536">
        <f t="shared" si="17"/>
        <v>23.368733784207691</v>
      </c>
    </row>
    <row r="537" spans="1:12" x14ac:dyDescent="0.3">
      <c r="A537">
        <v>14.43</v>
      </c>
      <c r="B537">
        <v>10.999000000000001</v>
      </c>
      <c r="C537">
        <v>12.7</v>
      </c>
      <c r="D537">
        <v>1</v>
      </c>
      <c r="E537">
        <v>16</v>
      </c>
      <c r="F537">
        <v>50.293999999999997</v>
      </c>
      <c r="G537">
        <v>5.8247</v>
      </c>
      <c r="H537">
        <v>1.7928E-3</v>
      </c>
      <c r="I537">
        <v>3.4308999999999998</v>
      </c>
      <c r="J537">
        <v>3.4308999999999998</v>
      </c>
      <c r="K537" s="3">
        <f t="shared" si="16"/>
        <v>23.776160776160776</v>
      </c>
      <c r="L537">
        <f t="shared" si="17"/>
        <v>565.30582125384615</v>
      </c>
    </row>
    <row r="538" spans="1:12" x14ac:dyDescent="0.3">
      <c r="A538">
        <v>7.33</v>
      </c>
      <c r="B538">
        <v>7.7388000000000003</v>
      </c>
      <c r="C538">
        <v>12.7</v>
      </c>
      <c r="D538">
        <v>2</v>
      </c>
      <c r="E538">
        <v>7</v>
      </c>
      <c r="F538">
        <v>98.634</v>
      </c>
      <c r="G538">
        <v>66.703999999999994</v>
      </c>
      <c r="H538">
        <v>8.0391999999999998E-3</v>
      </c>
      <c r="I538">
        <v>-0.40883999999999998</v>
      </c>
      <c r="J538">
        <v>0.40883999999999998</v>
      </c>
      <c r="K538" s="3">
        <f t="shared" si="16"/>
        <v>5.57762619372442</v>
      </c>
      <c r="L538">
        <f t="shared" si="17"/>
        <v>31.10991395692076</v>
      </c>
    </row>
    <row r="539" spans="1:12" x14ac:dyDescent="0.3">
      <c r="A539">
        <v>76.290000000000006</v>
      </c>
      <c r="B539">
        <v>78.049000000000007</v>
      </c>
      <c r="C539">
        <v>572.49</v>
      </c>
      <c r="D539">
        <v>3</v>
      </c>
      <c r="E539">
        <v>5</v>
      </c>
      <c r="F539">
        <v>51.012</v>
      </c>
      <c r="G539">
        <v>7.3851000000000004</v>
      </c>
      <c r="H539">
        <v>96.152000000000001</v>
      </c>
      <c r="I539">
        <v>-1.7593000000000001</v>
      </c>
      <c r="J539">
        <v>1.7593000000000001</v>
      </c>
      <c r="K539" s="3">
        <f t="shared" si="16"/>
        <v>2.3060689474374096</v>
      </c>
      <c r="L539">
        <f t="shared" si="17"/>
        <v>5.3179539903350825</v>
      </c>
    </row>
    <row r="540" spans="1:12" x14ac:dyDescent="0.3">
      <c r="A540">
        <v>10.84</v>
      </c>
      <c r="B540">
        <v>13.708</v>
      </c>
      <c r="C540">
        <v>12.7</v>
      </c>
      <c r="D540">
        <v>1</v>
      </c>
      <c r="E540">
        <v>17</v>
      </c>
      <c r="F540">
        <v>99.99</v>
      </c>
      <c r="G540">
        <v>34.954000000000001</v>
      </c>
      <c r="H540">
        <v>1.7424000000000001E-3</v>
      </c>
      <c r="I540">
        <v>-2.8683999999999998</v>
      </c>
      <c r="J540">
        <v>2.8683999999999998</v>
      </c>
      <c r="K540" s="3">
        <f t="shared" si="16"/>
        <v>26.461254612546124</v>
      </c>
      <c r="L540">
        <f t="shared" si="17"/>
        <v>700.19799566999359</v>
      </c>
    </row>
    <row r="541" spans="1:12" x14ac:dyDescent="0.3">
      <c r="A541">
        <v>80.78</v>
      </c>
      <c r="B541">
        <v>78.049000000000007</v>
      </c>
      <c r="C541">
        <v>572.49</v>
      </c>
      <c r="D541">
        <v>3</v>
      </c>
      <c r="E541">
        <v>5</v>
      </c>
      <c r="F541">
        <v>98.557000000000002</v>
      </c>
      <c r="G541">
        <v>44.878999999999998</v>
      </c>
      <c r="H541">
        <v>96.05</v>
      </c>
      <c r="I541">
        <v>2.7307000000000001</v>
      </c>
      <c r="J541">
        <v>2.7307000000000001</v>
      </c>
      <c r="K541" s="3">
        <f t="shared" si="16"/>
        <v>3.380415944540728</v>
      </c>
      <c r="L541">
        <f t="shared" si="17"/>
        <v>11.427211958105183</v>
      </c>
    </row>
    <row r="542" spans="1:12" x14ac:dyDescent="0.3">
      <c r="A542">
        <v>15.08</v>
      </c>
      <c r="B542">
        <v>10.999000000000001</v>
      </c>
      <c r="C542">
        <v>12.7</v>
      </c>
      <c r="D542">
        <v>1</v>
      </c>
      <c r="E542">
        <v>15</v>
      </c>
      <c r="F542">
        <v>50.848999999999997</v>
      </c>
      <c r="G542">
        <v>5.8507999999999996</v>
      </c>
      <c r="H542">
        <v>1.8104E-3</v>
      </c>
      <c r="I542">
        <v>4.0808999999999997</v>
      </c>
      <c r="J542">
        <v>4.0808999999999997</v>
      </c>
      <c r="K542" s="3">
        <f t="shared" si="16"/>
        <v>27.061671087533156</v>
      </c>
      <c r="L542">
        <f t="shared" si="17"/>
        <v>732.33404204982799</v>
      </c>
    </row>
    <row r="543" spans="1:12" x14ac:dyDescent="0.3">
      <c r="A543">
        <v>7.41</v>
      </c>
      <c r="B543">
        <v>7.7388000000000003</v>
      </c>
      <c r="C543">
        <v>12.7</v>
      </c>
      <c r="D543">
        <v>2</v>
      </c>
      <c r="E543">
        <v>4</v>
      </c>
      <c r="F543">
        <v>98.644000000000005</v>
      </c>
      <c r="G543">
        <v>24.585000000000001</v>
      </c>
      <c r="H543">
        <v>8.9376000000000004E-3</v>
      </c>
      <c r="I543">
        <v>-0.32884000000000002</v>
      </c>
      <c r="J543">
        <v>0.32884000000000002</v>
      </c>
      <c r="K543" s="3">
        <f t="shared" si="16"/>
        <v>4.4377867746288802</v>
      </c>
      <c r="L543">
        <f t="shared" si="17"/>
        <v>19.693951457070998</v>
      </c>
    </row>
    <row r="544" spans="1:12" x14ac:dyDescent="0.3">
      <c r="A544">
        <v>82.64</v>
      </c>
      <c r="B544">
        <v>83.563000000000002</v>
      </c>
      <c r="C544">
        <v>572.49</v>
      </c>
      <c r="D544">
        <v>3</v>
      </c>
      <c r="E544">
        <v>8</v>
      </c>
      <c r="F544">
        <v>49.134</v>
      </c>
      <c r="G544">
        <v>6.7092000000000001</v>
      </c>
      <c r="H544">
        <v>97.444999999999993</v>
      </c>
      <c r="I544">
        <v>-0.92335</v>
      </c>
      <c r="J544">
        <v>0.92335</v>
      </c>
      <c r="K544" s="3">
        <f t="shared" si="16"/>
        <v>1.1173160696999032</v>
      </c>
      <c r="L544">
        <f t="shared" si="17"/>
        <v>1.248395199609639</v>
      </c>
    </row>
    <row r="545" spans="1:12" x14ac:dyDescent="0.3">
      <c r="A545">
        <v>107.89</v>
      </c>
      <c r="B545">
        <v>106.36</v>
      </c>
      <c r="C545">
        <v>894.56</v>
      </c>
      <c r="D545">
        <v>4</v>
      </c>
      <c r="E545">
        <v>4</v>
      </c>
      <c r="F545">
        <v>50.390999999999998</v>
      </c>
      <c r="G545">
        <v>5.9660000000000002</v>
      </c>
      <c r="H545">
        <v>6.3223999999999997E-3</v>
      </c>
      <c r="I545">
        <v>1.5253000000000001</v>
      </c>
      <c r="J545">
        <v>1.5253000000000001</v>
      </c>
      <c r="K545" s="3">
        <f t="shared" si="16"/>
        <v>1.4137547502085459</v>
      </c>
      <c r="L545">
        <f t="shared" si="17"/>
        <v>1.998702493737228</v>
      </c>
    </row>
    <row r="546" spans="1:12" x14ac:dyDescent="0.3">
      <c r="A546">
        <v>6.45</v>
      </c>
      <c r="B546">
        <v>13.708</v>
      </c>
      <c r="C546">
        <v>12.7</v>
      </c>
      <c r="D546">
        <v>1</v>
      </c>
      <c r="E546">
        <v>20</v>
      </c>
      <c r="F546">
        <v>100.21</v>
      </c>
      <c r="G546">
        <v>53.481999999999999</v>
      </c>
      <c r="H546">
        <v>1.7072000000000001E-3</v>
      </c>
      <c r="I546">
        <v>-7.2584</v>
      </c>
      <c r="J546">
        <v>7.2584</v>
      </c>
      <c r="K546" s="3">
        <f t="shared" si="16"/>
        <v>112.53333333333333</v>
      </c>
      <c r="L546">
        <f t="shared" si="17"/>
        <v>12663.751111111111</v>
      </c>
    </row>
    <row r="547" spans="1:12" x14ac:dyDescent="0.3">
      <c r="A547">
        <v>7.53</v>
      </c>
      <c r="B547">
        <v>7.7388000000000003</v>
      </c>
      <c r="C547">
        <v>12.7</v>
      </c>
      <c r="D547">
        <v>2</v>
      </c>
      <c r="E547">
        <v>8</v>
      </c>
      <c r="F547">
        <v>98.712999999999994</v>
      </c>
      <c r="G547">
        <v>70.665000000000006</v>
      </c>
      <c r="H547">
        <v>1.3457999999999999E-2</v>
      </c>
      <c r="I547">
        <v>-0.20884</v>
      </c>
      <c r="J547">
        <v>0.20884</v>
      </c>
      <c r="K547" s="3">
        <f t="shared" si="16"/>
        <v>2.7734395750332004</v>
      </c>
      <c r="L547">
        <f t="shared" si="17"/>
        <v>7.6919670763603394</v>
      </c>
    </row>
    <row r="548" spans="1:12" x14ac:dyDescent="0.3">
      <c r="A548">
        <v>77.31</v>
      </c>
      <c r="B548">
        <v>80.846999999999994</v>
      </c>
      <c r="C548">
        <v>572.49</v>
      </c>
      <c r="D548">
        <v>3</v>
      </c>
      <c r="E548">
        <v>7</v>
      </c>
      <c r="F548">
        <v>75.930999999999997</v>
      </c>
      <c r="G548">
        <v>13.997</v>
      </c>
      <c r="H548">
        <v>96.114999999999995</v>
      </c>
      <c r="I548">
        <v>-3.5365000000000002</v>
      </c>
      <c r="J548">
        <v>3.5365000000000002</v>
      </c>
      <c r="K548" s="3">
        <f t="shared" si="16"/>
        <v>4.5744405639632646</v>
      </c>
      <c r="L548">
        <f t="shared" si="17"/>
        <v>20.925506473232549</v>
      </c>
    </row>
    <row r="549" spans="1:12" x14ac:dyDescent="0.3">
      <c r="A549">
        <v>13.54</v>
      </c>
      <c r="B549">
        <v>10.999000000000001</v>
      </c>
      <c r="C549">
        <v>12.7</v>
      </c>
      <c r="D549">
        <v>1</v>
      </c>
      <c r="E549">
        <v>12</v>
      </c>
      <c r="F549">
        <v>99.992000000000004</v>
      </c>
      <c r="G549">
        <v>51.322000000000003</v>
      </c>
      <c r="H549">
        <v>1.7535999999999999E-3</v>
      </c>
      <c r="I549">
        <v>2.5409000000000002</v>
      </c>
      <c r="J549">
        <v>2.5409000000000002</v>
      </c>
      <c r="K549" s="3">
        <f t="shared" si="16"/>
        <v>18.765878877400297</v>
      </c>
      <c r="L549">
        <f t="shared" si="17"/>
        <v>352.15821004125866</v>
      </c>
    </row>
    <row r="550" spans="1:12" x14ac:dyDescent="0.3">
      <c r="A550">
        <v>8.3699999999999992</v>
      </c>
      <c r="B550">
        <v>10.999000000000001</v>
      </c>
      <c r="C550">
        <v>12.7</v>
      </c>
      <c r="D550">
        <v>2</v>
      </c>
      <c r="E550">
        <v>11</v>
      </c>
      <c r="F550">
        <v>54.444000000000003</v>
      </c>
      <c r="G550">
        <v>40.673999999999999</v>
      </c>
      <c r="H550">
        <v>4.7736000000000002E-3</v>
      </c>
      <c r="I550">
        <v>-2.6291000000000002</v>
      </c>
      <c r="J550">
        <v>2.6291000000000002</v>
      </c>
      <c r="K550" s="3">
        <f t="shared" si="16"/>
        <v>31.410991636798091</v>
      </c>
      <c r="L550">
        <f t="shared" si="17"/>
        <v>986.65039560699961</v>
      </c>
    </row>
    <row r="551" spans="1:12" x14ac:dyDescent="0.3">
      <c r="A551">
        <v>78.27</v>
      </c>
      <c r="B551">
        <v>75.299000000000007</v>
      </c>
      <c r="C551">
        <v>572.49</v>
      </c>
      <c r="D551">
        <v>3</v>
      </c>
      <c r="E551">
        <v>4</v>
      </c>
      <c r="F551">
        <v>98.116</v>
      </c>
      <c r="G551">
        <v>56.787999999999997</v>
      </c>
      <c r="H551">
        <v>95.316000000000003</v>
      </c>
      <c r="I551">
        <v>2.9710999999999999</v>
      </c>
      <c r="J551">
        <v>2.9710999999999999</v>
      </c>
      <c r="K551" s="3">
        <f t="shared" si="16"/>
        <v>3.7959626932413442</v>
      </c>
      <c r="L551">
        <f t="shared" si="17"/>
        <v>14.409332768480079</v>
      </c>
    </row>
    <row r="552" spans="1:12" x14ac:dyDescent="0.3">
      <c r="A552">
        <v>6.82</v>
      </c>
      <c r="B552">
        <v>7.7388000000000003</v>
      </c>
      <c r="C552">
        <v>12.7</v>
      </c>
      <c r="D552">
        <v>1</v>
      </c>
      <c r="E552">
        <v>4</v>
      </c>
      <c r="F552">
        <v>32.667000000000002</v>
      </c>
      <c r="G552">
        <v>5.9219999999999997</v>
      </c>
      <c r="H552">
        <v>1.8527999999999999E-3</v>
      </c>
      <c r="I552">
        <v>-0.91883999999999999</v>
      </c>
      <c r="J552">
        <v>0.91883999999999999</v>
      </c>
      <c r="K552" s="3">
        <f t="shared" si="16"/>
        <v>13.472727272727273</v>
      </c>
      <c r="L552">
        <f t="shared" si="17"/>
        <v>181.51438016528925</v>
      </c>
    </row>
    <row r="553" spans="1:12" x14ac:dyDescent="0.3">
      <c r="A553">
        <v>84.74</v>
      </c>
      <c r="B553">
        <v>83.563000000000002</v>
      </c>
      <c r="C553">
        <v>572.49</v>
      </c>
      <c r="D553">
        <v>3</v>
      </c>
      <c r="E553">
        <v>9</v>
      </c>
      <c r="F553">
        <v>30.696999999999999</v>
      </c>
      <c r="G553">
        <v>5.9794</v>
      </c>
      <c r="H553">
        <v>95.805999999999997</v>
      </c>
      <c r="I553">
        <v>1.1767000000000001</v>
      </c>
      <c r="J553">
        <v>1.1767000000000001</v>
      </c>
      <c r="K553" s="3">
        <f t="shared" si="16"/>
        <v>1.3886004248288886</v>
      </c>
      <c r="L553">
        <f t="shared" si="17"/>
        <v>1.9282111398349697</v>
      </c>
    </row>
    <row r="554" spans="1:12" x14ac:dyDescent="0.3">
      <c r="A554">
        <v>104.79</v>
      </c>
      <c r="B554">
        <v>106.36</v>
      </c>
      <c r="C554">
        <v>894.56</v>
      </c>
      <c r="D554">
        <v>4</v>
      </c>
      <c r="E554">
        <v>4</v>
      </c>
      <c r="F554">
        <v>50.988</v>
      </c>
      <c r="G554">
        <v>5.9798999999999998</v>
      </c>
      <c r="H554">
        <v>6.1336000000000003E-3</v>
      </c>
      <c r="I554">
        <v>-1.5747</v>
      </c>
      <c r="J554">
        <v>1.5747</v>
      </c>
      <c r="K554" s="3">
        <f t="shared" si="16"/>
        <v>1.5027197251646149</v>
      </c>
      <c r="L554">
        <f t="shared" si="17"/>
        <v>2.258166572398816</v>
      </c>
    </row>
    <row r="555" spans="1:12" x14ac:dyDescent="0.3">
      <c r="A555">
        <v>6.02</v>
      </c>
      <c r="B555">
        <v>10.999000000000001</v>
      </c>
      <c r="C555">
        <v>12.7</v>
      </c>
      <c r="D555">
        <v>1</v>
      </c>
      <c r="E555">
        <v>16</v>
      </c>
      <c r="F555">
        <v>99.99</v>
      </c>
      <c r="G555">
        <v>48.128</v>
      </c>
      <c r="H555">
        <v>1.7056E-3</v>
      </c>
      <c r="I555">
        <v>-4.9790999999999999</v>
      </c>
      <c r="J555">
        <v>4.9790999999999999</v>
      </c>
      <c r="K555" s="3">
        <f t="shared" si="16"/>
        <v>82.709302325581405</v>
      </c>
      <c r="L555">
        <f t="shared" si="17"/>
        <v>6840.8286911844252</v>
      </c>
    </row>
    <row r="556" spans="1:12" x14ac:dyDescent="0.3">
      <c r="A556">
        <v>75.19</v>
      </c>
      <c r="B556">
        <v>75.299000000000007</v>
      </c>
      <c r="C556">
        <v>572.49</v>
      </c>
      <c r="D556">
        <v>3</v>
      </c>
      <c r="E556">
        <v>2</v>
      </c>
      <c r="F556">
        <v>98.73</v>
      </c>
      <c r="G556">
        <v>35.252000000000002</v>
      </c>
      <c r="H556">
        <v>95.617999999999995</v>
      </c>
      <c r="I556">
        <v>-0.10893</v>
      </c>
      <c r="J556">
        <v>0.10893</v>
      </c>
      <c r="K556" s="3">
        <f t="shared" si="16"/>
        <v>0.1448729884293124</v>
      </c>
      <c r="L556">
        <f t="shared" si="17"/>
        <v>2.0988182776439684E-2</v>
      </c>
    </row>
    <row r="557" spans="1:12" x14ac:dyDescent="0.3">
      <c r="A557">
        <v>12.48</v>
      </c>
      <c r="B557">
        <v>13.708</v>
      </c>
      <c r="C557">
        <v>12.7</v>
      </c>
      <c r="D557">
        <v>1</v>
      </c>
      <c r="E557">
        <v>17</v>
      </c>
      <c r="F557">
        <v>99.986999999999995</v>
      </c>
      <c r="G557">
        <v>22.24</v>
      </c>
      <c r="H557">
        <v>1.7520000000000001E-3</v>
      </c>
      <c r="I557">
        <v>-1.2283999999999999</v>
      </c>
      <c r="J557">
        <v>1.2283999999999999</v>
      </c>
      <c r="K557" s="3">
        <f t="shared" si="16"/>
        <v>9.8429487179487172</v>
      </c>
      <c r="L557">
        <f t="shared" si="17"/>
        <v>96.883639464168297</v>
      </c>
    </row>
    <row r="558" spans="1:12" x14ac:dyDescent="0.3">
      <c r="A558">
        <v>13.61</v>
      </c>
      <c r="B558">
        <v>10.999000000000001</v>
      </c>
      <c r="C558">
        <v>12.7</v>
      </c>
      <c r="D558">
        <v>2</v>
      </c>
      <c r="E558">
        <v>15</v>
      </c>
      <c r="F558">
        <v>36.822000000000003</v>
      </c>
      <c r="G558">
        <v>14.984999999999999</v>
      </c>
      <c r="H558">
        <v>8.4992000000000002E-3</v>
      </c>
      <c r="I558">
        <v>2.6109</v>
      </c>
      <c r="J558">
        <v>2.6109</v>
      </c>
      <c r="K558" s="3">
        <f t="shared" si="16"/>
        <v>19.18368846436444</v>
      </c>
      <c r="L558">
        <f t="shared" si="17"/>
        <v>368.0139030977893</v>
      </c>
    </row>
    <row r="559" spans="1:12" x14ac:dyDescent="0.3">
      <c r="A559">
        <v>75.41</v>
      </c>
      <c r="B559">
        <v>80.846999999999994</v>
      </c>
      <c r="C559">
        <v>572.49</v>
      </c>
      <c r="D559">
        <v>3</v>
      </c>
      <c r="E559">
        <v>7</v>
      </c>
      <c r="F559">
        <v>67.322000000000003</v>
      </c>
      <c r="G559">
        <v>15.446999999999999</v>
      </c>
      <c r="H559">
        <v>96.846999999999994</v>
      </c>
      <c r="I559">
        <v>-5.4364999999999997</v>
      </c>
      <c r="J559">
        <v>5.4364999999999997</v>
      </c>
      <c r="K559" s="3">
        <f t="shared" si="16"/>
        <v>7.2092560668346382</v>
      </c>
      <c r="L559">
        <f t="shared" si="17"/>
        <v>51.97337303719204</v>
      </c>
    </row>
    <row r="560" spans="1:12" x14ac:dyDescent="0.3">
      <c r="A560">
        <v>6.73</v>
      </c>
      <c r="B560">
        <v>7.7388000000000003</v>
      </c>
      <c r="C560">
        <v>12.7</v>
      </c>
      <c r="D560">
        <v>1</v>
      </c>
      <c r="E560">
        <v>5</v>
      </c>
      <c r="F560">
        <v>49.082999999999998</v>
      </c>
      <c r="G560">
        <v>5.9539999999999997</v>
      </c>
      <c r="H560">
        <v>1.8416000000000001E-3</v>
      </c>
      <c r="I560">
        <v>-1.0087999999999999</v>
      </c>
      <c r="J560">
        <v>1.0087999999999999</v>
      </c>
      <c r="K560" s="3">
        <f t="shared" si="16"/>
        <v>14.989598811292717</v>
      </c>
      <c r="L560">
        <f t="shared" si="17"/>
        <v>224.68807252350805</v>
      </c>
    </row>
    <row r="561" spans="1:12" x14ac:dyDescent="0.3">
      <c r="A561">
        <v>7.54</v>
      </c>
      <c r="B561">
        <v>7.7388000000000003</v>
      </c>
      <c r="C561">
        <v>12.7</v>
      </c>
      <c r="D561">
        <v>2</v>
      </c>
      <c r="E561">
        <v>5</v>
      </c>
      <c r="F561">
        <v>99.863</v>
      </c>
      <c r="G561">
        <v>65.072999999999993</v>
      </c>
      <c r="H561">
        <v>2.1280000000000001E-3</v>
      </c>
      <c r="I561">
        <v>-0.19883999999999999</v>
      </c>
      <c r="J561">
        <v>0.19883999999999999</v>
      </c>
      <c r="K561" s="3">
        <f t="shared" si="16"/>
        <v>2.6371352785145885</v>
      </c>
      <c r="L561">
        <f t="shared" si="17"/>
        <v>6.9544824771862164</v>
      </c>
    </row>
    <row r="562" spans="1:12" x14ac:dyDescent="0.3">
      <c r="A562">
        <v>81.709999999999994</v>
      </c>
      <c r="B562">
        <v>83.563000000000002</v>
      </c>
      <c r="C562">
        <v>572.49</v>
      </c>
      <c r="D562">
        <v>3</v>
      </c>
      <c r="E562">
        <v>10</v>
      </c>
      <c r="F562">
        <v>51.604999999999997</v>
      </c>
      <c r="G562">
        <v>6.7546999999999997</v>
      </c>
      <c r="H562">
        <v>93.155000000000001</v>
      </c>
      <c r="I562">
        <v>-1.8532999999999999</v>
      </c>
      <c r="J562">
        <v>1.8532999999999999</v>
      </c>
      <c r="K562" s="3">
        <f t="shared" si="16"/>
        <v>2.2681434340961939</v>
      </c>
      <c r="L562">
        <f t="shared" si="17"/>
        <v>5.1444746376336754</v>
      </c>
    </row>
    <row r="563" spans="1:12" x14ac:dyDescent="0.3">
      <c r="A563">
        <v>7.08</v>
      </c>
      <c r="B563">
        <v>7.7388000000000003</v>
      </c>
      <c r="C563">
        <v>12.7</v>
      </c>
      <c r="D563">
        <v>1</v>
      </c>
      <c r="E563">
        <v>6</v>
      </c>
      <c r="F563">
        <v>100.17</v>
      </c>
      <c r="G563">
        <v>59.524999999999999</v>
      </c>
      <c r="H563">
        <v>1.6576E-3</v>
      </c>
      <c r="I563">
        <v>-0.65883999999999998</v>
      </c>
      <c r="J563">
        <v>0.65883999999999998</v>
      </c>
      <c r="K563" s="3">
        <f t="shared" si="16"/>
        <v>9.3056497175141235</v>
      </c>
      <c r="L563">
        <f t="shared" si="17"/>
        <v>86.595116665070691</v>
      </c>
    </row>
    <row r="564" spans="1:12" x14ac:dyDescent="0.3">
      <c r="A564">
        <v>6.78</v>
      </c>
      <c r="B564">
        <v>7.7388000000000003</v>
      </c>
      <c r="C564">
        <v>12.7</v>
      </c>
      <c r="D564">
        <v>2</v>
      </c>
      <c r="E564">
        <v>5</v>
      </c>
      <c r="F564">
        <v>99.584999999999994</v>
      </c>
      <c r="G564">
        <v>68.808000000000007</v>
      </c>
      <c r="H564">
        <v>2.3192E-3</v>
      </c>
      <c r="I564">
        <v>-0.95884000000000003</v>
      </c>
      <c r="J564">
        <v>0.95884000000000003</v>
      </c>
      <c r="K564" s="3">
        <f t="shared" si="16"/>
        <v>14.142182890855457</v>
      </c>
      <c r="L564">
        <f t="shared" si="17"/>
        <v>200.0013369184048</v>
      </c>
    </row>
    <row r="565" spans="1:12" x14ac:dyDescent="0.3">
      <c r="A565">
        <v>83.99</v>
      </c>
      <c r="B565">
        <v>80.846999999999994</v>
      </c>
      <c r="C565">
        <v>572.49</v>
      </c>
      <c r="D565">
        <v>3</v>
      </c>
      <c r="E565">
        <v>6</v>
      </c>
      <c r="F565">
        <v>98.507000000000005</v>
      </c>
      <c r="G565">
        <v>39.164000000000001</v>
      </c>
      <c r="H565">
        <v>94.194000000000003</v>
      </c>
      <c r="I565">
        <v>3.1435</v>
      </c>
      <c r="J565">
        <v>3.1435</v>
      </c>
      <c r="K565" s="3">
        <f t="shared" si="16"/>
        <v>3.7427074651744259</v>
      </c>
      <c r="L565">
        <f t="shared" si="17"/>
        <v>14.007859169872376</v>
      </c>
    </row>
    <row r="566" spans="1:12" x14ac:dyDescent="0.3">
      <c r="A566">
        <v>9.19</v>
      </c>
      <c r="B566">
        <v>10.999000000000001</v>
      </c>
      <c r="C566">
        <v>12.7</v>
      </c>
      <c r="D566">
        <v>1</v>
      </c>
      <c r="E566">
        <v>10</v>
      </c>
      <c r="F566">
        <v>99.992000000000004</v>
      </c>
      <c r="G566">
        <v>54.643999999999998</v>
      </c>
      <c r="H566">
        <v>1.7087999999999999E-3</v>
      </c>
      <c r="I566">
        <v>-1.8090999999999999</v>
      </c>
      <c r="J566">
        <v>1.8090999999999999</v>
      </c>
      <c r="K566" s="3">
        <f t="shared" si="16"/>
        <v>19.685527747551689</v>
      </c>
      <c r="L566">
        <f t="shared" si="17"/>
        <v>387.52000269962747</v>
      </c>
    </row>
    <row r="567" spans="1:12" x14ac:dyDescent="0.3">
      <c r="A567">
        <v>6.26</v>
      </c>
      <c r="B567">
        <v>7.7388000000000003</v>
      </c>
      <c r="C567">
        <v>12.7</v>
      </c>
      <c r="D567">
        <v>2</v>
      </c>
      <c r="E567">
        <v>3</v>
      </c>
      <c r="F567">
        <v>52.404000000000003</v>
      </c>
      <c r="G567">
        <v>60.561</v>
      </c>
      <c r="H567">
        <v>2.5424000000000002E-3</v>
      </c>
      <c r="I567">
        <v>-1.4787999999999999</v>
      </c>
      <c r="J567">
        <v>1.4787999999999999</v>
      </c>
      <c r="K567" s="3">
        <f t="shared" si="16"/>
        <v>23.623003194888177</v>
      </c>
      <c r="L567">
        <f t="shared" si="17"/>
        <v>558.04627994569705</v>
      </c>
    </row>
    <row r="568" spans="1:12" x14ac:dyDescent="0.3">
      <c r="A568">
        <v>83.1</v>
      </c>
      <c r="B568">
        <v>80.846999999999994</v>
      </c>
      <c r="C568">
        <v>572.49</v>
      </c>
      <c r="D568">
        <v>3</v>
      </c>
      <c r="E568">
        <v>7</v>
      </c>
      <c r="F568">
        <v>97.977999999999994</v>
      </c>
      <c r="G568">
        <v>61.944000000000003</v>
      </c>
      <c r="H568">
        <v>95.831000000000003</v>
      </c>
      <c r="I568">
        <v>2.2534999999999998</v>
      </c>
      <c r="J568">
        <v>2.2534999999999998</v>
      </c>
      <c r="K568" s="3">
        <f t="shared" si="16"/>
        <v>2.7117930204572804</v>
      </c>
      <c r="L568">
        <f t="shared" si="17"/>
        <v>7.3538213858008206</v>
      </c>
    </row>
    <row r="569" spans="1:12" x14ac:dyDescent="0.3">
      <c r="A569">
        <v>9.66</v>
      </c>
      <c r="B569">
        <v>7.7388000000000003</v>
      </c>
      <c r="C569">
        <v>12.7</v>
      </c>
      <c r="D569">
        <v>1</v>
      </c>
      <c r="E569">
        <v>7</v>
      </c>
      <c r="F569">
        <v>51.070999999999998</v>
      </c>
      <c r="G569">
        <v>5.9508999999999999</v>
      </c>
      <c r="H569">
        <v>1.9456E-3</v>
      </c>
      <c r="I569">
        <v>1.9212</v>
      </c>
      <c r="J569">
        <v>1.9212</v>
      </c>
      <c r="K569" s="3">
        <f t="shared" si="16"/>
        <v>19.888198757763973</v>
      </c>
      <c r="L569">
        <f t="shared" si="17"/>
        <v>395.54044982832443</v>
      </c>
    </row>
    <row r="570" spans="1:12" x14ac:dyDescent="0.3">
      <c r="A570">
        <v>6.9</v>
      </c>
      <c r="B570">
        <v>7.7388000000000003</v>
      </c>
      <c r="C570">
        <v>12.7</v>
      </c>
      <c r="D570">
        <v>2</v>
      </c>
      <c r="E570">
        <v>7</v>
      </c>
      <c r="F570">
        <v>99.385999999999996</v>
      </c>
      <c r="G570">
        <v>30.024999999999999</v>
      </c>
      <c r="H570">
        <v>2.5568000000000001E-3</v>
      </c>
      <c r="I570">
        <v>-0.83884000000000003</v>
      </c>
      <c r="J570">
        <v>0.83884000000000003</v>
      </c>
      <c r="K570" s="3">
        <f t="shared" si="16"/>
        <v>12.157101449275363</v>
      </c>
      <c r="L570">
        <f t="shared" si="17"/>
        <v>147.79511564797312</v>
      </c>
    </row>
    <row r="571" spans="1:12" x14ac:dyDescent="0.3">
      <c r="A571">
        <v>86.39</v>
      </c>
      <c r="B571">
        <v>83.563000000000002</v>
      </c>
      <c r="C571">
        <v>572.49</v>
      </c>
      <c r="D571">
        <v>3</v>
      </c>
      <c r="E571">
        <v>8</v>
      </c>
      <c r="F571">
        <v>49.037999999999997</v>
      </c>
      <c r="G571">
        <v>6.7253999999999996</v>
      </c>
      <c r="H571">
        <v>94.786000000000001</v>
      </c>
      <c r="I571">
        <v>2.8267000000000002</v>
      </c>
      <c r="J571">
        <v>2.8267000000000002</v>
      </c>
      <c r="K571" s="3">
        <f t="shared" si="16"/>
        <v>3.2720222247945365</v>
      </c>
      <c r="L571">
        <f t="shared" si="17"/>
        <v>10.706129439549388</v>
      </c>
    </row>
    <row r="572" spans="1:12" x14ac:dyDescent="0.3">
      <c r="A572">
        <v>108.18</v>
      </c>
      <c r="B572">
        <v>106.36</v>
      </c>
      <c r="C572">
        <v>894.56</v>
      </c>
      <c r="D572">
        <v>4</v>
      </c>
      <c r="E572">
        <v>5</v>
      </c>
      <c r="F572">
        <v>50.957999999999998</v>
      </c>
      <c r="G572">
        <v>6.0103</v>
      </c>
      <c r="H572">
        <v>6.1392E-3</v>
      </c>
      <c r="I572">
        <v>1.8152999999999999</v>
      </c>
      <c r="J572">
        <v>1.8152999999999999</v>
      </c>
      <c r="K572" s="3">
        <f t="shared" si="16"/>
        <v>1.6780366056572378</v>
      </c>
      <c r="L572">
        <f t="shared" si="17"/>
        <v>2.8158068499256643</v>
      </c>
    </row>
    <row r="573" spans="1:12" x14ac:dyDescent="0.3">
      <c r="A573">
        <v>8.2200000000000006</v>
      </c>
      <c r="B573">
        <v>7.7388000000000003</v>
      </c>
      <c r="C573">
        <v>12.7</v>
      </c>
      <c r="D573">
        <v>1</v>
      </c>
      <c r="E573">
        <v>9</v>
      </c>
      <c r="F573">
        <v>37.695999999999998</v>
      </c>
      <c r="G573">
        <v>9.4884000000000004</v>
      </c>
      <c r="H573">
        <v>1.6743999999999999E-3</v>
      </c>
      <c r="I573">
        <v>0.48115999999999998</v>
      </c>
      <c r="J573">
        <v>0.48115999999999998</v>
      </c>
      <c r="K573" s="3">
        <f t="shared" si="16"/>
        <v>5.8535279805352793</v>
      </c>
      <c r="L573">
        <f t="shared" si="17"/>
        <v>34.263789818909423</v>
      </c>
    </row>
    <row r="574" spans="1:12" x14ac:dyDescent="0.3">
      <c r="A574">
        <v>9.0299999999999994</v>
      </c>
      <c r="B574">
        <v>10.999000000000001</v>
      </c>
      <c r="C574">
        <v>12.7</v>
      </c>
      <c r="D574">
        <v>2</v>
      </c>
      <c r="E574">
        <v>11</v>
      </c>
      <c r="F574">
        <v>40.183999999999997</v>
      </c>
      <c r="G574">
        <v>10.678000000000001</v>
      </c>
      <c r="H574">
        <v>2.4520000000000002E-3</v>
      </c>
      <c r="I574">
        <v>-1.9691000000000001</v>
      </c>
      <c r="J574">
        <v>1.9691000000000001</v>
      </c>
      <c r="K574" s="3">
        <f t="shared" si="16"/>
        <v>21.806201550387598</v>
      </c>
      <c r="L574">
        <f t="shared" si="17"/>
        <v>475.51042605612651</v>
      </c>
    </row>
    <row r="575" spans="1:12" x14ac:dyDescent="0.3">
      <c r="A575">
        <v>79.16</v>
      </c>
      <c r="B575">
        <v>80.846999999999994</v>
      </c>
      <c r="C575">
        <v>572.49</v>
      </c>
      <c r="D575">
        <v>3</v>
      </c>
      <c r="E575">
        <v>7</v>
      </c>
      <c r="F575">
        <v>64.224999999999994</v>
      </c>
      <c r="G575">
        <v>14.92</v>
      </c>
      <c r="H575">
        <v>95.394000000000005</v>
      </c>
      <c r="I575">
        <v>-1.6865000000000001</v>
      </c>
      <c r="J575">
        <v>1.6865000000000001</v>
      </c>
      <c r="K575" s="3">
        <f t="shared" si="16"/>
        <v>2.1304951995957557</v>
      </c>
      <c r="L575">
        <f t="shared" si="17"/>
        <v>4.5390097955005588</v>
      </c>
    </row>
    <row r="576" spans="1:12" x14ac:dyDescent="0.3">
      <c r="A576">
        <v>6.06</v>
      </c>
      <c r="B576">
        <v>10.999000000000001</v>
      </c>
      <c r="C576">
        <v>12.7</v>
      </c>
      <c r="D576">
        <v>1</v>
      </c>
      <c r="E576">
        <v>15</v>
      </c>
      <c r="F576">
        <v>99.99</v>
      </c>
      <c r="G576">
        <v>64.513999999999996</v>
      </c>
      <c r="H576">
        <v>1.7312E-3</v>
      </c>
      <c r="I576">
        <v>-4.9390999999999998</v>
      </c>
      <c r="J576">
        <v>4.9390999999999998</v>
      </c>
      <c r="K576" s="3">
        <f t="shared" si="16"/>
        <v>81.503300330032999</v>
      </c>
      <c r="L576">
        <f t="shared" si="17"/>
        <v>6642.7879646875572</v>
      </c>
    </row>
    <row r="577" spans="1:12" x14ac:dyDescent="0.3">
      <c r="A577">
        <v>16.71</v>
      </c>
      <c r="B577">
        <v>10.999000000000001</v>
      </c>
      <c r="C577">
        <v>12.7</v>
      </c>
      <c r="D577">
        <v>2</v>
      </c>
      <c r="E577">
        <v>11</v>
      </c>
      <c r="F577">
        <v>53.906999999999996</v>
      </c>
      <c r="G577">
        <v>60.970999999999997</v>
      </c>
      <c r="H577">
        <v>8.0992000000000008E-3</v>
      </c>
      <c r="I577">
        <v>5.7108999999999996</v>
      </c>
      <c r="J577">
        <v>5.7108999999999996</v>
      </c>
      <c r="K577" s="3">
        <f t="shared" si="16"/>
        <v>34.176540993417106</v>
      </c>
      <c r="L577">
        <f t="shared" si="17"/>
        <v>1168.0359542747199</v>
      </c>
    </row>
    <row r="578" spans="1:12" x14ac:dyDescent="0.3">
      <c r="A578">
        <v>82.19</v>
      </c>
      <c r="B578">
        <v>80.846999999999994</v>
      </c>
      <c r="C578">
        <v>572.49</v>
      </c>
      <c r="D578">
        <v>3</v>
      </c>
      <c r="E578">
        <v>7</v>
      </c>
      <c r="F578">
        <v>97.866</v>
      </c>
      <c r="G578">
        <v>69.915000000000006</v>
      </c>
      <c r="H578">
        <v>95.323999999999998</v>
      </c>
      <c r="I578">
        <v>1.3434999999999999</v>
      </c>
      <c r="J578">
        <v>1.3434999999999999</v>
      </c>
      <c r="K578" s="3">
        <f t="shared" si="16"/>
        <v>1.6346270835868111</v>
      </c>
      <c r="L578">
        <f t="shared" si="17"/>
        <v>2.6720057023955235</v>
      </c>
    </row>
    <row r="579" spans="1:12" x14ac:dyDescent="0.3">
      <c r="A579">
        <v>101</v>
      </c>
      <c r="B579">
        <v>106.36</v>
      </c>
      <c r="C579">
        <v>894.56</v>
      </c>
      <c r="D579">
        <v>4</v>
      </c>
      <c r="E579">
        <v>4</v>
      </c>
      <c r="F579">
        <v>99.96</v>
      </c>
      <c r="G579">
        <v>51.692</v>
      </c>
      <c r="H579">
        <v>5.9056000000000004E-3</v>
      </c>
      <c r="I579">
        <v>-5.3647</v>
      </c>
      <c r="J579">
        <v>5.3647</v>
      </c>
      <c r="K579" s="3">
        <f t="shared" ref="K579:K623" si="18">(J579/A579)*100</f>
        <v>5.3115841584158412</v>
      </c>
      <c r="L579">
        <f t="shared" ref="L579:L623" si="19">K579^2</f>
        <v>28.212926271934119</v>
      </c>
    </row>
    <row r="580" spans="1:12" x14ac:dyDescent="0.3">
      <c r="A580">
        <v>16.09</v>
      </c>
      <c r="B580">
        <v>13.708</v>
      </c>
      <c r="C580">
        <v>12.7</v>
      </c>
      <c r="D580">
        <v>1</v>
      </c>
      <c r="E580">
        <v>19</v>
      </c>
      <c r="F580">
        <v>51.369</v>
      </c>
      <c r="G580">
        <v>6.1254</v>
      </c>
      <c r="H580">
        <v>1.8992E-3</v>
      </c>
      <c r="I580">
        <v>2.3816000000000002</v>
      </c>
      <c r="J580">
        <v>2.3816000000000002</v>
      </c>
      <c r="K580" s="3">
        <f t="shared" si="18"/>
        <v>14.801740211311373</v>
      </c>
      <c r="L580">
        <f t="shared" si="19"/>
        <v>219.09151328315204</v>
      </c>
    </row>
    <row r="581" spans="1:12" x14ac:dyDescent="0.3">
      <c r="A581">
        <v>6.38</v>
      </c>
      <c r="B581">
        <v>7.7388000000000003</v>
      </c>
      <c r="C581">
        <v>12.7</v>
      </c>
      <c r="D581">
        <v>2</v>
      </c>
      <c r="E581">
        <v>4</v>
      </c>
      <c r="F581">
        <v>98.655000000000001</v>
      </c>
      <c r="G581">
        <v>47.533999999999999</v>
      </c>
      <c r="H581">
        <v>1.2477E-2</v>
      </c>
      <c r="I581">
        <v>-1.3588</v>
      </c>
      <c r="J581">
        <v>1.3588</v>
      </c>
      <c r="K581" s="3">
        <f t="shared" si="18"/>
        <v>21.297805642633229</v>
      </c>
      <c r="L581">
        <f t="shared" si="19"/>
        <v>453.59652519137978</v>
      </c>
    </row>
    <row r="582" spans="1:12" x14ac:dyDescent="0.3">
      <c r="A582">
        <v>84.11</v>
      </c>
      <c r="B582">
        <v>83.563000000000002</v>
      </c>
      <c r="C582">
        <v>572.49</v>
      </c>
      <c r="D582">
        <v>3</v>
      </c>
      <c r="E582">
        <v>9</v>
      </c>
      <c r="F582">
        <v>49.081000000000003</v>
      </c>
      <c r="G582">
        <v>6.9790000000000001</v>
      </c>
      <c r="H582">
        <v>96.477000000000004</v>
      </c>
      <c r="I582">
        <v>0.54664999999999997</v>
      </c>
      <c r="J582">
        <v>0.54664999999999997</v>
      </c>
      <c r="K582" s="3">
        <f t="shared" si="18"/>
        <v>0.64992272024729514</v>
      </c>
      <c r="L582">
        <f t="shared" si="19"/>
        <v>0.42239954229364385</v>
      </c>
    </row>
    <row r="583" spans="1:12" x14ac:dyDescent="0.3">
      <c r="A583">
        <v>105.53</v>
      </c>
      <c r="B583">
        <v>106.36</v>
      </c>
      <c r="C583">
        <v>894.56</v>
      </c>
      <c r="D583">
        <v>4</v>
      </c>
      <c r="E583">
        <v>5</v>
      </c>
      <c r="F583">
        <v>50.008000000000003</v>
      </c>
      <c r="G583">
        <v>6.2161999999999997</v>
      </c>
      <c r="H583">
        <v>6.1744E-3</v>
      </c>
      <c r="I583">
        <v>-0.83467999999999998</v>
      </c>
      <c r="J583">
        <v>0.83467999999999998</v>
      </c>
      <c r="K583" s="3">
        <f t="shared" si="18"/>
        <v>0.79094096465460051</v>
      </c>
      <c r="L583">
        <f t="shared" si="19"/>
        <v>0.62558760956875004</v>
      </c>
    </row>
    <row r="584" spans="1:12" x14ac:dyDescent="0.3">
      <c r="A584">
        <v>5.8</v>
      </c>
      <c r="B584">
        <v>13.708</v>
      </c>
      <c r="C584">
        <v>12.7</v>
      </c>
      <c r="D584">
        <v>1</v>
      </c>
      <c r="E584">
        <v>19</v>
      </c>
      <c r="F584">
        <v>99.99</v>
      </c>
      <c r="G584">
        <v>16.029</v>
      </c>
      <c r="H584">
        <v>1.74E-3</v>
      </c>
      <c r="I584">
        <v>-7.9084000000000003</v>
      </c>
      <c r="J584">
        <v>7.9084000000000003</v>
      </c>
      <c r="K584" s="3">
        <f t="shared" si="18"/>
        <v>136.35172413793103</v>
      </c>
      <c r="L584">
        <f t="shared" si="19"/>
        <v>18591.792675386445</v>
      </c>
    </row>
    <row r="585" spans="1:12" x14ac:dyDescent="0.3">
      <c r="A585">
        <v>6.94</v>
      </c>
      <c r="B585">
        <v>7.7388000000000003</v>
      </c>
      <c r="C585">
        <v>12.7</v>
      </c>
      <c r="D585">
        <v>2</v>
      </c>
      <c r="E585">
        <v>4</v>
      </c>
      <c r="F585">
        <v>99.072000000000003</v>
      </c>
      <c r="G585">
        <v>18.349</v>
      </c>
      <c r="H585">
        <v>1.3377999999999999E-2</v>
      </c>
      <c r="I585">
        <v>-0.79883999999999999</v>
      </c>
      <c r="J585">
        <v>0.79883999999999999</v>
      </c>
      <c r="K585" s="3">
        <f t="shared" si="18"/>
        <v>11.510662824207492</v>
      </c>
      <c r="L585">
        <f t="shared" si="19"/>
        <v>132.49535865259239</v>
      </c>
    </row>
    <row r="586" spans="1:12" x14ac:dyDescent="0.3">
      <c r="A586">
        <v>77.72</v>
      </c>
      <c r="B586">
        <v>75.299000000000007</v>
      </c>
      <c r="C586">
        <v>572.49</v>
      </c>
      <c r="D586">
        <v>3</v>
      </c>
      <c r="E586">
        <v>3</v>
      </c>
      <c r="F586">
        <v>98.388000000000005</v>
      </c>
      <c r="G586">
        <v>68.472999999999999</v>
      </c>
      <c r="H586">
        <v>95.063000000000002</v>
      </c>
      <c r="I586">
        <v>2.4211</v>
      </c>
      <c r="J586">
        <v>2.4211</v>
      </c>
      <c r="K586" s="3">
        <f t="shared" si="18"/>
        <v>3.11515697375193</v>
      </c>
      <c r="L586">
        <f t="shared" si="19"/>
        <v>9.7042029711152828</v>
      </c>
    </row>
    <row r="587" spans="1:12" x14ac:dyDescent="0.3">
      <c r="A587">
        <v>10.72</v>
      </c>
      <c r="B587">
        <v>7.7388000000000003</v>
      </c>
      <c r="C587">
        <v>12.7</v>
      </c>
      <c r="D587">
        <v>1</v>
      </c>
      <c r="E587">
        <v>5</v>
      </c>
      <c r="F587">
        <v>50.768999999999998</v>
      </c>
      <c r="G587">
        <v>6.0252999999999997</v>
      </c>
      <c r="H587">
        <v>1.7792000000000001E-3</v>
      </c>
      <c r="I587">
        <v>2.9811999999999999</v>
      </c>
      <c r="J587">
        <v>2.9811999999999999</v>
      </c>
      <c r="K587" s="3">
        <f t="shared" si="18"/>
        <v>27.809701492537307</v>
      </c>
      <c r="L587">
        <f t="shared" si="19"/>
        <v>773.37949710403177</v>
      </c>
    </row>
    <row r="588" spans="1:12" x14ac:dyDescent="0.3">
      <c r="A588">
        <v>12.87</v>
      </c>
      <c r="B588">
        <v>10.999000000000001</v>
      </c>
      <c r="C588">
        <v>12.7</v>
      </c>
      <c r="D588">
        <v>2</v>
      </c>
      <c r="E588">
        <v>13</v>
      </c>
      <c r="F588">
        <v>100.11</v>
      </c>
      <c r="G588">
        <v>65.158000000000001</v>
      </c>
      <c r="H588">
        <v>2.2055999999999998E-3</v>
      </c>
      <c r="I588">
        <v>1.8709</v>
      </c>
      <c r="J588">
        <v>1.8709</v>
      </c>
      <c r="K588" s="3">
        <f t="shared" si="18"/>
        <v>14.536907536907536</v>
      </c>
      <c r="L588">
        <f t="shared" si="19"/>
        <v>211.32168073659915</v>
      </c>
    </row>
    <row r="589" spans="1:12" x14ac:dyDescent="0.3">
      <c r="A589">
        <v>76.08</v>
      </c>
      <c r="B589">
        <v>83.563000000000002</v>
      </c>
      <c r="C589">
        <v>572.49</v>
      </c>
      <c r="D589">
        <v>3</v>
      </c>
      <c r="E589">
        <v>9</v>
      </c>
      <c r="F589">
        <v>52.11</v>
      </c>
      <c r="G589">
        <v>8.3674999999999997</v>
      </c>
      <c r="H589">
        <v>96.731999999999999</v>
      </c>
      <c r="I589">
        <v>-7.4832999999999998</v>
      </c>
      <c r="J589">
        <v>7.4832999999999998</v>
      </c>
      <c r="K589" s="3">
        <f t="shared" si="18"/>
        <v>9.8360935856992633</v>
      </c>
      <c r="L589">
        <f t="shared" si="19"/>
        <v>96.748737026634188</v>
      </c>
    </row>
    <row r="590" spans="1:12" x14ac:dyDescent="0.3">
      <c r="A590">
        <v>106.06</v>
      </c>
      <c r="B590">
        <v>106.36</v>
      </c>
      <c r="C590">
        <v>894.56</v>
      </c>
      <c r="D590">
        <v>4</v>
      </c>
      <c r="E590">
        <v>4</v>
      </c>
      <c r="F590">
        <v>26.23</v>
      </c>
      <c r="G590">
        <v>6.1984000000000004</v>
      </c>
      <c r="H590">
        <v>5.96E-3</v>
      </c>
      <c r="I590">
        <v>-0.30468000000000001</v>
      </c>
      <c r="J590">
        <v>0.30468000000000001</v>
      </c>
      <c r="K590" s="3">
        <f t="shared" si="18"/>
        <v>0.28727135583631908</v>
      </c>
      <c r="L590">
        <f t="shared" si="19"/>
        <v>8.2524831884037059E-2</v>
      </c>
    </row>
    <row r="591" spans="1:12" x14ac:dyDescent="0.3">
      <c r="A591">
        <v>7.65</v>
      </c>
      <c r="B591">
        <v>7.7388000000000003</v>
      </c>
      <c r="C591">
        <v>12.7</v>
      </c>
      <c r="D591">
        <v>2</v>
      </c>
      <c r="E591">
        <v>7</v>
      </c>
      <c r="F591">
        <v>87.441000000000003</v>
      </c>
      <c r="G591">
        <v>16.018999999999998</v>
      </c>
      <c r="H591">
        <v>1.6968E-3</v>
      </c>
      <c r="I591">
        <v>-8.8839000000000001E-2</v>
      </c>
      <c r="J591">
        <v>8.8839000000000001E-2</v>
      </c>
      <c r="K591" s="3">
        <f t="shared" si="18"/>
        <v>1.1612941176470588</v>
      </c>
      <c r="L591">
        <f t="shared" si="19"/>
        <v>1.3486040276816609</v>
      </c>
    </row>
    <row r="592" spans="1:12" x14ac:dyDescent="0.3">
      <c r="A592">
        <v>79.64</v>
      </c>
      <c r="B592">
        <v>83.563000000000002</v>
      </c>
      <c r="C592">
        <v>572.49</v>
      </c>
      <c r="D592">
        <v>3</v>
      </c>
      <c r="E592">
        <v>10</v>
      </c>
      <c r="F592">
        <v>98.569000000000003</v>
      </c>
      <c r="G592">
        <v>60.063000000000002</v>
      </c>
      <c r="H592">
        <v>95.631</v>
      </c>
      <c r="I592">
        <v>-3.9232999999999998</v>
      </c>
      <c r="J592">
        <v>3.9232999999999998</v>
      </c>
      <c r="K592" s="3">
        <f t="shared" si="18"/>
        <v>4.9262933199397283</v>
      </c>
      <c r="L592">
        <f t="shared" si="19"/>
        <v>24.268365874082789</v>
      </c>
    </row>
    <row r="593" spans="1:12" x14ac:dyDescent="0.3">
      <c r="A593">
        <v>107.77</v>
      </c>
      <c r="B593">
        <v>106.36</v>
      </c>
      <c r="C593">
        <v>894.56</v>
      </c>
      <c r="D593">
        <v>4</v>
      </c>
      <c r="E593">
        <v>5</v>
      </c>
      <c r="F593">
        <v>100.06</v>
      </c>
      <c r="G593">
        <v>54.906999999999996</v>
      </c>
      <c r="H593">
        <v>6.4672000000000002E-3</v>
      </c>
      <c r="I593">
        <v>1.4053</v>
      </c>
      <c r="J593">
        <v>1.4053</v>
      </c>
      <c r="K593" s="3">
        <f t="shared" si="18"/>
        <v>1.3039806996381182</v>
      </c>
      <c r="L593">
        <f t="shared" si="19"/>
        <v>1.7003656650287164</v>
      </c>
    </row>
    <row r="594" spans="1:12" x14ac:dyDescent="0.3">
      <c r="A594">
        <v>7.38</v>
      </c>
      <c r="B594">
        <v>7.7388000000000003</v>
      </c>
      <c r="C594">
        <v>12.7</v>
      </c>
      <c r="D594">
        <v>1</v>
      </c>
      <c r="E594">
        <v>8</v>
      </c>
      <c r="F594">
        <v>99.994</v>
      </c>
      <c r="G594">
        <v>48.378</v>
      </c>
      <c r="H594">
        <v>1.7103999999999999E-3</v>
      </c>
      <c r="I594">
        <v>-0.35883999999999999</v>
      </c>
      <c r="J594">
        <v>0.35883999999999999</v>
      </c>
      <c r="K594" s="3">
        <f t="shared" si="18"/>
        <v>4.8623306233062333</v>
      </c>
      <c r="L594">
        <f t="shared" si="19"/>
        <v>23.642259090341582</v>
      </c>
    </row>
    <row r="595" spans="1:12" x14ac:dyDescent="0.3">
      <c r="A595">
        <v>12.23</v>
      </c>
      <c r="B595">
        <v>7.7388000000000003</v>
      </c>
      <c r="C595">
        <v>12.7</v>
      </c>
      <c r="D595">
        <v>2</v>
      </c>
      <c r="E595">
        <v>9</v>
      </c>
      <c r="F595">
        <v>53.006999999999998</v>
      </c>
      <c r="G595">
        <v>54.636000000000003</v>
      </c>
      <c r="H595">
        <v>2.2759999999999998E-3</v>
      </c>
      <c r="I595">
        <v>4.4912000000000001</v>
      </c>
      <c r="J595">
        <v>4.4912000000000001</v>
      </c>
      <c r="K595" s="3">
        <f t="shared" si="18"/>
        <v>36.722812755519215</v>
      </c>
      <c r="L595">
        <f t="shared" si="19"/>
        <v>1348.5649766769247</v>
      </c>
    </row>
    <row r="596" spans="1:12" x14ac:dyDescent="0.3">
      <c r="A596">
        <v>74.61</v>
      </c>
      <c r="B596">
        <v>75.299000000000007</v>
      </c>
      <c r="C596">
        <v>572.49</v>
      </c>
      <c r="D596">
        <v>3</v>
      </c>
      <c r="E596">
        <v>4</v>
      </c>
      <c r="F596">
        <v>97.918000000000006</v>
      </c>
      <c r="G596">
        <v>66</v>
      </c>
      <c r="H596">
        <v>95.792000000000002</v>
      </c>
      <c r="I596">
        <v>-0.68893000000000004</v>
      </c>
      <c r="J596">
        <v>0.68893000000000004</v>
      </c>
      <c r="K596" s="3">
        <f t="shared" si="18"/>
        <v>0.92337488272349555</v>
      </c>
      <c r="L596">
        <f t="shared" si="19"/>
        <v>0.85262117404462912</v>
      </c>
    </row>
    <row r="597" spans="1:12" x14ac:dyDescent="0.3">
      <c r="A597">
        <v>12.52</v>
      </c>
      <c r="B597">
        <v>10.999000000000001</v>
      </c>
      <c r="C597">
        <v>12.7</v>
      </c>
      <c r="D597">
        <v>1</v>
      </c>
      <c r="E597">
        <v>14</v>
      </c>
      <c r="F597">
        <v>99.988</v>
      </c>
      <c r="G597">
        <v>38.576999999999998</v>
      </c>
      <c r="H597">
        <v>1.784E-3</v>
      </c>
      <c r="I597">
        <v>1.5208999999999999</v>
      </c>
      <c r="J597">
        <v>1.5208999999999999</v>
      </c>
      <c r="K597" s="3">
        <f t="shared" si="18"/>
        <v>12.147763578274761</v>
      </c>
      <c r="L597">
        <f t="shared" si="19"/>
        <v>147.56815995365884</v>
      </c>
    </row>
    <row r="598" spans="1:12" x14ac:dyDescent="0.3">
      <c r="A598">
        <v>82.14</v>
      </c>
      <c r="B598">
        <v>80.846999999999994</v>
      </c>
      <c r="C598">
        <v>572.49</v>
      </c>
      <c r="D598">
        <v>3</v>
      </c>
      <c r="E598">
        <v>7</v>
      </c>
      <c r="F598">
        <v>98.388000000000005</v>
      </c>
      <c r="G598">
        <v>52.298999999999999</v>
      </c>
      <c r="H598">
        <v>97.468000000000004</v>
      </c>
      <c r="I598">
        <v>1.2935000000000001</v>
      </c>
      <c r="J598">
        <v>1.2935000000000001</v>
      </c>
      <c r="K598" s="3">
        <f t="shared" si="18"/>
        <v>1.5747504261017775</v>
      </c>
      <c r="L598">
        <f t="shared" si="19"/>
        <v>2.47983890450773</v>
      </c>
    </row>
    <row r="599" spans="1:12" x14ac:dyDescent="0.3">
      <c r="A599">
        <v>8.6199999999999992</v>
      </c>
      <c r="B599">
        <v>10.999000000000001</v>
      </c>
      <c r="C599">
        <v>12.7</v>
      </c>
      <c r="D599">
        <v>1</v>
      </c>
      <c r="E599">
        <v>15</v>
      </c>
      <c r="F599">
        <v>99.995999999999995</v>
      </c>
      <c r="G599">
        <v>61.273000000000003</v>
      </c>
      <c r="H599">
        <v>1.7832E-3</v>
      </c>
      <c r="I599">
        <v>-2.3791000000000002</v>
      </c>
      <c r="J599">
        <v>2.3791000000000002</v>
      </c>
      <c r="K599" s="3">
        <f t="shared" si="18"/>
        <v>27.599767981438522</v>
      </c>
      <c r="L599">
        <f t="shared" si="19"/>
        <v>761.74719262923895</v>
      </c>
    </row>
    <row r="600" spans="1:12" x14ac:dyDescent="0.3">
      <c r="A600">
        <v>7.29</v>
      </c>
      <c r="B600">
        <v>7.7388000000000003</v>
      </c>
      <c r="C600">
        <v>12.7</v>
      </c>
      <c r="D600">
        <v>2</v>
      </c>
      <c r="E600">
        <v>8</v>
      </c>
      <c r="F600">
        <v>56.095999999999997</v>
      </c>
      <c r="G600">
        <v>59.265000000000001</v>
      </c>
      <c r="H600">
        <v>1.0337000000000001E-2</v>
      </c>
      <c r="I600">
        <v>-0.44884000000000002</v>
      </c>
      <c r="J600">
        <v>0.44884000000000002</v>
      </c>
      <c r="K600" s="3">
        <f t="shared" si="18"/>
        <v>6.1569272976680383</v>
      </c>
      <c r="L600">
        <f t="shared" si="19"/>
        <v>37.907753748769849</v>
      </c>
    </row>
    <row r="601" spans="1:12" x14ac:dyDescent="0.3">
      <c r="A601">
        <v>11.13</v>
      </c>
      <c r="B601">
        <v>7.7388000000000003</v>
      </c>
      <c r="C601">
        <v>12.7</v>
      </c>
      <c r="D601">
        <v>1</v>
      </c>
      <c r="E601">
        <v>5</v>
      </c>
      <c r="F601">
        <v>49.23</v>
      </c>
      <c r="G601">
        <v>6.0673000000000004</v>
      </c>
      <c r="H601">
        <v>1.864E-3</v>
      </c>
      <c r="I601">
        <v>3.3912</v>
      </c>
      <c r="J601">
        <v>3.3912</v>
      </c>
      <c r="K601" s="3">
        <f t="shared" si="18"/>
        <v>30.469002695417785</v>
      </c>
      <c r="L601">
        <f t="shared" si="19"/>
        <v>928.36012525337628</v>
      </c>
    </row>
  </sheetData>
  <autoFilter ref="A1:K60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E6" sqref="E6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18.78</v>
      </c>
      <c r="B2">
        <v>18.596</v>
      </c>
      <c r="C2">
        <v>12.7</v>
      </c>
      <c r="D2">
        <v>2</v>
      </c>
      <c r="E2">
        <v>15</v>
      </c>
      <c r="F2">
        <v>98.703000000000003</v>
      </c>
      <c r="G2">
        <v>53.845999999999997</v>
      </c>
      <c r="H2">
        <v>1.277E-2</v>
      </c>
      <c r="I2">
        <v>0.18414</v>
      </c>
      <c r="J2">
        <v>0.18414</v>
      </c>
      <c r="K2" s="3">
        <f>(J2/A2)*100</f>
        <v>0.9805111821086262</v>
      </c>
      <c r="L2">
        <f>K2^2</f>
        <v>0.96140217824005558</v>
      </c>
    </row>
    <row r="3" spans="1:15" x14ac:dyDescent="0.3">
      <c r="A3">
        <v>75.75</v>
      </c>
      <c r="B3">
        <v>81.858999999999995</v>
      </c>
      <c r="C3">
        <v>572.49</v>
      </c>
      <c r="D3">
        <v>3</v>
      </c>
      <c r="E3">
        <v>7</v>
      </c>
      <c r="F3">
        <v>90.876999999999995</v>
      </c>
      <c r="G3">
        <v>15.57</v>
      </c>
      <c r="H3">
        <v>4.8640000000000003E-3</v>
      </c>
      <c r="I3">
        <v>-6.1086999999999998</v>
      </c>
      <c r="J3">
        <v>6.1086999999999998</v>
      </c>
      <c r="K3" s="3">
        <f t="shared" ref="K3:K66" si="0">(J3/A3)*100</f>
        <v>8.0642904290429041</v>
      </c>
      <c r="L3">
        <f t="shared" ref="L3:L66" si="1">K3^2</f>
        <v>65.032780123952989</v>
      </c>
      <c r="N3" s="2" t="s">
        <v>11</v>
      </c>
      <c r="O3" s="2">
        <f>AVERAGE(K2:K601)</f>
        <v>9.6992993858785805</v>
      </c>
    </row>
    <row r="4" spans="1:15" x14ac:dyDescent="0.3">
      <c r="A4">
        <v>19.03</v>
      </c>
      <c r="B4">
        <v>21.716999999999999</v>
      </c>
      <c r="C4">
        <v>12.7</v>
      </c>
      <c r="D4">
        <v>1</v>
      </c>
      <c r="E4">
        <v>16</v>
      </c>
      <c r="F4">
        <v>99.126999999999995</v>
      </c>
      <c r="G4">
        <v>19.148</v>
      </c>
      <c r="H4">
        <v>48.783000000000001</v>
      </c>
      <c r="I4">
        <v>-2.6871999999999998</v>
      </c>
      <c r="J4">
        <v>2.6871999999999998</v>
      </c>
      <c r="K4" s="3">
        <f t="shared" si="0"/>
        <v>14.120861797162373</v>
      </c>
      <c r="L4">
        <f t="shared" si="1"/>
        <v>199.39873789455976</v>
      </c>
      <c r="N4" s="2"/>
      <c r="O4" s="2"/>
    </row>
    <row r="5" spans="1:15" x14ac:dyDescent="0.3">
      <c r="A5">
        <v>7.16</v>
      </c>
      <c r="B5">
        <v>7.1007999999999996</v>
      </c>
      <c r="C5">
        <v>12.7</v>
      </c>
      <c r="D5">
        <v>2</v>
      </c>
      <c r="E5">
        <v>4</v>
      </c>
      <c r="F5">
        <v>52.716999999999999</v>
      </c>
      <c r="G5">
        <v>33.6</v>
      </c>
      <c r="H5">
        <v>8.6087999999999998E-3</v>
      </c>
      <c r="I5">
        <v>5.9208999999999998E-2</v>
      </c>
      <c r="J5">
        <v>5.9208999999999998E-2</v>
      </c>
      <c r="K5" s="3">
        <f t="shared" si="0"/>
        <v>0.82694134078212278</v>
      </c>
      <c r="L5">
        <f t="shared" si="1"/>
        <v>0.68383198109453491</v>
      </c>
      <c r="N5" s="2" t="s">
        <v>12</v>
      </c>
      <c r="O5" s="2">
        <f>AVERAGE(J2:J492)</f>
        <v>2.0979822598778015</v>
      </c>
    </row>
    <row r="6" spans="1:15" x14ac:dyDescent="0.3">
      <c r="A6">
        <v>75.2</v>
      </c>
      <c r="B6">
        <v>75.299000000000007</v>
      </c>
      <c r="C6">
        <v>572.49</v>
      </c>
      <c r="D6">
        <v>3</v>
      </c>
      <c r="E6">
        <v>4</v>
      </c>
      <c r="F6">
        <v>99.986999999999995</v>
      </c>
      <c r="G6">
        <v>45.71</v>
      </c>
      <c r="H6">
        <v>2.1656000000000002E-3</v>
      </c>
      <c r="I6">
        <v>-9.8929000000000003E-2</v>
      </c>
      <c r="J6">
        <v>9.8929000000000003E-2</v>
      </c>
      <c r="K6" s="3">
        <f t="shared" si="0"/>
        <v>0.13155452127659575</v>
      </c>
      <c r="L6">
        <f t="shared" si="1"/>
        <v>1.7306592068314284E-2</v>
      </c>
    </row>
    <row r="7" spans="1:15" x14ac:dyDescent="0.3">
      <c r="A7">
        <v>23.14</v>
      </c>
      <c r="B7">
        <v>21.716999999999999</v>
      </c>
      <c r="C7">
        <v>12.7</v>
      </c>
      <c r="D7">
        <v>1</v>
      </c>
      <c r="E7">
        <v>19</v>
      </c>
      <c r="F7">
        <v>51.491</v>
      </c>
      <c r="G7">
        <v>6.0266000000000002</v>
      </c>
      <c r="H7">
        <v>49.902000000000001</v>
      </c>
      <c r="I7">
        <v>1.4228000000000001</v>
      </c>
      <c r="J7">
        <v>1.4228000000000001</v>
      </c>
      <c r="K7" s="3">
        <f t="shared" si="0"/>
        <v>6.1486603284356098</v>
      </c>
      <c r="L7">
        <f t="shared" si="1"/>
        <v>37.806023834477898</v>
      </c>
      <c r="N7" s="3" t="s">
        <v>13</v>
      </c>
      <c r="O7" s="3">
        <f>O11/690</f>
        <v>150.87240517818867</v>
      </c>
    </row>
    <row r="8" spans="1:15" x14ac:dyDescent="0.3">
      <c r="A8">
        <v>15.29</v>
      </c>
      <c r="B8">
        <v>16.173999999999999</v>
      </c>
      <c r="C8">
        <v>12.7</v>
      </c>
      <c r="D8">
        <v>2</v>
      </c>
      <c r="E8">
        <v>12</v>
      </c>
      <c r="F8">
        <v>98.677999999999997</v>
      </c>
      <c r="G8">
        <v>24.853000000000002</v>
      </c>
      <c r="H8">
        <v>1.0947E-2</v>
      </c>
      <c r="I8">
        <v>-0.88393999999999995</v>
      </c>
      <c r="J8">
        <v>0.88393999999999995</v>
      </c>
      <c r="K8" s="3">
        <f t="shared" si="0"/>
        <v>5.7811641595814258</v>
      </c>
      <c r="L8">
        <f t="shared" si="1"/>
        <v>33.421859040028814</v>
      </c>
    </row>
    <row r="9" spans="1:15" x14ac:dyDescent="0.3">
      <c r="A9">
        <v>11.23</v>
      </c>
      <c r="B9">
        <v>8.9923000000000002</v>
      </c>
      <c r="C9">
        <v>12.7</v>
      </c>
      <c r="D9">
        <v>1</v>
      </c>
      <c r="E9">
        <v>6</v>
      </c>
      <c r="F9">
        <v>99.171000000000006</v>
      </c>
      <c r="G9">
        <v>19.047000000000001</v>
      </c>
      <c r="H9">
        <v>48.319000000000003</v>
      </c>
      <c r="I9">
        <v>2.2376999999999998</v>
      </c>
      <c r="J9">
        <v>2.2376999999999998</v>
      </c>
      <c r="K9" s="3">
        <f t="shared" si="0"/>
        <v>19.926090828138911</v>
      </c>
      <c r="L9">
        <f t="shared" si="1"/>
        <v>397.04909569124163</v>
      </c>
    </row>
    <row r="10" spans="1:15" x14ac:dyDescent="0.3">
      <c r="A10">
        <v>13.27</v>
      </c>
      <c r="B10">
        <v>13.204000000000001</v>
      </c>
      <c r="C10">
        <v>12.7</v>
      </c>
      <c r="D10">
        <v>2</v>
      </c>
      <c r="E10">
        <v>11</v>
      </c>
      <c r="F10">
        <v>99.521000000000001</v>
      </c>
      <c r="G10">
        <v>20.399000000000001</v>
      </c>
      <c r="H10">
        <v>2.1936E-3</v>
      </c>
      <c r="I10">
        <v>6.5755999999999995E-2</v>
      </c>
      <c r="J10">
        <v>6.5755999999999995E-2</v>
      </c>
      <c r="K10" s="3">
        <f t="shared" si="0"/>
        <v>0.495523737754333</v>
      </c>
      <c r="L10">
        <f t="shared" si="1"/>
        <v>0.24554377467802499</v>
      </c>
    </row>
    <row r="11" spans="1:15" x14ac:dyDescent="0.3">
      <c r="A11">
        <v>77.959999999999994</v>
      </c>
      <c r="B11">
        <v>75.299000000000007</v>
      </c>
      <c r="C11">
        <v>572.49</v>
      </c>
      <c r="D11">
        <v>3</v>
      </c>
      <c r="E11">
        <v>4</v>
      </c>
      <c r="F11">
        <v>100.38</v>
      </c>
      <c r="G11">
        <v>46.497</v>
      </c>
      <c r="H11">
        <v>2.8343999999999999E-3</v>
      </c>
      <c r="I11">
        <v>2.6610999999999998</v>
      </c>
      <c r="J11">
        <v>2.6610999999999998</v>
      </c>
      <c r="K11" s="3">
        <f t="shared" si="0"/>
        <v>3.4134171369933295</v>
      </c>
      <c r="L11">
        <f t="shared" si="1"/>
        <v>11.651416551119738</v>
      </c>
      <c r="N11" s="3" t="s">
        <v>14</v>
      </c>
      <c r="O11" s="3">
        <f>SUM(L2:L492)</f>
        <v>104101.95957295017</v>
      </c>
    </row>
    <row r="12" spans="1:15" x14ac:dyDescent="0.3">
      <c r="A12">
        <v>109.27</v>
      </c>
      <c r="B12">
        <v>106.44</v>
      </c>
      <c r="C12">
        <v>894.56</v>
      </c>
      <c r="D12">
        <v>4</v>
      </c>
      <c r="E12">
        <v>5</v>
      </c>
      <c r="F12">
        <v>100.43</v>
      </c>
      <c r="G12">
        <v>32.087000000000003</v>
      </c>
      <c r="H12">
        <v>4.1279999999999997E-3</v>
      </c>
      <c r="I12">
        <v>2.8340000000000001</v>
      </c>
      <c r="J12">
        <v>2.8340000000000001</v>
      </c>
      <c r="K12" s="3">
        <f t="shared" si="0"/>
        <v>2.5935755468106527</v>
      </c>
      <c r="L12">
        <f t="shared" si="1"/>
        <v>6.7266341170141759</v>
      </c>
    </row>
    <row r="13" spans="1:15" x14ac:dyDescent="0.3">
      <c r="A13">
        <v>27.33</v>
      </c>
      <c r="B13">
        <v>21.716999999999999</v>
      </c>
      <c r="C13">
        <v>12.7</v>
      </c>
      <c r="D13">
        <v>1</v>
      </c>
      <c r="E13">
        <v>20</v>
      </c>
      <c r="F13">
        <v>99.043999999999997</v>
      </c>
      <c r="G13">
        <v>71.004000000000005</v>
      </c>
      <c r="H13">
        <v>49.335999999999999</v>
      </c>
      <c r="I13">
        <v>5.6128</v>
      </c>
      <c r="J13">
        <v>5.6128</v>
      </c>
      <c r="K13" s="3">
        <f t="shared" si="0"/>
        <v>20.537138675448226</v>
      </c>
      <c r="L13">
        <f t="shared" si="1"/>
        <v>421.77406497459128</v>
      </c>
    </row>
    <row r="14" spans="1:15" x14ac:dyDescent="0.3">
      <c r="A14">
        <v>20.28</v>
      </c>
      <c r="B14">
        <v>21.716999999999999</v>
      </c>
      <c r="C14">
        <v>12.7</v>
      </c>
      <c r="D14">
        <v>1</v>
      </c>
      <c r="E14">
        <v>19</v>
      </c>
      <c r="F14">
        <v>99.445999999999998</v>
      </c>
      <c r="G14">
        <v>64.100999999999999</v>
      </c>
      <c r="H14">
        <v>49.165999999999997</v>
      </c>
      <c r="I14">
        <v>-1.4372</v>
      </c>
      <c r="J14">
        <v>1.4372</v>
      </c>
      <c r="K14" s="3">
        <f t="shared" si="0"/>
        <v>7.0867850098619334</v>
      </c>
      <c r="L14">
        <f t="shared" si="1"/>
        <v>50.222521776003802</v>
      </c>
    </row>
    <row r="15" spans="1:15" x14ac:dyDescent="0.3">
      <c r="A15">
        <v>6.3</v>
      </c>
      <c r="B15">
        <v>7.1007999999999996</v>
      </c>
      <c r="C15">
        <v>12.7</v>
      </c>
      <c r="D15">
        <v>2</v>
      </c>
      <c r="E15">
        <v>4</v>
      </c>
      <c r="F15">
        <v>98.704999999999998</v>
      </c>
      <c r="G15">
        <v>73.39</v>
      </c>
      <c r="H15">
        <v>1.2475E-2</v>
      </c>
      <c r="I15">
        <v>-0.80079</v>
      </c>
      <c r="J15">
        <v>0.80079</v>
      </c>
      <c r="K15" s="3">
        <f t="shared" si="0"/>
        <v>12.710952380952381</v>
      </c>
      <c r="L15">
        <f t="shared" si="1"/>
        <v>161.56831043083901</v>
      </c>
      <c r="N15" s="3"/>
      <c r="O15" s="3"/>
    </row>
    <row r="16" spans="1:15" x14ac:dyDescent="0.3">
      <c r="A16">
        <v>75.790000000000006</v>
      </c>
      <c r="B16">
        <v>78.468000000000004</v>
      </c>
      <c r="C16">
        <v>572.49</v>
      </c>
      <c r="D16">
        <v>3</v>
      </c>
      <c r="E16">
        <v>5</v>
      </c>
      <c r="F16">
        <v>100.47</v>
      </c>
      <c r="G16">
        <v>61.994</v>
      </c>
      <c r="H16">
        <v>2.1648000000000001E-3</v>
      </c>
      <c r="I16">
        <v>-2.6778</v>
      </c>
      <c r="J16">
        <v>2.6778</v>
      </c>
      <c r="K16" s="3">
        <f t="shared" si="0"/>
        <v>3.5331837973347402</v>
      </c>
      <c r="L16">
        <f t="shared" si="1"/>
        <v>12.483387745748734</v>
      </c>
      <c r="N16" s="3"/>
      <c r="O16" s="4"/>
    </row>
    <row r="17" spans="1:17" x14ac:dyDescent="0.3">
      <c r="A17">
        <v>106.37</v>
      </c>
      <c r="B17">
        <v>106.44</v>
      </c>
      <c r="C17">
        <v>894.56</v>
      </c>
      <c r="D17">
        <v>4</v>
      </c>
      <c r="E17">
        <v>5</v>
      </c>
      <c r="F17">
        <v>100.17</v>
      </c>
      <c r="G17">
        <v>41.948999999999998</v>
      </c>
      <c r="H17">
        <v>4.2823999999999996E-3</v>
      </c>
      <c r="I17">
        <v>-6.5992999999999996E-2</v>
      </c>
      <c r="J17">
        <v>6.5992999999999996E-2</v>
      </c>
      <c r="K17" s="3">
        <f t="shared" si="0"/>
        <v>6.2040989000658076E-2</v>
      </c>
      <c r="L17">
        <f t="shared" si="1"/>
        <v>3.8490843161797764E-3</v>
      </c>
      <c r="N17" s="3"/>
      <c r="O17" s="3"/>
    </row>
    <row r="18" spans="1:17" x14ac:dyDescent="0.3">
      <c r="A18">
        <v>17.12</v>
      </c>
      <c r="B18">
        <v>18.596</v>
      </c>
      <c r="C18">
        <v>12.7</v>
      </c>
      <c r="D18">
        <v>1</v>
      </c>
      <c r="E18">
        <v>15</v>
      </c>
      <c r="F18">
        <v>98.923000000000002</v>
      </c>
      <c r="G18">
        <v>64.504999999999995</v>
      </c>
      <c r="H18">
        <v>48.747999999999998</v>
      </c>
      <c r="I18">
        <v>-1.4759</v>
      </c>
      <c r="J18">
        <v>1.4759</v>
      </c>
      <c r="K18" s="3">
        <f t="shared" si="0"/>
        <v>8.6209112149532707</v>
      </c>
      <c r="L18">
        <f t="shared" si="1"/>
        <v>74.320110176107079</v>
      </c>
      <c r="N18" s="5" t="s">
        <v>26</v>
      </c>
      <c r="O18" s="3">
        <f>VARA(A2:A492)</f>
        <v>1520.9443550862422</v>
      </c>
    </row>
    <row r="19" spans="1:17" x14ac:dyDescent="0.3">
      <c r="A19">
        <v>12.54</v>
      </c>
      <c r="B19">
        <v>13.204000000000001</v>
      </c>
      <c r="C19">
        <v>12.7</v>
      </c>
      <c r="D19">
        <v>2</v>
      </c>
      <c r="E19">
        <v>10</v>
      </c>
      <c r="F19">
        <v>53.728999999999999</v>
      </c>
      <c r="G19">
        <v>53.055</v>
      </c>
      <c r="H19">
        <v>7.3112000000000003E-3</v>
      </c>
      <c r="I19">
        <v>-0.66424000000000005</v>
      </c>
      <c r="J19">
        <v>0.66424000000000005</v>
      </c>
      <c r="K19" s="3">
        <f t="shared" si="0"/>
        <v>5.2969696969696978</v>
      </c>
      <c r="L19">
        <f t="shared" si="1"/>
        <v>28.057887970615251</v>
      </c>
    </row>
    <row r="20" spans="1:17" x14ac:dyDescent="0.3">
      <c r="A20">
        <v>77.209999999999994</v>
      </c>
      <c r="B20">
        <v>75.299000000000007</v>
      </c>
      <c r="C20">
        <v>572.49</v>
      </c>
      <c r="D20">
        <v>3</v>
      </c>
      <c r="E20">
        <v>3</v>
      </c>
      <c r="F20">
        <v>99.980999999999995</v>
      </c>
      <c r="G20">
        <v>59.459000000000003</v>
      </c>
      <c r="H20">
        <v>2.1903999999999999E-3</v>
      </c>
      <c r="I20">
        <v>1.9111</v>
      </c>
      <c r="J20">
        <v>1.9111</v>
      </c>
      <c r="K20" s="3">
        <f t="shared" si="0"/>
        <v>2.4751975132754827</v>
      </c>
      <c r="L20">
        <f t="shared" si="1"/>
        <v>6.1266027297251329</v>
      </c>
    </row>
    <row r="21" spans="1:17" x14ac:dyDescent="0.3">
      <c r="A21">
        <v>106.37</v>
      </c>
      <c r="B21">
        <v>106.44</v>
      </c>
      <c r="C21">
        <v>894.56</v>
      </c>
      <c r="D21">
        <v>4</v>
      </c>
      <c r="E21">
        <v>4</v>
      </c>
      <c r="F21">
        <v>99.971000000000004</v>
      </c>
      <c r="G21">
        <v>51.658000000000001</v>
      </c>
      <c r="H21">
        <v>3.9015999999999999E-3</v>
      </c>
      <c r="I21">
        <v>-6.5992999999999996E-2</v>
      </c>
      <c r="J21">
        <v>6.5992999999999996E-2</v>
      </c>
      <c r="K21" s="3">
        <f t="shared" si="0"/>
        <v>6.2040989000658076E-2</v>
      </c>
      <c r="L21">
        <f t="shared" si="1"/>
        <v>3.8490843161797764E-3</v>
      </c>
    </row>
    <row r="22" spans="1:17" x14ac:dyDescent="0.3">
      <c r="A22">
        <v>9.9</v>
      </c>
      <c r="B22">
        <v>8.9923000000000002</v>
      </c>
      <c r="C22">
        <v>12.7</v>
      </c>
      <c r="D22">
        <v>1</v>
      </c>
      <c r="E22">
        <v>6</v>
      </c>
      <c r="F22">
        <v>51.319000000000003</v>
      </c>
      <c r="G22">
        <v>6.1237000000000004</v>
      </c>
      <c r="H22">
        <v>49.313000000000002</v>
      </c>
      <c r="I22">
        <v>0.90769999999999995</v>
      </c>
      <c r="J22">
        <v>0.90769999999999995</v>
      </c>
      <c r="K22" s="3">
        <f t="shared" si="0"/>
        <v>9.1686868686868674</v>
      </c>
      <c r="L22">
        <f t="shared" si="1"/>
        <v>84.064818896030999</v>
      </c>
    </row>
    <row r="23" spans="1:17" x14ac:dyDescent="0.3">
      <c r="A23">
        <v>17.91</v>
      </c>
      <c r="B23">
        <v>18.596</v>
      </c>
      <c r="C23">
        <v>12.7</v>
      </c>
      <c r="D23">
        <v>2</v>
      </c>
      <c r="E23">
        <v>15</v>
      </c>
      <c r="F23">
        <v>99.811000000000007</v>
      </c>
      <c r="G23">
        <v>43.026000000000003</v>
      </c>
      <c r="H23">
        <v>2.4648000000000001E-3</v>
      </c>
      <c r="I23">
        <v>-0.68586000000000003</v>
      </c>
      <c r="J23">
        <v>0.68586000000000003</v>
      </c>
      <c r="K23" s="3">
        <f t="shared" si="0"/>
        <v>3.8294807370184261</v>
      </c>
      <c r="L23">
        <f t="shared" si="1"/>
        <v>14.664922715195187</v>
      </c>
      <c r="N23" s="3" t="s">
        <v>15</v>
      </c>
      <c r="O23" s="3">
        <f>STDEV(J2:J492)</f>
        <v>1.9954147833556968</v>
      </c>
      <c r="P23" s="3"/>
      <c r="Q23" t="s">
        <v>28</v>
      </c>
    </row>
    <row r="24" spans="1:17" x14ac:dyDescent="0.3">
      <c r="A24">
        <v>94.36</v>
      </c>
      <c r="B24">
        <v>85.74</v>
      </c>
      <c r="C24">
        <v>572.49</v>
      </c>
      <c r="D24">
        <v>3</v>
      </c>
      <c r="E24">
        <v>10</v>
      </c>
      <c r="F24">
        <v>50.597000000000001</v>
      </c>
      <c r="G24">
        <v>9.0541999999999998</v>
      </c>
      <c r="H24">
        <v>3.6216E-3</v>
      </c>
      <c r="I24">
        <v>8.6204000000000001</v>
      </c>
      <c r="J24">
        <v>8.6204000000000001</v>
      </c>
      <c r="K24" s="3">
        <f t="shared" si="0"/>
        <v>9.1356506994489184</v>
      </c>
      <c r="L24">
        <f t="shared" si="1"/>
        <v>83.460113702341516</v>
      </c>
      <c r="N24" s="3" t="s">
        <v>16</v>
      </c>
      <c r="O24" s="4">
        <f>AVERAGEA(J2:J492)</f>
        <v>2.0979822598778015</v>
      </c>
      <c r="P24" s="4"/>
    </row>
    <row r="25" spans="1:17" x14ac:dyDescent="0.3">
      <c r="A25">
        <v>12.62</v>
      </c>
      <c r="B25">
        <v>21.716999999999999</v>
      </c>
      <c r="C25">
        <v>12.7</v>
      </c>
      <c r="D25">
        <v>1</v>
      </c>
      <c r="E25">
        <v>17</v>
      </c>
      <c r="F25">
        <v>99.120999999999995</v>
      </c>
      <c r="G25">
        <v>38.494</v>
      </c>
      <c r="H25">
        <v>47.655000000000001</v>
      </c>
      <c r="I25">
        <v>-9.0972000000000008</v>
      </c>
      <c r="J25">
        <v>9.0972000000000008</v>
      </c>
      <c r="K25" s="3">
        <f t="shared" si="0"/>
        <v>72.085578446909679</v>
      </c>
      <c r="L25">
        <f t="shared" si="1"/>
        <v>5196.3306200255693</v>
      </c>
      <c r="N25" s="5" t="s">
        <v>18</v>
      </c>
      <c r="O25">
        <f>MEDIAN(J2:J492)</f>
        <v>1.5377000000000001</v>
      </c>
    </row>
    <row r="26" spans="1:17" x14ac:dyDescent="0.3">
      <c r="A26">
        <v>103.92</v>
      </c>
      <c r="B26">
        <v>106.44</v>
      </c>
      <c r="C26">
        <v>894.56</v>
      </c>
      <c r="D26">
        <v>4</v>
      </c>
      <c r="E26">
        <v>5</v>
      </c>
      <c r="F26">
        <v>99.99</v>
      </c>
      <c r="G26">
        <v>25.631</v>
      </c>
      <c r="H26">
        <v>1.756E-3</v>
      </c>
      <c r="I26">
        <v>-2.516</v>
      </c>
      <c r="J26">
        <v>2.516</v>
      </c>
      <c r="K26" s="3">
        <f t="shared" si="0"/>
        <v>2.4210931485758276</v>
      </c>
      <c r="L26">
        <f t="shared" si="1"/>
        <v>5.8616920340808143</v>
      </c>
      <c r="N26" s="3" t="s">
        <v>17</v>
      </c>
      <c r="O26" s="3">
        <f>((O23/O24)*100)</f>
        <v>95.111137091879954</v>
      </c>
      <c r="P26" s="3"/>
    </row>
    <row r="27" spans="1:17" x14ac:dyDescent="0.3">
      <c r="A27">
        <v>5.82</v>
      </c>
      <c r="B27">
        <v>7.1007999999999996</v>
      </c>
      <c r="C27">
        <v>12.7</v>
      </c>
      <c r="D27">
        <v>1</v>
      </c>
      <c r="E27">
        <v>4</v>
      </c>
      <c r="F27">
        <v>40.052999999999997</v>
      </c>
      <c r="G27">
        <v>6.1319999999999997</v>
      </c>
      <c r="H27">
        <v>49.808</v>
      </c>
      <c r="I27">
        <v>-1.2807999999999999</v>
      </c>
      <c r="J27">
        <v>1.2807999999999999</v>
      </c>
      <c r="K27" s="3">
        <f t="shared" si="0"/>
        <v>22.006872852233673</v>
      </c>
      <c r="L27">
        <f t="shared" si="1"/>
        <v>484.30245273437947</v>
      </c>
    </row>
    <row r="28" spans="1:17" x14ac:dyDescent="0.3">
      <c r="A28">
        <v>10.57</v>
      </c>
      <c r="B28">
        <v>10.629</v>
      </c>
      <c r="C28">
        <v>12.7</v>
      </c>
      <c r="D28">
        <v>2</v>
      </c>
      <c r="E28">
        <v>9</v>
      </c>
      <c r="F28">
        <v>75.894000000000005</v>
      </c>
      <c r="G28">
        <v>10.161</v>
      </c>
      <c r="H28">
        <v>2.1056E-3</v>
      </c>
      <c r="I28">
        <v>-5.9221999999999997E-2</v>
      </c>
      <c r="J28">
        <v>5.9221999999999997E-2</v>
      </c>
      <c r="K28" s="3">
        <f t="shared" si="0"/>
        <v>0.56028382213812677</v>
      </c>
      <c r="L28">
        <f t="shared" si="1"/>
        <v>0.31391796134970806</v>
      </c>
    </row>
    <row r="29" spans="1:17" x14ac:dyDescent="0.3">
      <c r="A29">
        <v>93</v>
      </c>
      <c r="B29">
        <v>85.74</v>
      </c>
      <c r="C29">
        <v>572.49</v>
      </c>
      <c r="D29">
        <v>3</v>
      </c>
      <c r="E29">
        <v>10</v>
      </c>
      <c r="F29">
        <v>37.948</v>
      </c>
      <c r="G29">
        <v>7.5705999999999998</v>
      </c>
      <c r="H29">
        <v>3.4952E-3</v>
      </c>
      <c r="I29">
        <v>7.2603999999999997</v>
      </c>
      <c r="J29">
        <v>7.2603999999999997</v>
      </c>
      <c r="K29" s="3">
        <f t="shared" si="0"/>
        <v>7.8068817204301073</v>
      </c>
      <c r="L29">
        <f t="shared" si="1"/>
        <v>60.947402196785752</v>
      </c>
      <c r="N29" s="3" t="s">
        <v>15</v>
      </c>
      <c r="O29" s="3">
        <f>STDEV(K2:K492)</f>
        <v>11.053478768975967</v>
      </c>
      <c r="Q29" t="s">
        <v>27</v>
      </c>
    </row>
    <row r="30" spans="1:17" x14ac:dyDescent="0.3">
      <c r="A30">
        <v>17.61</v>
      </c>
      <c r="B30">
        <v>21.716999999999999</v>
      </c>
      <c r="C30">
        <v>12.7</v>
      </c>
      <c r="D30">
        <v>1</v>
      </c>
      <c r="E30">
        <v>18</v>
      </c>
      <c r="F30">
        <v>99.218999999999994</v>
      </c>
      <c r="G30">
        <v>54.918999999999997</v>
      </c>
      <c r="H30">
        <v>48.978000000000002</v>
      </c>
      <c r="I30">
        <v>-4.1071999999999997</v>
      </c>
      <c r="J30">
        <v>4.1071999999999997</v>
      </c>
      <c r="K30" s="3">
        <f t="shared" si="0"/>
        <v>23.323111868256671</v>
      </c>
      <c r="L30">
        <f t="shared" si="1"/>
        <v>543.96754721921513</v>
      </c>
      <c r="N30" s="3" t="s">
        <v>16</v>
      </c>
      <c r="O30" s="4">
        <f>AVERAGEA(K2:K492)</f>
        <v>9.4915609482229453</v>
      </c>
    </row>
    <row r="31" spans="1:17" x14ac:dyDescent="0.3">
      <c r="A31">
        <v>17</v>
      </c>
      <c r="B31">
        <v>18.596</v>
      </c>
      <c r="C31">
        <v>12.7</v>
      </c>
      <c r="D31">
        <v>1</v>
      </c>
      <c r="E31">
        <v>15</v>
      </c>
      <c r="F31">
        <v>99.052999999999997</v>
      </c>
      <c r="G31">
        <v>54.813000000000002</v>
      </c>
      <c r="H31">
        <v>49.738</v>
      </c>
      <c r="I31">
        <v>-1.5959000000000001</v>
      </c>
      <c r="J31">
        <v>1.5959000000000001</v>
      </c>
      <c r="K31" s="3">
        <f t="shared" si="0"/>
        <v>9.3876470588235303</v>
      </c>
      <c r="L31">
        <f t="shared" si="1"/>
        <v>88.127917301038082</v>
      </c>
      <c r="N31" s="5" t="s">
        <v>18</v>
      </c>
      <c r="O31">
        <f>MEDIAN(K2:K492)</f>
        <v>5.5430672268907566</v>
      </c>
    </row>
    <row r="32" spans="1:17" x14ac:dyDescent="0.3">
      <c r="A32">
        <v>6.17</v>
      </c>
      <c r="B32">
        <v>7.1007999999999996</v>
      </c>
      <c r="C32">
        <v>12.7</v>
      </c>
      <c r="D32">
        <v>2</v>
      </c>
      <c r="E32">
        <v>3</v>
      </c>
      <c r="F32">
        <v>56.093000000000004</v>
      </c>
      <c r="G32">
        <v>39.152999999999999</v>
      </c>
      <c r="H32">
        <v>8.5871999999999997E-3</v>
      </c>
      <c r="I32">
        <v>-0.93079000000000001</v>
      </c>
      <c r="J32">
        <v>0.93079000000000001</v>
      </c>
      <c r="K32" s="3">
        <f t="shared" si="0"/>
        <v>15.085737439222042</v>
      </c>
      <c r="L32">
        <f t="shared" si="1"/>
        <v>227.57947408514562</v>
      </c>
      <c r="N32" s="3" t="s">
        <v>17</v>
      </c>
      <c r="O32" s="3">
        <f>((O29/O30))</f>
        <v>1.1645585830690421</v>
      </c>
    </row>
    <row r="33" spans="1:12" x14ac:dyDescent="0.3">
      <c r="A33">
        <v>75.56</v>
      </c>
      <c r="B33">
        <v>85.74</v>
      </c>
      <c r="C33">
        <v>572.49</v>
      </c>
      <c r="D33">
        <v>3</v>
      </c>
      <c r="E33">
        <v>8</v>
      </c>
      <c r="F33">
        <v>99.984999999999999</v>
      </c>
      <c r="G33">
        <v>49.116999999999997</v>
      </c>
      <c r="H33">
        <v>2.0752000000000001E-3</v>
      </c>
      <c r="I33">
        <v>-10.18</v>
      </c>
      <c r="J33">
        <v>10.18</v>
      </c>
      <c r="K33" s="3">
        <f t="shared" si="0"/>
        <v>13.472736897829538</v>
      </c>
      <c r="L33">
        <f t="shared" si="1"/>
        <v>181.51463951813747</v>
      </c>
    </row>
    <row r="34" spans="1:12" x14ac:dyDescent="0.3">
      <c r="A34">
        <v>103.21</v>
      </c>
      <c r="B34">
        <v>106.44</v>
      </c>
      <c r="C34">
        <v>894.56</v>
      </c>
      <c r="D34">
        <v>4</v>
      </c>
      <c r="E34">
        <v>4</v>
      </c>
      <c r="F34">
        <v>76.358000000000004</v>
      </c>
      <c r="G34">
        <v>12.848000000000001</v>
      </c>
      <c r="H34">
        <v>6.0032000000000002E-3</v>
      </c>
      <c r="I34">
        <v>-3.226</v>
      </c>
      <c r="J34">
        <v>3.226</v>
      </c>
      <c r="K34" s="3">
        <f t="shared" si="0"/>
        <v>3.1256661176242617</v>
      </c>
      <c r="L34">
        <f t="shared" si="1"/>
        <v>9.7697886788643249</v>
      </c>
    </row>
    <row r="35" spans="1:12" x14ac:dyDescent="0.3">
      <c r="A35">
        <v>8.7100000000000009</v>
      </c>
      <c r="B35">
        <v>8.9923000000000002</v>
      </c>
      <c r="C35">
        <v>12.7</v>
      </c>
      <c r="D35">
        <v>1</v>
      </c>
      <c r="E35">
        <v>6</v>
      </c>
      <c r="F35">
        <v>50.607999999999997</v>
      </c>
      <c r="G35">
        <v>6.1645000000000003</v>
      </c>
      <c r="H35">
        <v>49.15</v>
      </c>
      <c r="I35">
        <v>-0.2823</v>
      </c>
      <c r="J35">
        <v>0.2823</v>
      </c>
      <c r="K35" s="3">
        <f t="shared" si="0"/>
        <v>3.2411021814006888</v>
      </c>
      <c r="L35">
        <f t="shared" si="1"/>
        <v>10.504743350280304</v>
      </c>
    </row>
    <row r="36" spans="1:12" x14ac:dyDescent="0.3">
      <c r="A36">
        <v>17.12</v>
      </c>
      <c r="B36">
        <v>16.173999999999999</v>
      </c>
      <c r="C36">
        <v>12.7</v>
      </c>
      <c r="D36">
        <v>2</v>
      </c>
      <c r="E36">
        <v>13</v>
      </c>
      <c r="F36">
        <v>99.86</v>
      </c>
      <c r="G36">
        <v>39.904000000000003</v>
      </c>
      <c r="H36">
        <v>2.5056000000000002E-3</v>
      </c>
      <c r="I36">
        <v>0.94606000000000001</v>
      </c>
      <c r="J36">
        <v>0.94606000000000001</v>
      </c>
      <c r="K36" s="3">
        <f t="shared" si="0"/>
        <v>5.5260514018691591</v>
      </c>
      <c r="L36">
        <f t="shared" si="1"/>
        <v>30.5372440961001</v>
      </c>
    </row>
    <row r="37" spans="1:12" x14ac:dyDescent="0.3">
      <c r="A37">
        <v>83.28</v>
      </c>
      <c r="B37">
        <v>85.74</v>
      </c>
      <c r="C37">
        <v>572.49</v>
      </c>
      <c r="D37">
        <v>3</v>
      </c>
      <c r="E37">
        <v>8</v>
      </c>
      <c r="F37">
        <v>51.328000000000003</v>
      </c>
      <c r="G37">
        <v>8.3888999999999996</v>
      </c>
      <c r="H37">
        <v>3.3616000000000002E-3</v>
      </c>
      <c r="I37">
        <v>-2.4596</v>
      </c>
      <c r="J37">
        <v>2.4596</v>
      </c>
      <c r="K37" s="3">
        <f t="shared" si="0"/>
        <v>2.9534101825168109</v>
      </c>
      <c r="L37">
        <f t="shared" si="1"/>
        <v>8.7226317061939813</v>
      </c>
    </row>
    <row r="38" spans="1:12" x14ac:dyDescent="0.3">
      <c r="A38">
        <v>107.89</v>
      </c>
      <c r="B38">
        <v>106.44</v>
      </c>
      <c r="C38">
        <v>894.56</v>
      </c>
      <c r="D38">
        <v>4</v>
      </c>
      <c r="E38">
        <v>4</v>
      </c>
      <c r="F38">
        <v>51.965000000000003</v>
      </c>
      <c r="G38">
        <v>6.2045000000000003</v>
      </c>
      <c r="H38">
        <v>6.2367999999999998E-3</v>
      </c>
      <c r="I38">
        <v>1.454</v>
      </c>
      <c r="J38">
        <v>1.454</v>
      </c>
      <c r="K38" s="3">
        <f t="shared" si="0"/>
        <v>1.3476689220502363</v>
      </c>
      <c r="L38">
        <f t="shared" si="1"/>
        <v>1.8162115234600458</v>
      </c>
    </row>
    <row r="39" spans="1:12" x14ac:dyDescent="0.3">
      <c r="A39">
        <v>12.78</v>
      </c>
      <c r="B39">
        <v>10.629</v>
      </c>
      <c r="C39">
        <v>12.7</v>
      </c>
      <c r="D39">
        <v>2</v>
      </c>
      <c r="E39">
        <v>8</v>
      </c>
      <c r="F39">
        <v>99.966999999999999</v>
      </c>
      <c r="G39">
        <v>35.354999999999997</v>
      </c>
      <c r="H39">
        <v>1.7367999999999999E-3</v>
      </c>
      <c r="I39">
        <v>2.1507999999999998</v>
      </c>
      <c r="J39">
        <v>2.1507999999999998</v>
      </c>
      <c r="K39" s="3">
        <f t="shared" si="0"/>
        <v>16.829420970266039</v>
      </c>
      <c r="L39">
        <f t="shared" si="1"/>
        <v>283.22941019443033</v>
      </c>
    </row>
    <row r="40" spans="1:12" x14ac:dyDescent="0.3">
      <c r="A40">
        <v>7.99</v>
      </c>
      <c r="B40">
        <v>8.9923000000000002</v>
      </c>
      <c r="C40">
        <v>12.7</v>
      </c>
      <c r="D40">
        <v>1</v>
      </c>
      <c r="E40">
        <v>7</v>
      </c>
      <c r="F40">
        <v>99.075999999999993</v>
      </c>
      <c r="G40">
        <v>67.653000000000006</v>
      </c>
      <c r="H40">
        <v>49.152000000000001</v>
      </c>
      <c r="I40">
        <v>-1.0023</v>
      </c>
      <c r="J40">
        <v>1.0023</v>
      </c>
      <c r="K40" s="3">
        <f t="shared" si="0"/>
        <v>12.544430538172715</v>
      </c>
      <c r="L40">
        <f t="shared" si="1"/>
        <v>157.3627375270402</v>
      </c>
    </row>
    <row r="41" spans="1:12" x14ac:dyDescent="0.3">
      <c r="A41">
        <v>15.64</v>
      </c>
      <c r="B41">
        <v>16.173999999999999</v>
      </c>
      <c r="C41">
        <v>12.7</v>
      </c>
      <c r="D41">
        <v>2</v>
      </c>
      <c r="E41">
        <v>13</v>
      </c>
      <c r="F41">
        <v>52.223999999999997</v>
      </c>
      <c r="G41">
        <v>22.27</v>
      </c>
      <c r="H41">
        <v>2.2704000000000001E-3</v>
      </c>
      <c r="I41">
        <v>-0.53393999999999997</v>
      </c>
      <c r="J41">
        <v>0.53393999999999997</v>
      </c>
      <c r="K41" s="3">
        <f t="shared" si="0"/>
        <v>3.4139386189258309</v>
      </c>
      <c r="L41">
        <f t="shared" si="1"/>
        <v>11.65497689379321</v>
      </c>
    </row>
    <row r="42" spans="1:12" x14ac:dyDescent="0.3">
      <c r="A42">
        <v>107.31</v>
      </c>
      <c r="B42">
        <v>106.44</v>
      </c>
      <c r="C42">
        <v>894.56</v>
      </c>
      <c r="D42">
        <v>4</v>
      </c>
      <c r="E42">
        <v>5</v>
      </c>
      <c r="F42">
        <v>99.99</v>
      </c>
      <c r="G42">
        <v>64.518000000000001</v>
      </c>
      <c r="H42">
        <v>1.8848000000000001E-3</v>
      </c>
      <c r="I42">
        <v>0.87400999999999995</v>
      </c>
      <c r="J42">
        <v>0.87400999999999995</v>
      </c>
      <c r="K42" s="3">
        <f t="shared" si="0"/>
        <v>0.81447209020594524</v>
      </c>
      <c r="L42">
        <f t="shared" si="1"/>
        <v>0.66336478572444135</v>
      </c>
    </row>
    <row r="43" spans="1:12" x14ac:dyDescent="0.3">
      <c r="A43">
        <v>8.39</v>
      </c>
      <c r="B43">
        <v>7.1007999999999996</v>
      </c>
      <c r="C43">
        <v>12.7</v>
      </c>
      <c r="D43">
        <v>1</v>
      </c>
      <c r="E43">
        <v>5</v>
      </c>
      <c r="F43">
        <v>99.052000000000007</v>
      </c>
      <c r="G43">
        <v>38.671999999999997</v>
      </c>
      <c r="H43">
        <v>50.061999999999998</v>
      </c>
      <c r="I43">
        <v>1.2891999999999999</v>
      </c>
      <c r="J43">
        <v>1.2891999999999999</v>
      </c>
      <c r="K43" s="3">
        <f t="shared" si="0"/>
        <v>15.365911799761619</v>
      </c>
      <c r="L43">
        <f t="shared" si="1"/>
        <v>236.11124543805337</v>
      </c>
    </row>
    <row r="44" spans="1:12" x14ac:dyDescent="0.3">
      <c r="A44">
        <v>86.23</v>
      </c>
      <c r="B44">
        <v>85.74</v>
      </c>
      <c r="C44">
        <v>572.49</v>
      </c>
      <c r="D44">
        <v>3</v>
      </c>
      <c r="E44">
        <v>8</v>
      </c>
      <c r="F44">
        <v>50.110999999999997</v>
      </c>
      <c r="G44">
        <v>9.4209999999999994</v>
      </c>
      <c r="H44">
        <v>2.0295999999999999E-3</v>
      </c>
      <c r="I44">
        <v>0.49043999999999999</v>
      </c>
      <c r="J44">
        <v>0.49043999999999999</v>
      </c>
      <c r="K44" s="3">
        <f t="shared" si="0"/>
        <v>0.56875797286327257</v>
      </c>
      <c r="L44">
        <f t="shared" si="1"/>
        <v>0.32348563169553907</v>
      </c>
    </row>
    <row r="45" spans="1:12" x14ac:dyDescent="0.3">
      <c r="A45">
        <v>111.01</v>
      </c>
      <c r="B45">
        <v>106.44</v>
      </c>
      <c r="C45">
        <v>894.56</v>
      </c>
      <c r="D45">
        <v>4</v>
      </c>
      <c r="E45">
        <v>5</v>
      </c>
      <c r="F45">
        <v>99.972999999999999</v>
      </c>
      <c r="G45">
        <v>45.107999999999997</v>
      </c>
      <c r="H45">
        <v>5.8887999999999996E-3</v>
      </c>
      <c r="I45">
        <v>4.5739999999999998</v>
      </c>
      <c r="J45">
        <v>4.5739999999999998</v>
      </c>
      <c r="K45" s="3">
        <f t="shared" si="0"/>
        <v>4.1203495180614356</v>
      </c>
      <c r="L45">
        <f t="shared" si="1"/>
        <v>16.977280150989106</v>
      </c>
    </row>
    <row r="46" spans="1:12" x14ac:dyDescent="0.3">
      <c r="A46">
        <v>17.91</v>
      </c>
      <c r="B46">
        <v>21.716999999999999</v>
      </c>
      <c r="C46">
        <v>12.7</v>
      </c>
      <c r="D46">
        <v>1</v>
      </c>
      <c r="E46">
        <v>18</v>
      </c>
      <c r="F46">
        <v>52.44</v>
      </c>
      <c r="G46">
        <v>6.1651999999999996</v>
      </c>
      <c r="H46">
        <v>48.481000000000002</v>
      </c>
      <c r="I46">
        <v>-3.8071999999999999</v>
      </c>
      <c r="J46">
        <v>3.8071999999999999</v>
      </c>
      <c r="K46" s="3">
        <f t="shared" si="0"/>
        <v>21.257398101619206</v>
      </c>
      <c r="L46">
        <f t="shared" si="1"/>
        <v>451.87697405072379</v>
      </c>
    </row>
    <row r="47" spans="1:12" x14ac:dyDescent="0.3">
      <c r="A47">
        <v>16.350000000000001</v>
      </c>
      <c r="B47">
        <v>16.173999999999999</v>
      </c>
      <c r="C47">
        <v>12.7</v>
      </c>
      <c r="D47">
        <v>2</v>
      </c>
      <c r="E47">
        <v>12</v>
      </c>
      <c r="F47">
        <v>98.495000000000005</v>
      </c>
      <c r="G47">
        <v>28.082000000000001</v>
      </c>
      <c r="H47">
        <v>9.3752000000000002E-3</v>
      </c>
      <c r="I47">
        <v>0.17605999999999999</v>
      </c>
      <c r="J47">
        <v>0.17605999999999999</v>
      </c>
      <c r="K47" s="3">
        <f t="shared" si="0"/>
        <v>1.0768195718654432</v>
      </c>
      <c r="L47">
        <f t="shared" si="1"/>
        <v>1.1595403903524764</v>
      </c>
    </row>
    <row r="48" spans="1:12" x14ac:dyDescent="0.3">
      <c r="A48">
        <v>85.82</v>
      </c>
      <c r="B48">
        <v>81.858999999999995</v>
      </c>
      <c r="C48">
        <v>572.49</v>
      </c>
      <c r="D48">
        <v>3</v>
      </c>
      <c r="E48">
        <v>7</v>
      </c>
      <c r="F48">
        <v>49.194000000000003</v>
      </c>
      <c r="G48">
        <v>8.4008000000000003</v>
      </c>
      <c r="H48">
        <v>2.5287999999999999E-3</v>
      </c>
      <c r="I48">
        <v>3.9613</v>
      </c>
      <c r="J48">
        <v>3.9613</v>
      </c>
      <c r="K48" s="3">
        <f t="shared" si="0"/>
        <v>4.6158238172920072</v>
      </c>
      <c r="L48">
        <f t="shared" si="1"/>
        <v>21.305829512280155</v>
      </c>
    </row>
    <row r="49" spans="1:12" x14ac:dyDescent="0.3">
      <c r="A49">
        <v>13.43</v>
      </c>
      <c r="B49">
        <v>21.716999999999999</v>
      </c>
      <c r="C49">
        <v>12.7</v>
      </c>
      <c r="D49">
        <v>1</v>
      </c>
      <c r="E49">
        <v>16</v>
      </c>
      <c r="F49">
        <v>99.075000000000003</v>
      </c>
      <c r="G49">
        <v>45.234999999999999</v>
      </c>
      <c r="H49">
        <v>48.808</v>
      </c>
      <c r="I49">
        <v>-8.2872000000000003</v>
      </c>
      <c r="J49">
        <v>8.2872000000000003</v>
      </c>
      <c r="K49" s="3">
        <f t="shared" si="0"/>
        <v>61.706626954579299</v>
      </c>
      <c r="L49">
        <f t="shared" si="1"/>
        <v>3807.7078101116126</v>
      </c>
    </row>
    <row r="50" spans="1:12" x14ac:dyDescent="0.3">
      <c r="A50">
        <v>13.28</v>
      </c>
      <c r="B50">
        <v>18.596</v>
      </c>
      <c r="C50">
        <v>12.7</v>
      </c>
      <c r="D50">
        <v>1</v>
      </c>
      <c r="E50">
        <v>14</v>
      </c>
      <c r="F50">
        <v>45.69</v>
      </c>
      <c r="G50">
        <v>4.7187000000000001</v>
      </c>
      <c r="H50">
        <v>96.804000000000002</v>
      </c>
      <c r="I50">
        <v>-5.3159000000000001</v>
      </c>
      <c r="J50">
        <v>5.3159000000000001</v>
      </c>
      <c r="K50" s="3">
        <f t="shared" si="0"/>
        <v>40.029367469879524</v>
      </c>
      <c r="L50">
        <f t="shared" si="1"/>
        <v>1602.3502600386491</v>
      </c>
    </row>
    <row r="51" spans="1:12" x14ac:dyDescent="0.3">
      <c r="A51">
        <v>15.05</v>
      </c>
      <c r="B51">
        <v>18.596</v>
      </c>
      <c r="C51">
        <v>12.7</v>
      </c>
      <c r="D51">
        <v>1</v>
      </c>
      <c r="E51">
        <v>14</v>
      </c>
      <c r="F51">
        <v>99.042000000000002</v>
      </c>
      <c r="G51">
        <v>41.155000000000001</v>
      </c>
      <c r="H51">
        <v>97.447000000000003</v>
      </c>
      <c r="I51">
        <v>-3.5459000000000001</v>
      </c>
      <c r="J51">
        <v>3.5459000000000001</v>
      </c>
      <c r="K51" s="3">
        <f t="shared" si="0"/>
        <v>23.560797342192689</v>
      </c>
      <c r="L51">
        <f t="shared" si="1"/>
        <v>555.11117139987414</v>
      </c>
    </row>
    <row r="52" spans="1:12" x14ac:dyDescent="0.3">
      <c r="A52">
        <v>86.05</v>
      </c>
      <c r="B52">
        <v>81.858999999999995</v>
      </c>
      <c r="C52">
        <v>572.49</v>
      </c>
      <c r="D52">
        <v>3</v>
      </c>
      <c r="E52">
        <v>7</v>
      </c>
      <c r="F52">
        <v>100.27</v>
      </c>
      <c r="G52">
        <v>57.488</v>
      </c>
      <c r="H52">
        <v>1.6944E-3</v>
      </c>
      <c r="I52">
        <v>4.1913</v>
      </c>
      <c r="J52">
        <v>4.1913</v>
      </c>
      <c r="K52" s="3">
        <f t="shared" si="0"/>
        <v>4.8707728065078442</v>
      </c>
      <c r="L52">
        <f t="shared" si="1"/>
        <v>23.724427732616302</v>
      </c>
    </row>
    <row r="53" spans="1:12" x14ac:dyDescent="0.3">
      <c r="A53">
        <v>107.81</v>
      </c>
      <c r="B53">
        <v>106.44</v>
      </c>
      <c r="C53">
        <v>894.56</v>
      </c>
      <c r="D53">
        <v>4</v>
      </c>
      <c r="E53">
        <v>4</v>
      </c>
      <c r="F53">
        <v>99.861000000000004</v>
      </c>
      <c r="G53">
        <v>62.241999999999997</v>
      </c>
      <c r="H53">
        <v>6.3655999999999999E-3</v>
      </c>
      <c r="I53">
        <v>1.3740000000000001</v>
      </c>
      <c r="J53">
        <v>1.3740000000000001</v>
      </c>
      <c r="K53" s="3">
        <f t="shared" si="0"/>
        <v>1.274464335404879</v>
      </c>
      <c r="L53">
        <f t="shared" si="1"/>
        <v>1.6242593422189999</v>
      </c>
    </row>
    <row r="54" spans="1:12" x14ac:dyDescent="0.3">
      <c r="A54">
        <v>11.76</v>
      </c>
      <c r="B54">
        <v>13.204000000000001</v>
      </c>
      <c r="C54">
        <v>12.7</v>
      </c>
      <c r="D54">
        <v>2</v>
      </c>
      <c r="E54">
        <v>10</v>
      </c>
      <c r="F54">
        <v>50.636000000000003</v>
      </c>
      <c r="G54">
        <v>38.444000000000003</v>
      </c>
      <c r="H54">
        <v>1.7592E-3</v>
      </c>
      <c r="I54">
        <v>-1.4441999999999999</v>
      </c>
      <c r="J54">
        <v>1.4441999999999999</v>
      </c>
      <c r="K54" s="3">
        <f t="shared" si="0"/>
        <v>12.280612244897959</v>
      </c>
      <c r="L54">
        <f t="shared" si="1"/>
        <v>150.81343710953769</v>
      </c>
    </row>
    <row r="55" spans="1:12" x14ac:dyDescent="0.3">
      <c r="A55">
        <v>85.01</v>
      </c>
      <c r="B55">
        <v>81.858999999999995</v>
      </c>
      <c r="C55">
        <v>572.49</v>
      </c>
      <c r="D55">
        <v>3</v>
      </c>
      <c r="E55">
        <v>7</v>
      </c>
      <c r="F55">
        <v>99.978999999999999</v>
      </c>
      <c r="G55">
        <v>36.281999999999996</v>
      </c>
      <c r="H55">
        <v>3.2024000000000002E-3</v>
      </c>
      <c r="I55">
        <v>3.1513</v>
      </c>
      <c r="J55">
        <v>3.1513</v>
      </c>
      <c r="K55" s="3">
        <f t="shared" si="0"/>
        <v>3.7069756499235385</v>
      </c>
      <c r="L55">
        <f t="shared" si="1"/>
        <v>13.74166846912604</v>
      </c>
    </row>
    <row r="56" spans="1:12" x14ac:dyDescent="0.3">
      <c r="A56">
        <v>108.84</v>
      </c>
      <c r="B56">
        <v>106.44</v>
      </c>
      <c r="C56">
        <v>894.56</v>
      </c>
      <c r="D56">
        <v>4</v>
      </c>
      <c r="E56">
        <v>4</v>
      </c>
      <c r="F56">
        <v>99.968999999999994</v>
      </c>
      <c r="G56">
        <v>21.936</v>
      </c>
      <c r="H56">
        <v>6.0648000000000004E-3</v>
      </c>
      <c r="I56">
        <v>2.4039999999999999</v>
      </c>
      <c r="J56">
        <v>2.4039999999999999</v>
      </c>
      <c r="K56" s="3">
        <f t="shared" si="0"/>
        <v>2.2087467842704887</v>
      </c>
      <c r="L56">
        <f t="shared" si="1"/>
        <v>4.8785623570252241</v>
      </c>
    </row>
    <row r="57" spans="1:12" x14ac:dyDescent="0.3">
      <c r="A57">
        <v>8.3800000000000008</v>
      </c>
      <c r="B57">
        <v>8.9923000000000002</v>
      </c>
      <c r="C57">
        <v>12.7</v>
      </c>
      <c r="D57">
        <v>1</v>
      </c>
      <c r="E57">
        <v>6</v>
      </c>
      <c r="F57">
        <v>26.766999999999999</v>
      </c>
      <c r="G57">
        <v>5.5911999999999997</v>
      </c>
      <c r="H57">
        <v>97.748999999999995</v>
      </c>
      <c r="I57">
        <v>-0.61229999999999996</v>
      </c>
      <c r="J57">
        <v>0.61229999999999996</v>
      </c>
      <c r="K57" s="3">
        <f t="shared" si="0"/>
        <v>7.3066825775656321</v>
      </c>
      <c r="L57">
        <f t="shared" si="1"/>
        <v>53.387610289301151</v>
      </c>
    </row>
    <row r="58" spans="1:12" x14ac:dyDescent="0.3">
      <c r="A58">
        <v>16.38</v>
      </c>
      <c r="B58">
        <v>16.173999999999999</v>
      </c>
      <c r="C58">
        <v>12.7</v>
      </c>
      <c r="D58">
        <v>2</v>
      </c>
      <c r="E58">
        <v>13</v>
      </c>
      <c r="F58">
        <v>51.822000000000003</v>
      </c>
      <c r="G58">
        <v>13.353</v>
      </c>
      <c r="H58">
        <v>2.1856000000000002E-3</v>
      </c>
      <c r="I58">
        <v>0.20605999999999999</v>
      </c>
      <c r="J58">
        <v>0.20605999999999999</v>
      </c>
      <c r="K58" s="3">
        <f t="shared" si="0"/>
        <v>1.257997557997558</v>
      </c>
      <c r="L58">
        <f t="shared" si="1"/>
        <v>1.5825578559278193</v>
      </c>
    </row>
    <row r="59" spans="1:12" x14ac:dyDescent="0.3">
      <c r="A59">
        <v>85.19</v>
      </c>
      <c r="B59">
        <v>85.74</v>
      </c>
      <c r="C59">
        <v>572.49</v>
      </c>
      <c r="D59">
        <v>3</v>
      </c>
      <c r="E59">
        <v>9</v>
      </c>
      <c r="F59">
        <v>26.311</v>
      </c>
      <c r="G59">
        <v>8.5007999999999999</v>
      </c>
      <c r="H59">
        <v>3.2591999999999999E-3</v>
      </c>
      <c r="I59">
        <v>-0.54956000000000005</v>
      </c>
      <c r="J59">
        <v>0.54956000000000005</v>
      </c>
      <c r="K59" s="3">
        <f t="shared" si="0"/>
        <v>0.64509919004578009</v>
      </c>
      <c r="L59">
        <f t="shared" si="1"/>
        <v>0.41615296499772148</v>
      </c>
    </row>
    <row r="60" spans="1:12" x14ac:dyDescent="0.3">
      <c r="A60">
        <v>13.36</v>
      </c>
      <c r="B60">
        <v>13.204000000000001</v>
      </c>
      <c r="C60">
        <v>12.7</v>
      </c>
      <c r="D60">
        <v>2</v>
      </c>
      <c r="E60">
        <v>10</v>
      </c>
      <c r="F60">
        <v>99.992000000000004</v>
      </c>
      <c r="G60">
        <v>63.948</v>
      </c>
      <c r="H60">
        <v>1.8064000000000001E-3</v>
      </c>
      <c r="I60">
        <v>0.15576000000000001</v>
      </c>
      <c r="J60">
        <v>0.15576000000000001</v>
      </c>
      <c r="K60" s="3">
        <f t="shared" si="0"/>
        <v>1.1658682634730542</v>
      </c>
      <c r="L60">
        <f t="shared" si="1"/>
        <v>1.3592488077736748</v>
      </c>
    </row>
    <row r="61" spans="1:12" x14ac:dyDescent="0.3">
      <c r="A61">
        <v>23.37</v>
      </c>
      <c r="B61">
        <v>21.716999999999999</v>
      </c>
      <c r="C61">
        <v>12.7</v>
      </c>
      <c r="D61">
        <v>1</v>
      </c>
      <c r="E61">
        <v>17</v>
      </c>
      <c r="F61">
        <v>50.841000000000001</v>
      </c>
      <c r="G61">
        <v>12.067</v>
      </c>
      <c r="H61">
        <v>97.766000000000005</v>
      </c>
      <c r="I61">
        <v>1.6528</v>
      </c>
      <c r="J61">
        <v>1.6528</v>
      </c>
      <c r="K61" s="3">
        <f t="shared" si="0"/>
        <v>7.0723149336756528</v>
      </c>
      <c r="L61">
        <f t="shared" si="1"/>
        <v>50.017638521091655</v>
      </c>
    </row>
    <row r="62" spans="1:12" x14ac:dyDescent="0.3">
      <c r="A62">
        <v>13.69</v>
      </c>
      <c r="B62">
        <v>13.204000000000001</v>
      </c>
      <c r="C62">
        <v>12.7</v>
      </c>
      <c r="D62">
        <v>2</v>
      </c>
      <c r="E62">
        <v>10</v>
      </c>
      <c r="F62">
        <v>52.307000000000002</v>
      </c>
      <c r="G62">
        <v>32.536999999999999</v>
      </c>
      <c r="H62">
        <v>8.3719999999999992E-3</v>
      </c>
      <c r="I62">
        <v>0.48576000000000003</v>
      </c>
      <c r="J62">
        <v>0.48576000000000003</v>
      </c>
      <c r="K62" s="3">
        <f t="shared" si="0"/>
        <v>3.5482834185536891</v>
      </c>
      <c r="L62">
        <f t="shared" si="1"/>
        <v>12.590315218383054</v>
      </c>
    </row>
    <row r="63" spans="1:12" x14ac:dyDescent="0.3">
      <c r="A63">
        <v>81.95</v>
      </c>
      <c r="B63">
        <v>78.468000000000004</v>
      </c>
      <c r="C63">
        <v>572.49</v>
      </c>
      <c r="D63">
        <v>3</v>
      </c>
      <c r="E63">
        <v>5</v>
      </c>
      <c r="F63">
        <v>99.841999999999999</v>
      </c>
      <c r="G63">
        <v>29.925999999999998</v>
      </c>
      <c r="H63">
        <v>2.3224000000000001E-3</v>
      </c>
      <c r="I63">
        <v>3.4822000000000002</v>
      </c>
      <c r="J63">
        <v>3.4822000000000002</v>
      </c>
      <c r="K63" s="3">
        <f t="shared" si="0"/>
        <v>4.2491763270286764</v>
      </c>
      <c r="L63">
        <f t="shared" si="1"/>
        <v>18.055499458180915</v>
      </c>
    </row>
    <row r="64" spans="1:12" x14ac:dyDescent="0.3">
      <c r="A64">
        <v>102.77</v>
      </c>
      <c r="B64">
        <v>106.44</v>
      </c>
      <c r="C64">
        <v>894.56</v>
      </c>
      <c r="D64">
        <v>4</v>
      </c>
      <c r="E64">
        <v>5</v>
      </c>
      <c r="F64">
        <v>99.99</v>
      </c>
      <c r="G64">
        <v>54.369</v>
      </c>
      <c r="H64">
        <v>6.1527999999999999E-3</v>
      </c>
      <c r="I64">
        <v>-3.6659999999999999</v>
      </c>
      <c r="J64">
        <v>3.6659999999999999</v>
      </c>
      <c r="K64" s="3">
        <f t="shared" si="0"/>
        <v>3.5671888683467943</v>
      </c>
      <c r="L64">
        <f t="shared" si="1"/>
        <v>12.724836422457283</v>
      </c>
    </row>
    <row r="65" spans="1:12" x14ac:dyDescent="0.3">
      <c r="A65">
        <v>14.07</v>
      </c>
      <c r="B65">
        <v>16.173999999999999</v>
      </c>
      <c r="C65">
        <v>12.7</v>
      </c>
      <c r="D65">
        <v>1</v>
      </c>
      <c r="E65">
        <v>12</v>
      </c>
      <c r="F65">
        <v>51.985999999999997</v>
      </c>
      <c r="G65">
        <v>5.6113999999999997</v>
      </c>
      <c r="H65">
        <v>96.388000000000005</v>
      </c>
      <c r="I65">
        <v>-2.1038999999999999</v>
      </c>
      <c r="J65">
        <v>2.1038999999999999</v>
      </c>
      <c r="K65" s="3">
        <f t="shared" si="0"/>
        <v>14.953091684434966</v>
      </c>
      <c r="L65">
        <f t="shared" si="1"/>
        <v>223.59495092311815</v>
      </c>
    </row>
    <row r="66" spans="1:12" x14ac:dyDescent="0.3">
      <c r="A66">
        <v>10.43</v>
      </c>
      <c r="B66">
        <v>8.9923000000000002</v>
      </c>
      <c r="C66">
        <v>12.7</v>
      </c>
      <c r="D66">
        <v>2</v>
      </c>
      <c r="E66">
        <v>6</v>
      </c>
      <c r="F66">
        <v>98.917000000000002</v>
      </c>
      <c r="G66">
        <v>30.222999999999999</v>
      </c>
      <c r="H66">
        <v>4.7159999999999997E-3</v>
      </c>
      <c r="I66">
        <v>1.4377</v>
      </c>
      <c r="J66">
        <v>1.4377</v>
      </c>
      <c r="K66" s="3">
        <f t="shared" si="0"/>
        <v>13.784276126558007</v>
      </c>
      <c r="L66">
        <f t="shared" si="1"/>
        <v>190.006268333197</v>
      </c>
    </row>
    <row r="67" spans="1:12" x14ac:dyDescent="0.3">
      <c r="A67">
        <v>77.17</v>
      </c>
      <c r="B67">
        <v>75.299000000000007</v>
      </c>
      <c r="C67">
        <v>572.49</v>
      </c>
      <c r="D67">
        <v>3</v>
      </c>
      <c r="E67">
        <v>4</v>
      </c>
      <c r="F67">
        <v>51.039000000000001</v>
      </c>
      <c r="G67">
        <v>7.1231</v>
      </c>
      <c r="H67">
        <v>2.1616000000000001E-3</v>
      </c>
      <c r="I67">
        <v>1.8711</v>
      </c>
      <c r="J67">
        <v>1.8711</v>
      </c>
      <c r="K67" s="3">
        <f t="shared" ref="K67:K130" si="2">(J67/A67)*100</f>
        <v>2.4246468835039523</v>
      </c>
      <c r="L67">
        <f t="shared" ref="L67:L130" si="3">K67^2</f>
        <v>5.8789125096854287</v>
      </c>
    </row>
    <row r="68" spans="1:12" x14ac:dyDescent="0.3">
      <c r="A68">
        <v>18.559999999999999</v>
      </c>
      <c r="B68">
        <v>18.596</v>
      </c>
      <c r="C68">
        <v>12.7</v>
      </c>
      <c r="D68">
        <v>1</v>
      </c>
      <c r="E68">
        <v>14</v>
      </c>
      <c r="F68">
        <v>99.322999999999993</v>
      </c>
      <c r="G68">
        <v>28.382999999999999</v>
      </c>
      <c r="H68">
        <v>97.346999999999994</v>
      </c>
      <c r="I68">
        <v>-3.5860000000000003E-2</v>
      </c>
      <c r="J68">
        <v>3.5860000000000003E-2</v>
      </c>
      <c r="K68" s="3">
        <f t="shared" si="2"/>
        <v>0.19321120689655175</v>
      </c>
      <c r="L68">
        <f t="shared" si="3"/>
        <v>3.7330570470422125E-2</v>
      </c>
    </row>
    <row r="69" spans="1:12" x14ac:dyDescent="0.3">
      <c r="A69">
        <v>15.58</v>
      </c>
      <c r="B69">
        <v>18.596</v>
      </c>
      <c r="C69">
        <v>12.7</v>
      </c>
      <c r="D69">
        <v>2</v>
      </c>
      <c r="E69">
        <v>14</v>
      </c>
      <c r="F69">
        <v>98.593000000000004</v>
      </c>
      <c r="G69">
        <v>30.815000000000001</v>
      </c>
      <c r="H69">
        <v>5.9496000000000002E-3</v>
      </c>
      <c r="I69">
        <v>-3.0158999999999998</v>
      </c>
      <c r="J69">
        <v>3.0158999999999998</v>
      </c>
      <c r="K69" s="3">
        <f t="shared" si="2"/>
        <v>19.357509627727854</v>
      </c>
      <c r="L69">
        <f t="shared" si="3"/>
        <v>374.71317898757655</v>
      </c>
    </row>
    <row r="70" spans="1:12" x14ac:dyDescent="0.3">
      <c r="A70">
        <v>91.8</v>
      </c>
      <c r="B70">
        <v>85.74</v>
      </c>
      <c r="C70">
        <v>572.49</v>
      </c>
      <c r="D70">
        <v>3</v>
      </c>
      <c r="E70">
        <v>9</v>
      </c>
      <c r="F70">
        <v>99.659000000000006</v>
      </c>
      <c r="G70">
        <v>56.448999999999998</v>
      </c>
      <c r="H70">
        <v>2.5064000000000002E-3</v>
      </c>
      <c r="I70">
        <v>6.0603999999999996</v>
      </c>
      <c r="J70">
        <v>6.0603999999999996</v>
      </c>
      <c r="K70" s="3">
        <f t="shared" si="2"/>
        <v>6.6017429193899773</v>
      </c>
      <c r="L70">
        <f t="shared" si="3"/>
        <v>43.5830095737157</v>
      </c>
    </row>
    <row r="71" spans="1:12" x14ac:dyDescent="0.3">
      <c r="A71">
        <v>8.17</v>
      </c>
      <c r="B71">
        <v>8.9923000000000002</v>
      </c>
      <c r="C71">
        <v>12.7</v>
      </c>
      <c r="D71">
        <v>1</v>
      </c>
      <c r="E71">
        <v>7</v>
      </c>
      <c r="F71">
        <v>99.093999999999994</v>
      </c>
      <c r="G71">
        <v>44.670999999999999</v>
      </c>
      <c r="H71">
        <v>97.793999999999997</v>
      </c>
      <c r="I71">
        <v>-0.82230000000000003</v>
      </c>
      <c r="J71">
        <v>0.82230000000000003</v>
      </c>
      <c r="K71" s="3">
        <f t="shared" si="2"/>
        <v>10.064871481028153</v>
      </c>
      <c r="L71">
        <f t="shared" si="3"/>
        <v>101.30163792961383</v>
      </c>
    </row>
    <row r="72" spans="1:12" x14ac:dyDescent="0.3">
      <c r="A72">
        <v>6.61</v>
      </c>
      <c r="B72">
        <v>7.1007999999999996</v>
      </c>
      <c r="C72">
        <v>12.7</v>
      </c>
      <c r="D72">
        <v>2</v>
      </c>
      <c r="E72">
        <v>4</v>
      </c>
      <c r="F72">
        <v>51.152000000000001</v>
      </c>
      <c r="G72">
        <v>51.856000000000002</v>
      </c>
      <c r="H72">
        <v>2.4472000000000001E-3</v>
      </c>
      <c r="I72">
        <v>-0.49079</v>
      </c>
      <c r="J72">
        <v>0.49079</v>
      </c>
      <c r="K72" s="3">
        <f t="shared" si="2"/>
        <v>7.4249621785173971</v>
      </c>
      <c r="L72">
        <f t="shared" si="3"/>
        <v>55.130063352413814</v>
      </c>
    </row>
    <row r="73" spans="1:12" x14ac:dyDescent="0.3">
      <c r="A73">
        <v>103.9</v>
      </c>
      <c r="B73">
        <v>106.44</v>
      </c>
      <c r="C73">
        <v>894.56</v>
      </c>
      <c r="D73">
        <v>4</v>
      </c>
      <c r="E73">
        <v>5</v>
      </c>
      <c r="F73">
        <v>62.732999999999997</v>
      </c>
      <c r="G73">
        <v>18.628</v>
      </c>
      <c r="H73">
        <v>1.864E-3</v>
      </c>
      <c r="I73">
        <v>-2.536</v>
      </c>
      <c r="J73">
        <v>2.536</v>
      </c>
      <c r="K73" s="3">
        <f t="shared" si="2"/>
        <v>2.4408084696823868</v>
      </c>
      <c r="L73">
        <f t="shared" si="3"/>
        <v>5.9575459856732751</v>
      </c>
    </row>
    <row r="74" spans="1:12" x14ac:dyDescent="0.3">
      <c r="A74">
        <v>10.09</v>
      </c>
      <c r="B74">
        <v>8.9923000000000002</v>
      </c>
      <c r="C74">
        <v>12.7</v>
      </c>
      <c r="D74">
        <v>1</v>
      </c>
      <c r="E74">
        <v>6</v>
      </c>
      <c r="F74">
        <v>51.944000000000003</v>
      </c>
      <c r="G74">
        <v>5.6353</v>
      </c>
      <c r="H74">
        <v>96.724000000000004</v>
      </c>
      <c r="I74">
        <v>1.0976999999999999</v>
      </c>
      <c r="J74">
        <v>1.0976999999999999</v>
      </c>
      <c r="K74" s="3">
        <f t="shared" si="2"/>
        <v>10.879088206144697</v>
      </c>
      <c r="L74">
        <f t="shared" si="3"/>
        <v>118.35456019707665</v>
      </c>
    </row>
    <row r="75" spans="1:12" x14ac:dyDescent="0.3">
      <c r="A75">
        <v>6.63</v>
      </c>
      <c r="B75">
        <v>7.1007999999999996</v>
      </c>
      <c r="C75">
        <v>12.7</v>
      </c>
      <c r="D75">
        <v>2</v>
      </c>
      <c r="E75">
        <v>5</v>
      </c>
      <c r="F75">
        <v>99.593999999999994</v>
      </c>
      <c r="G75">
        <v>32.920999999999999</v>
      </c>
      <c r="H75">
        <v>2.1551999999999999E-3</v>
      </c>
      <c r="I75">
        <v>-0.47078999999999999</v>
      </c>
      <c r="J75">
        <v>0.47078999999999999</v>
      </c>
      <c r="K75" s="3">
        <f t="shared" si="2"/>
        <v>7.1009049773755661</v>
      </c>
      <c r="L75">
        <f t="shared" si="3"/>
        <v>50.42285149771709</v>
      </c>
    </row>
    <row r="76" spans="1:12" x14ac:dyDescent="0.3">
      <c r="A76">
        <v>77.64</v>
      </c>
      <c r="B76">
        <v>81.858999999999995</v>
      </c>
      <c r="C76">
        <v>572.49</v>
      </c>
      <c r="D76">
        <v>3</v>
      </c>
      <c r="E76">
        <v>6</v>
      </c>
      <c r="F76">
        <v>49.042000000000002</v>
      </c>
      <c r="G76">
        <v>6.4207000000000001</v>
      </c>
      <c r="H76">
        <v>2.496E-3</v>
      </c>
      <c r="I76">
        <v>-4.2187000000000001</v>
      </c>
      <c r="J76">
        <v>4.2187000000000001</v>
      </c>
      <c r="K76" s="3">
        <f t="shared" si="2"/>
        <v>5.4336682122617201</v>
      </c>
      <c r="L76">
        <f t="shared" si="3"/>
        <v>29.524750240943479</v>
      </c>
    </row>
    <row r="77" spans="1:12" x14ac:dyDescent="0.3">
      <c r="A77">
        <v>6.79</v>
      </c>
      <c r="B77">
        <v>7.1007999999999996</v>
      </c>
      <c r="C77">
        <v>12.7</v>
      </c>
      <c r="D77">
        <v>1</v>
      </c>
      <c r="E77">
        <v>4</v>
      </c>
      <c r="F77">
        <v>99.153000000000006</v>
      </c>
      <c r="G77">
        <v>22.033000000000001</v>
      </c>
      <c r="H77">
        <v>97.134</v>
      </c>
      <c r="I77">
        <v>-0.31079000000000001</v>
      </c>
      <c r="J77">
        <v>0.31079000000000001</v>
      </c>
      <c r="K77" s="3">
        <f t="shared" si="2"/>
        <v>4.5771723122238583</v>
      </c>
      <c r="L77">
        <f t="shared" si="3"/>
        <v>20.950506375788702</v>
      </c>
    </row>
    <row r="78" spans="1:12" x14ac:dyDescent="0.3">
      <c r="A78">
        <v>86.27</v>
      </c>
      <c r="B78">
        <v>85.74</v>
      </c>
      <c r="C78">
        <v>572.49</v>
      </c>
      <c r="D78">
        <v>3</v>
      </c>
      <c r="E78">
        <v>9</v>
      </c>
      <c r="F78">
        <v>87.62</v>
      </c>
      <c r="G78">
        <v>12.298</v>
      </c>
      <c r="H78">
        <v>2.2168000000000001E-3</v>
      </c>
      <c r="I78">
        <v>0.53044000000000002</v>
      </c>
      <c r="J78">
        <v>0.53044000000000002</v>
      </c>
      <c r="K78" s="3">
        <f t="shared" si="2"/>
        <v>0.61486032224411735</v>
      </c>
      <c r="L78">
        <f t="shared" si="3"/>
        <v>0.37805321587013985</v>
      </c>
    </row>
    <row r="79" spans="1:12" x14ac:dyDescent="0.3">
      <c r="A79">
        <v>9.75</v>
      </c>
      <c r="B79">
        <v>8.9923000000000002</v>
      </c>
      <c r="C79">
        <v>12.7</v>
      </c>
      <c r="D79">
        <v>1</v>
      </c>
      <c r="E79">
        <v>7</v>
      </c>
      <c r="F79">
        <v>50.798000000000002</v>
      </c>
      <c r="G79">
        <v>15.42</v>
      </c>
      <c r="H79">
        <v>97.784999999999997</v>
      </c>
      <c r="I79">
        <v>0.75770000000000004</v>
      </c>
      <c r="J79">
        <v>0.75770000000000004</v>
      </c>
      <c r="K79" s="3">
        <f t="shared" si="2"/>
        <v>7.7712820512820509</v>
      </c>
      <c r="L79">
        <f t="shared" si="3"/>
        <v>60.39282472057856</v>
      </c>
    </row>
    <row r="80" spans="1:12" x14ac:dyDescent="0.3">
      <c r="A80">
        <v>8.25</v>
      </c>
      <c r="B80">
        <v>8.9923000000000002</v>
      </c>
      <c r="C80">
        <v>12.7</v>
      </c>
      <c r="D80">
        <v>2</v>
      </c>
      <c r="E80">
        <v>7</v>
      </c>
      <c r="F80">
        <v>27.122</v>
      </c>
      <c r="G80">
        <v>13.397</v>
      </c>
      <c r="H80">
        <v>2.4567999999999999E-3</v>
      </c>
      <c r="I80">
        <v>-0.74229999999999996</v>
      </c>
      <c r="J80">
        <v>0.74229999999999996</v>
      </c>
      <c r="K80" s="3">
        <f t="shared" si="2"/>
        <v>8.9975757575757562</v>
      </c>
      <c r="L80">
        <f t="shared" si="3"/>
        <v>80.956369513314939</v>
      </c>
    </row>
    <row r="81" spans="1:12" x14ac:dyDescent="0.3">
      <c r="A81">
        <v>107.73</v>
      </c>
      <c r="B81">
        <v>106.44</v>
      </c>
      <c r="C81">
        <v>894.56</v>
      </c>
      <c r="D81">
        <v>4</v>
      </c>
      <c r="E81">
        <v>4</v>
      </c>
      <c r="F81">
        <v>87.542000000000002</v>
      </c>
      <c r="G81">
        <v>18.687000000000001</v>
      </c>
      <c r="H81">
        <v>1.7440000000000001E-3</v>
      </c>
      <c r="I81">
        <v>1.294</v>
      </c>
      <c r="J81">
        <v>1.294</v>
      </c>
      <c r="K81" s="3">
        <f t="shared" si="2"/>
        <v>1.2011510257124292</v>
      </c>
      <c r="L81">
        <f t="shared" si="3"/>
        <v>1.4427637865700207</v>
      </c>
    </row>
    <row r="82" spans="1:12" x14ac:dyDescent="0.3">
      <c r="A82">
        <v>11.78</v>
      </c>
      <c r="B82">
        <v>10.629</v>
      </c>
      <c r="C82">
        <v>12.7</v>
      </c>
      <c r="D82">
        <v>1</v>
      </c>
      <c r="E82">
        <v>9</v>
      </c>
      <c r="F82">
        <v>50.591999999999999</v>
      </c>
      <c r="G82">
        <v>5.66</v>
      </c>
      <c r="H82">
        <v>97.378</v>
      </c>
      <c r="I82">
        <v>1.1508</v>
      </c>
      <c r="J82">
        <v>1.1508</v>
      </c>
      <c r="K82" s="3">
        <f t="shared" si="2"/>
        <v>9.7691001697792874</v>
      </c>
      <c r="L82">
        <f t="shared" si="3"/>
        <v>95.435318127181702</v>
      </c>
    </row>
    <row r="83" spans="1:12" x14ac:dyDescent="0.3">
      <c r="A83">
        <v>18.149999999999999</v>
      </c>
      <c r="B83">
        <v>18.596</v>
      </c>
      <c r="C83">
        <v>12.7</v>
      </c>
      <c r="D83">
        <v>2</v>
      </c>
      <c r="E83">
        <v>15</v>
      </c>
      <c r="F83">
        <v>99.396000000000001</v>
      </c>
      <c r="G83">
        <v>29.722000000000001</v>
      </c>
      <c r="H83">
        <v>2.9743999999999999E-3</v>
      </c>
      <c r="I83">
        <v>-0.44585999999999998</v>
      </c>
      <c r="J83">
        <v>0.44585999999999998</v>
      </c>
      <c r="K83" s="3">
        <f t="shared" si="2"/>
        <v>2.4565289256198346</v>
      </c>
      <c r="L83">
        <f t="shared" si="3"/>
        <v>6.034534362406939</v>
      </c>
    </row>
    <row r="84" spans="1:12" x14ac:dyDescent="0.3">
      <c r="A84">
        <v>79.099999999999994</v>
      </c>
      <c r="B84">
        <v>85.74</v>
      </c>
      <c r="C84">
        <v>572.49</v>
      </c>
      <c r="D84">
        <v>3</v>
      </c>
      <c r="E84">
        <v>9</v>
      </c>
      <c r="F84">
        <v>50.862000000000002</v>
      </c>
      <c r="G84">
        <v>8.5452999999999992</v>
      </c>
      <c r="H84">
        <v>2.7095999999999999E-3</v>
      </c>
      <c r="I84">
        <v>-6.6395999999999997</v>
      </c>
      <c r="J84">
        <v>6.6395999999999997</v>
      </c>
      <c r="K84" s="3">
        <f t="shared" si="2"/>
        <v>8.3939317319848303</v>
      </c>
      <c r="L84">
        <f t="shared" si="3"/>
        <v>70.458089921221855</v>
      </c>
    </row>
    <row r="85" spans="1:12" x14ac:dyDescent="0.3">
      <c r="A85">
        <v>14.74</v>
      </c>
      <c r="B85">
        <v>18.596</v>
      </c>
      <c r="C85">
        <v>12.7</v>
      </c>
      <c r="D85">
        <v>1</v>
      </c>
      <c r="E85">
        <v>14</v>
      </c>
      <c r="F85">
        <v>49.957999999999998</v>
      </c>
      <c r="G85">
        <v>15.448</v>
      </c>
      <c r="H85">
        <v>97.010999999999996</v>
      </c>
      <c r="I85">
        <v>-3.8559000000000001</v>
      </c>
      <c r="J85">
        <v>3.8559000000000001</v>
      </c>
      <c r="K85" s="3">
        <f t="shared" si="2"/>
        <v>26.159430122116689</v>
      </c>
      <c r="L85">
        <f t="shared" si="3"/>
        <v>684.31578431390597</v>
      </c>
    </row>
    <row r="86" spans="1:12" x14ac:dyDescent="0.3">
      <c r="A86">
        <v>12.61</v>
      </c>
      <c r="B86">
        <v>16.173999999999999</v>
      </c>
      <c r="C86">
        <v>12.7</v>
      </c>
      <c r="D86">
        <v>2</v>
      </c>
      <c r="E86">
        <v>12</v>
      </c>
      <c r="F86">
        <v>55.746000000000002</v>
      </c>
      <c r="G86">
        <v>17.827999999999999</v>
      </c>
      <c r="H86">
        <v>6.4415999999999996E-3</v>
      </c>
      <c r="I86">
        <v>-3.5638999999999998</v>
      </c>
      <c r="J86">
        <v>3.5638999999999998</v>
      </c>
      <c r="K86" s="3">
        <f t="shared" si="2"/>
        <v>28.262490087232354</v>
      </c>
      <c r="L86">
        <f t="shared" si="3"/>
        <v>798.76834593090712</v>
      </c>
    </row>
    <row r="87" spans="1:12" x14ac:dyDescent="0.3">
      <c r="A87">
        <v>78.849999999999994</v>
      </c>
      <c r="B87">
        <v>81.858999999999995</v>
      </c>
      <c r="C87">
        <v>572.49</v>
      </c>
      <c r="D87">
        <v>3</v>
      </c>
      <c r="E87">
        <v>6</v>
      </c>
      <c r="F87">
        <v>100.29</v>
      </c>
      <c r="G87">
        <v>37.006</v>
      </c>
      <c r="H87">
        <v>2.4407999999999999E-3</v>
      </c>
      <c r="I87">
        <v>-3.0087000000000002</v>
      </c>
      <c r="J87">
        <v>3.0087000000000002</v>
      </c>
      <c r="K87" s="3">
        <f t="shared" si="2"/>
        <v>3.8157260621433107</v>
      </c>
      <c r="L87">
        <f t="shared" si="3"/>
        <v>14.559765381319696</v>
      </c>
    </row>
    <row r="88" spans="1:12" x14ac:dyDescent="0.3">
      <c r="A88">
        <v>12.79</v>
      </c>
      <c r="B88">
        <v>13.204000000000001</v>
      </c>
      <c r="C88">
        <v>12.7</v>
      </c>
      <c r="D88">
        <v>2</v>
      </c>
      <c r="E88">
        <v>11</v>
      </c>
      <c r="F88">
        <v>37.511000000000003</v>
      </c>
      <c r="G88">
        <v>18.728999999999999</v>
      </c>
      <c r="H88">
        <v>1.8144000000000001E-3</v>
      </c>
      <c r="I88">
        <v>-0.41424</v>
      </c>
      <c r="J88">
        <v>0.41424</v>
      </c>
      <c r="K88" s="3">
        <f t="shared" si="2"/>
        <v>3.2387802971071156</v>
      </c>
      <c r="L88">
        <f t="shared" si="3"/>
        <v>10.489697812929256</v>
      </c>
    </row>
    <row r="89" spans="1:12" x14ac:dyDescent="0.3">
      <c r="A89">
        <v>73.88</v>
      </c>
      <c r="B89">
        <v>75.299000000000007</v>
      </c>
      <c r="C89">
        <v>572.49</v>
      </c>
      <c r="D89">
        <v>3</v>
      </c>
      <c r="E89">
        <v>3</v>
      </c>
      <c r="F89">
        <v>76.789000000000001</v>
      </c>
      <c r="G89">
        <v>20.300999999999998</v>
      </c>
      <c r="H89">
        <v>2.96E-3</v>
      </c>
      <c r="I89">
        <v>-1.4189000000000001</v>
      </c>
      <c r="J89">
        <v>1.4189000000000001</v>
      </c>
      <c r="K89" s="3">
        <f t="shared" si="2"/>
        <v>1.9205468327016786</v>
      </c>
      <c r="L89">
        <f t="shared" si="3"/>
        <v>3.6885001366004495</v>
      </c>
    </row>
    <row r="90" spans="1:12" x14ac:dyDescent="0.3">
      <c r="A90">
        <v>101.85</v>
      </c>
      <c r="B90">
        <v>106.44</v>
      </c>
      <c r="C90">
        <v>894.56</v>
      </c>
      <c r="D90">
        <v>4</v>
      </c>
      <c r="E90">
        <v>5</v>
      </c>
      <c r="F90">
        <v>51.085000000000001</v>
      </c>
      <c r="G90">
        <v>15.614000000000001</v>
      </c>
      <c r="H90">
        <v>3.9271999999999996E-3</v>
      </c>
      <c r="I90">
        <v>-4.5860000000000003</v>
      </c>
      <c r="J90">
        <v>4.5860000000000003</v>
      </c>
      <c r="K90" s="3">
        <f t="shared" si="2"/>
        <v>4.5027000490918017</v>
      </c>
      <c r="L90">
        <f t="shared" si="3"/>
        <v>20.274307732091312</v>
      </c>
    </row>
    <row r="91" spans="1:12" x14ac:dyDescent="0.3">
      <c r="A91">
        <v>9.1300000000000008</v>
      </c>
      <c r="B91">
        <v>7.1007999999999996</v>
      </c>
      <c r="C91">
        <v>12.7</v>
      </c>
      <c r="D91">
        <v>1</v>
      </c>
      <c r="E91">
        <v>4</v>
      </c>
      <c r="F91">
        <v>51.969000000000001</v>
      </c>
      <c r="G91">
        <v>5.8615000000000004</v>
      </c>
      <c r="H91">
        <v>96.138999999999996</v>
      </c>
      <c r="I91">
        <v>2.0291999999999999</v>
      </c>
      <c r="J91">
        <v>2.0291999999999999</v>
      </c>
      <c r="K91" s="3">
        <f t="shared" si="2"/>
        <v>22.22562979189485</v>
      </c>
      <c r="L91">
        <f t="shared" si="3"/>
        <v>493.97861964636388</v>
      </c>
    </row>
    <row r="92" spans="1:12" x14ac:dyDescent="0.3">
      <c r="A92">
        <v>15.97</v>
      </c>
      <c r="B92">
        <v>16.173999999999999</v>
      </c>
      <c r="C92">
        <v>12.7</v>
      </c>
      <c r="D92">
        <v>2</v>
      </c>
      <c r="E92">
        <v>13</v>
      </c>
      <c r="F92">
        <v>99.668999999999997</v>
      </c>
      <c r="G92">
        <v>48.683999999999997</v>
      </c>
      <c r="H92">
        <v>2.3456000000000002E-3</v>
      </c>
      <c r="I92">
        <v>-0.20394000000000001</v>
      </c>
      <c r="J92">
        <v>0.20394000000000001</v>
      </c>
      <c r="K92" s="3">
        <f t="shared" si="2"/>
        <v>1.2770194113963682</v>
      </c>
      <c r="L92">
        <f t="shared" si="3"/>
        <v>1.6307785770831267</v>
      </c>
    </row>
    <row r="93" spans="1:12" x14ac:dyDescent="0.3">
      <c r="A93">
        <v>106.67</v>
      </c>
      <c r="B93">
        <v>106.44</v>
      </c>
      <c r="C93">
        <v>894.56</v>
      </c>
      <c r="D93">
        <v>4</v>
      </c>
      <c r="E93">
        <v>5</v>
      </c>
      <c r="F93">
        <v>50.695999999999998</v>
      </c>
      <c r="G93">
        <v>5.8921999999999999</v>
      </c>
      <c r="H93">
        <v>1.8703999999999999E-3</v>
      </c>
      <c r="I93">
        <v>0.23401</v>
      </c>
      <c r="J93">
        <v>0.23401</v>
      </c>
      <c r="K93" s="3">
        <f t="shared" si="2"/>
        <v>0.2193775194525171</v>
      </c>
      <c r="L93">
        <f t="shared" si="3"/>
        <v>4.812649604113952E-2</v>
      </c>
    </row>
    <row r="94" spans="1:12" x14ac:dyDescent="0.3">
      <c r="A94">
        <v>85.03</v>
      </c>
      <c r="B94">
        <v>81.858999999999995</v>
      </c>
      <c r="C94">
        <v>572.49</v>
      </c>
      <c r="D94">
        <v>3</v>
      </c>
      <c r="E94">
        <v>6</v>
      </c>
      <c r="F94">
        <v>100</v>
      </c>
      <c r="G94">
        <v>19.004000000000001</v>
      </c>
      <c r="H94">
        <v>2.1735999999999999E-3</v>
      </c>
      <c r="I94">
        <v>3.1713</v>
      </c>
      <c r="J94">
        <v>3.1713</v>
      </c>
      <c r="K94" s="3">
        <f t="shared" si="2"/>
        <v>3.7296248382923678</v>
      </c>
      <c r="L94">
        <f t="shared" si="3"/>
        <v>13.910101434407371</v>
      </c>
    </row>
    <row r="95" spans="1:12" x14ac:dyDescent="0.3">
      <c r="A95">
        <v>106.74</v>
      </c>
      <c r="B95">
        <v>106.44</v>
      </c>
      <c r="C95">
        <v>894.56</v>
      </c>
      <c r="D95">
        <v>4</v>
      </c>
      <c r="E95">
        <v>4</v>
      </c>
      <c r="F95">
        <v>99.966999999999999</v>
      </c>
      <c r="G95">
        <v>48.134</v>
      </c>
      <c r="H95">
        <v>5.8447999999999998E-3</v>
      </c>
      <c r="I95">
        <v>0.30401</v>
      </c>
      <c r="J95">
        <v>0.30401</v>
      </c>
      <c r="K95" s="3">
        <f t="shared" si="2"/>
        <v>0.28481356567359939</v>
      </c>
      <c r="L95">
        <f t="shared" si="3"/>
        <v>8.1118767191709712E-2</v>
      </c>
    </row>
    <row r="96" spans="1:12" x14ac:dyDescent="0.3">
      <c r="A96">
        <v>21.52</v>
      </c>
      <c r="B96">
        <v>21.716999999999999</v>
      </c>
      <c r="C96">
        <v>12.7</v>
      </c>
      <c r="D96">
        <v>1</v>
      </c>
      <c r="E96">
        <v>18</v>
      </c>
      <c r="F96">
        <v>99.251999999999995</v>
      </c>
      <c r="G96">
        <v>41.692</v>
      </c>
      <c r="H96">
        <v>96.774000000000001</v>
      </c>
      <c r="I96">
        <v>-0.19714999999999999</v>
      </c>
      <c r="J96">
        <v>0.19714999999999999</v>
      </c>
      <c r="K96" s="3">
        <f t="shared" si="2"/>
        <v>0.91612453531598503</v>
      </c>
      <c r="L96">
        <f t="shared" si="3"/>
        <v>0.83928416420792951</v>
      </c>
    </row>
    <row r="97" spans="1:12" x14ac:dyDescent="0.3">
      <c r="A97">
        <v>6.41</v>
      </c>
      <c r="B97">
        <v>7.1007999999999996</v>
      </c>
      <c r="C97">
        <v>12.7</v>
      </c>
      <c r="D97">
        <v>2</v>
      </c>
      <c r="E97">
        <v>4</v>
      </c>
      <c r="F97">
        <v>52.944000000000003</v>
      </c>
      <c r="G97">
        <v>38.414999999999999</v>
      </c>
      <c r="H97">
        <v>8.0256000000000008E-3</v>
      </c>
      <c r="I97">
        <v>-0.69079000000000002</v>
      </c>
      <c r="J97">
        <v>0.69079000000000002</v>
      </c>
      <c r="K97" s="3">
        <f t="shared" si="2"/>
        <v>10.776755070202809</v>
      </c>
      <c r="L97">
        <f t="shared" si="3"/>
        <v>116.13844984314194</v>
      </c>
    </row>
    <row r="98" spans="1:12" x14ac:dyDescent="0.3">
      <c r="A98">
        <v>23.1</v>
      </c>
      <c r="B98">
        <v>18.596</v>
      </c>
      <c r="C98">
        <v>12.7</v>
      </c>
      <c r="D98">
        <v>1</v>
      </c>
      <c r="E98">
        <v>14</v>
      </c>
      <c r="F98">
        <v>52.353000000000002</v>
      </c>
      <c r="G98">
        <v>5.8799000000000001</v>
      </c>
      <c r="H98">
        <v>96.451999999999998</v>
      </c>
      <c r="I98">
        <v>4.5041000000000002</v>
      </c>
      <c r="J98">
        <v>4.5041000000000002</v>
      </c>
      <c r="K98" s="3">
        <f t="shared" si="2"/>
        <v>19.498268398268397</v>
      </c>
      <c r="L98">
        <f t="shared" si="3"/>
        <v>380.18247053091204</v>
      </c>
    </row>
    <row r="99" spans="1:12" x14ac:dyDescent="0.3">
      <c r="A99">
        <v>13.96</v>
      </c>
      <c r="B99">
        <v>10.629</v>
      </c>
      <c r="C99">
        <v>12.7</v>
      </c>
      <c r="D99">
        <v>2</v>
      </c>
      <c r="E99">
        <v>8</v>
      </c>
      <c r="F99">
        <v>98.653000000000006</v>
      </c>
      <c r="G99">
        <v>30.972000000000001</v>
      </c>
      <c r="H99">
        <v>6.7288000000000001E-3</v>
      </c>
      <c r="I99">
        <v>3.3308</v>
      </c>
      <c r="J99">
        <v>3.3308</v>
      </c>
      <c r="K99" s="3">
        <f t="shared" si="2"/>
        <v>23.859598853868196</v>
      </c>
      <c r="L99">
        <f t="shared" si="3"/>
        <v>569.28045746750854</v>
      </c>
    </row>
    <row r="100" spans="1:12" x14ac:dyDescent="0.3">
      <c r="A100">
        <v>77.05</v>
      </c>
      <c r="B100">
        <v>78.468000000000004</v>
      </c>
      <c r="C100">
        <v>572.49</v>
      </c>
      <c r="D100">
        <v>3</v>
      </c>
      <c r="E100">
        <v>5</v>
      </c>
      <c r="F100">
        <v>50.728999999999999</v>
      </c>
      <c r="G100">
        <v>7.3552999999999997</v>
      </c>
      <c r="H100">
        <v>2.3327999999999999E-3</v>
      </c>
      <c r="I100">
        <v>-1.4177999999999999</v>
      </c>
      <c r="J100">
        <v>1.4177999999999999</v>
      </c>
      <c r="K100" s="3">
        <f t="shared" si="2"/>
        <v>1.8401038286826736</v>
      </c>
      <c r="L100">
        <f t="shared" si="3"/>
        <v>3.3859821003326345</v>
      </c>
    </row>
    <row r="101" spans="1:12" x14ac:dyDescent="0.3">
      <c r="A101">
        <v>21.76</v>
      </c>
      <c r="B101">
        <v>21.716999999999999</v>
      </c>
      <c r="C101">
        <v>12.7</v>
      </c>
      <c r="D101">
        <v>1</v>
      </c>
      <c r="E101">
        <v>16</v>
      </c>
      <c r="F101">
        <v>98.965000000000003</v>
      </c>
      <c r="G101">
        <v>54.545000000000002</v>
      </c>
      <c r="H101">
        <v>96.153999999999996</v>
      </c>
      <c r="I101">
        <v>4.2847999999999997E-2</v>
      </c>
      <c r="J101">
        <v>4.2847999999999997E-2</v>
      </c>
      <c r="K101" s="3">
        <f t="shared" si="2"/>
        <v>0.19691176470588234</v>
      </c>
      <c r="L101">
        <f t="shared" si="3"/>
        <v>3.8774243079584769E-2</v>
      </c>
    </row>
    <row r="102" spans="1:12" x14ac:dyDescent="0.3">
      <c r="A102">
        <v>7.57</v>
      </c>
      <c r="B102">
        <v>10.629</v>
      </c>
      <c r="C102">
        <v>12.7</v>
      </c>
      <c r="D102">
        <v>2</v>
      </c>
      <c r="E102">
        <v>9</v>
      </c>
      <c r="F102">
        <v>98.59</v>
      </c>
      <c r="G102">
        <v>56.92</v>
      </c>
      <c r="H102">
        <v>7.6496000000000003E-3</v>
      </c>
      <c r="I102">
        <v>-3.0592000000000001</v>
      </c>
      <c r="J102">
        <v>3.0592000000000001</v>
      </c>
      <c r="K102" s="3">
        <f t="shared" si="2"/>
        <v>40.412153236459709</v>
      </c>
      <c r="L102">
        <f t="shared" si="3"/>
        <v>1633.1421292071009</v>
      </c>
    </row>
    <row r="103" spans="1:12" x14ac:dyDescent="0.3">
      <c r="A103">
        <v>82.03</v>
      </c>
      <c r="B103">
        <v>85.74</v>
      </c>
      <c r="C103">
        <v>572.49</v>
      </c>
      <c r="D103">
        <v>3</v>
      </c>
      <c r="E103">
        <v>8</v>
      </c>
      <c r="F103">
        <v>100.1</v>
      </c>
      <c r="G103">
        <v>52.825000000000003</v>
      </c>
      <c r="H103">
        <v>1.9712000000000002E-3</v>
      </c>
      <c r="I103">
        <v>-3.7096</v>
      </c>
      <c r="J103">
        <v>3.7096</v>
      </c>
      <c r="K103" s="3">
        <f t="shared" si="2"/>
        <v>4.5222479580641224</v>
      </c>
      <c r="L103">
        <f t="shared" si="3"/>
        <v>20.450726594215123</v>
      </c>
    </row>
    <row r="104" spans="1:12" x14ac:dyDescent="0.3">
      <c r="A104">
        <v>8.01</v>
      </c>
      <c r="B104">
        <v>7.1007999999999996</v>
      </c>
      <c r="C104">
        <v>12.7</v>
      </c>
      <c r="D104">
        <v>2</v>
      </c>
      <c r="E104">
        <v>5</v>
      </c>
      <c r="F104">
        <v>51.241</v>
      </c>
      <c r="G104">
        <v>25.306999999999999</v>
      </c>
      <c r="H104">
        <v>1.7367999999999999E-3</v>
      </c>
      <c r="I104">
        <v>0.90920999999999996</v>
      </c>
      <c r="J104">
        <v>0.90920999999999996</v>
      </c>
      <c r="K104" s="3">
        <f t="shared" si="2"/>
        <v>11.350936329588015</v>
      </c>
      <c r="L104">
        <f t="shared" si="3"/>
        <v>128.84375555836104</v>
      </c>
    </row>
    <row r="105" spans="1:12" x14ac:dyDescent="0.3">
      <c r="A105">
        <v>81.08</v>
      </c>
      <c r="B105">
        <v>85.74</v>
      </c>
      <c r="C105">
        <v>572.49</v>
      </c>
      <c r="D105">
        <v>3</v>
      </c>
      <c r="E105">
        <v>10</v>
      </c>
      <c r="F105">
        <v>99.965000000000003</v>
      </c>
      <c r="G105">
        <v>26.151</v>
      </c>
      <c r="H105">
        <v>5.8408000000000002E-3</v>
      </c>
      <c r="I105">
        <v>-4.6596000000000002</v>
      </c>
      <c r="J105">
        <v>4.6596000000000002</v>
      </c>
      <c r="K105" s="3">
        <f t="shared" si="2"/>
        <v>5.7469166255550075</v>
      </c>
      <c r="L105">
        <f t="shared" si="3"/>
        <v>33.027050701080555</v>
      </c>
    </row>
    <row r="106" spans="1:12" x14ac:dyDescent="0.3">
      <c r="A106">
        <v>105.72</v>
      </c>
      <c r="B106">
        <v>106.44</v>
      </c>
      <c r="C106">
        <v>894.56</v>
      </c>
      <c r="D106">
        <v>4</v>
      </c>
      <c r="E106">
        <v>5</v>
      </c>
      <c r="F106">
        <v>99.956000000000003</v>
      </c>
      <c r="G106">
        <v>19.055</v>
      </c>
      <c r="H106">
        <v>6.0759999999999998E-3</v>
      </c>
      <c r="I106">
        <v>-0.71599000000000002</v>
      </c>
      <c r="J106">
        <v>0.71599000000000002</v>
      </c>
      <c r="K106" s="3">
        <f t="shared" si="2"/>
        <v>0.67725122966326146</v>
      </c>
      <c r="L106">
        <f t="shared" si="3"/>
        <v>0.45866922808039973</v>
      </c>
    </row>
    <row r="107" spans="1:12" x14ac:dyDescent="0.3">
      <c r="A107">
        <v>20.54</v>
      </c>
      <c r="B107">
        <v>18.596</v>
      </c>
      <c r="C107">
        <v>12.7</v>
      </c>
      <c r="D107">
        <v>1</v>
      </c>
      <c r="E107">
        <v>14</v>
      </c>
      <c r="F107">
        <v>38.9</v>
      </c>
      <c r="G107">
        <v>5.9002999999999997</v>
      </c>
      <c r="H107">
        <v>97.100999999999999</v>
      </c>
      <c r="I107">
        <v>1.9440999999999999</v>
      </c>
      <c r="J107">
        <v>1.9440999999999999</v>
      </c>
      <c r="K107" s="3">
        <f t="shared" si="2"/>
        <v>9.4649464459591055</v>
      </c>
      <c r="L107">
        <f t="shared" si="3"/>
        <v>89.585211224873902</v>
      </c>
    </row>
    <row r="108" spans="1:12" x14ac:dyDescent="0.3">
      <c r="A108">
        <v>8.6</v>
      </c>
      <c r="B108">
        <v>13.204000000000001</v>
      </c>
      <c r="C108">
        <v>12.7</v>
      </c>
      <c r="D108">
        <v>2</v>
      </c>
      <c r="E108">
        <v>11</v>
      </c>
      <c r="F108">
        <v>80.86</v>
      </c>
      <c r="G108">
        <v>24.562000000000001</v>
      </c>
      <c r="H108">
        <v>8.3072000000000007E-3</v>
      </c>
      <c r="I108">
        <v>-4.6041999999999996</v>
      </c>
      <c r="J108">
        <v>4.6041999999999996</v>
      </c>
      <c r="K108" s="3">
        <f t="shared" si="2"/>
        <v>53.537209302325586</v>
      </c>
      <c r="L108">
        <f t="shared" si="3"/>
        <v>2866.2327798810174</v>
      </c>
    </row>
    <row r="109" spans="1:12" x14ac:dyDescent="0.3">
      <c r="A109">
        <v>84.31</v>
      </c>
      <c r="B109">
        <v>85.74</v>
      </c>
      <c r="C109">
        <v>572.49</v>
      </c>
      <c r="D109">
        <v>3</v>
      </c>
      <c r="E109">
        <v>8</v>
      </c>
      <c r="F109">
        <v>40.470999999999997</v>
      </c>
      <c r="G109">
        <v>7.3933999999999997</v>
      </c>
      <c r="H109">
        <v>2.2575999999999998E-3</v>
      </c>
      <c r="I109">
        <v>-1.4296</v>
      </c>
      <c r="J109">
        <v>1.4296</v>
      </c>
      <c r="K109" s="3">
        <f t="shared" si="2"/>
        <v>1.6956470169612146</v>
      </c>
      <c r="L109">
        <f t="shared" si="3"/>
        <v>2.8752188061294657</v>
      </c>
    </row>
    <row r="110" spans="1:12" x14ac:dyDescent="0.3">
      <c r="A110">
        <v>109.7</v>
      </c>
      <c r="B110">
        <v>106.44</v>
      </c>
      <c r="C110">
        <v>894.56</v>
      </c>
      <c r="D110">
        <v>4</v>
      </c>
      <c r="E110">
        <v>5</v>
      </c>
      <c r="F110">
        <v>50.42</v>
      </c>
      <c r="G110">
        <v>5.9574999999999996</v>
      </c>
      <c r="H110">
        <v>6.3248000000000002E-3</v>
      </c>
      <c r="I110">
        <v>3.2639999999999998</v>
      </c>
      <c r="J110">
        <v>3.2639999999999998</v>
      </c>
      <c r="K110" s="3">
        <f t="shared" si="2"/>
        <v>2.9753874202370096</v>
      </c>
      <c r="L110">
        <f t="shared" si="3"/>
        <v>8.8529303005046476</v>
      </c>
    </row>
    <row r="111" spans="1:12" x14ac:dyDescent="0.3">
      <c r="A111">
        <v>21.42</v>
      </c>
      <c r="B111">
        <v>21.716999999999999</v>
      </c>
      <c r="C111">
        <v>12.7</v>
      </c>
      <c r="D111">
        <v>1</v>
      </c>
      <c r="E111">
        <v>16</v>
      </c>
      <c r="F111">
        <v>99.325000000000003</v>
      </c>
      <c r="G111">
        <v>25.516999999999999</v>
      </c>
      <c r="H111">
        <v>96.337999999999994</v>
      </c>
      <c r="I111">
        <v>-0.29715000000000003</v>
      </c>
      <c r="J111">
        <v>0.29715000000000003</v>
      </c>
      <c r="K111" s="3">
        <f t="shared" si="2"/>
        <v>1.3872549019607843</v>
      </c>
      <c r="L111">
        <f t="shared" si="3"/>
        <v>1.9244761630142251</v>
      </c>
    </row>
    <row r="112" spans="1:12" x14ac:dyDescent="0.3">
      <c r="A112">
        <v>7.4</v>
      </c>
      <c r="B112">
        <v>10.629</v>
      </c>
      <c r="C112">
        <v>12.7</v>
      </c>
      <c r="D112">
        <v>2</v>
      </c>
      <c r="E112">
        <v>8</v>
      </c>
      <c r="F112">
        <v>98.712999999999994</v>
      </c>
      <c r="G112">
        <v>27.94</v>
      </c>
      <c r="H112">
        <v>9.5808000000000004E-3</v>
      </c>
      <c r="I112">
        <v>-3.2292000000000001</v>
      </c>
      <c r="J112">
        <v>3.2292000000000001</v>
      </c>
      <c r="K112" s="3">
        <f t="shared" si="2"/>
        <v>43.637837837837836</v>
      </c>
      <c r="L112">
        <f t="shared" si="3"/>
        <v>1904.2608911614316</v>
      </c>
    </row>
    <row r="113" spans="1:12" x14ac:dyDescent="0.3">
      <c r="A113">
        <v>85.65</v>
      </c>
      <c r="B113">
        <v>85.74</v>
      </c>
      <c r="C113">
        <v>572.49</v>
      </c>
      <c r="D113">
        <v>3</v>
      </c>
      <c r="E113">
        <v>8</v>
      </c>
      <c r="F113">
        <v>100.03</v>
      </c>
      <c r="G113">
        <v>46.389000000000003</v>
      </c>
      <c r="H113">
        <v>2.2144E-3</v>
      </c>
      <c r="I113">
        <v>-8.9563000000000004E-2</v>
      </c>
      <c r="J113">
        <v>8.9563000000000004E-2</v>
      </c>
      <c r="K113" s="3">
        <f t="shared" si="2"/>
        <v>0.1045685931115003</v>
      </c>
      <c r="L113">
        <f t="shared" si="3"/>
        <v>1.0934590665318508E-2</v>
      </c>
    </row>
    <row r="114" spans="1:12" x14ac:dyDescent="0.3">
      <c r="A114">
        <v>108.35</v>
      </c>
      <c r="B114">
        <v>106.44</v>
      </c>
      <c r="C114">
        <v>894.56</v>
      </c>
      <c r="D114">
        <v>4</v>
      </c>
      <c r="E114">
        <v>4</v>
      </c>
      <c r="F114">
        <v>99.918999999999997</v>
      </c>
      <c r="G114">
        <v>22.3</v>
      </c>
      <c r="H114">
        <v>5.9752E-3</v>
      </c>
      <c r="I114">
        <v>1.9139999999999999</v>
      </c>
      <c r="J114">
        <v>1.9139999999999999</v>
      </c>
      <c r="K114" s="3">
        <f t="shared" si="2"/>
        <v>1.7664974619289342</v>
      </c>
      <c r="L114">
        <f t="shared" si="3"/>
        <v>3.1205132830013662</v>
      </c>
    </row>
    <row r="115" spans="1:12" x14ac:dyDescent="0.3">
      <c r="A115">
        <v>16.010000000000002</v>
      </c>
      <c r="B115">
        <v>18.596</v>
      </c>
      <c r="C115">
        <v>12.7</v>
      </c>
      <c r="D115">
        <v>1</v>
      </c>
      <c r="E115">
        <v>15</v>
      </c>
      <c r="F115">
        <v>99.222999999999999</v>
      </c>
      <c r="G115">
        <v>28.76</v>
      </c>
      <c r="H115">
        <v>96.882999999999996</v>
      </c>
      <c r="I115">
        <v>-2.5859000000000001</v>
      </c>
      <c r="J115">
        <v>2.5859000000000001</v>
      </c>
      <c r="K115" s="3">
        <f t="shared" si="2"/>
        <v>16.151780137414114</v>
      </c>
      <c r="L115">
        <f t="shared" si="3"/>
        <v>260.8800016073651</v>
      </c>
    </row>
    <row r="116" spans="1:12" x14ac:dyDescent="0.3">
      <c r="A116">
        <v>6.86</v>
      </c>
      <c r="B116">
        <v>8.9923000000000002</v>
      </c>
      <c r="C116">
        <v>12.7</v>
      </c>
      <c r="D116">
        <v>2</v>
      </c>
      <c r="E116">
        <v>7</v>
      </c>
      <c r="F116">
        <v>53.67</v>
      </c>
      <c r="G116">
        <v>68.649000000000001</v>
      </c>
      <c r="H116">
        <v>8.5432000000000008E-3</v>
      </c>
      <c r="I116">
        <v>-2.1322999999999999</v>
      </c>
      <c r="J116">
        <v>2.1322999999999999</v>
      </c>
      <c r="K116" s="3">
        <f t="shared" si="2"/>
        <v>31.083090379008745</v>
      </c>
      <c r="L116">
        <f t="shared" si="3"/>
        <v>966.15850750962602</v>
      </c>
    </row>
    <row r="117" spans="1:12" x14ac:dyDescent="0.3">
      <c r="A117">
        <v>74.11</v>
      </c>
      <c r="B117">
        <v>75.299000000000007</v>
      </c>
      <c r="C117">
        <v>572.49</v>
      </c>
      <c r="D117">
        <v>3</v>
      </c>
      <c r="E117">
        <v>4</v>
      </c>
      <c r="F117">
        <v>99.980999999999995</v>
      </c>
      <c r="G117">
        <v>68.98</v>
      </c>
      <c r="H117">
        <v>2.1543999999999999E-3</v>
      </c>
      <c r="I117">
        <v>-1.1889000000000001</v>
      </c>
      <c r="J117">
        <v>1.1889000000000001</v>
      </c>
      <c r="K117" s="3">
        <f t="shared" si="2"/>
        <v>1.6042369450816354</v>
      </c>
      <c r="L117">
        <f t="shared" si="3"/>
        <v>2.5735761759648579</v>
      </c>
    </row>
    <row r="118" spans="1:12" x14ac:dyDescent="0.3">
      <c r="A118">
        <v>6.6</v>
      </c>
      <c r="B118">
        <v>7.1007999999999996</v>
      </c>
      <c r="C118">
        <v>12.7</v>
      </c>
      <c r="D118">
        <v>1</v>
      </c>
      <c r="E118">
        <v>4</v>
      </c>
      <c r="F118">
        <v>51.600999999999999</v>
      </c>
      <c r="G118">
        <v>5.9242999999999997</v>
      </c>
      <c r="H118">
        <v>98.772999999999996</v>
      </c>
      <c r="I118">
        <v>-0.50078999999999996</v>
      </c>
      <c r="J118">
        <v>0.50078999999999996</v>
      </c>
      <c r="K118" s="3">
        <f t="shared" si="2"/>
        <v>7.587727272727272</v>
      </c>
      <c r="L118">
        <f t="shared" si="3"/>
        <v>57.573605165289244</v>
      </c>
    </row>
    <row r="119" spans="1:12" x14ac:dyDescent="0.3">
      <c r="A119">
        <v>6.27</v>
      </c>
      <c r="B119">
        <v>7.1007999999999996</v>
      </c>
      <c r="C119">
        <v>12.7</v>
      </c>
      <c r="D119">
        <v>2</v>
      </c>
      <c r="E119">
        <v>3</v>
      </c>
      <c r="F119">
        <v>99.908000000000001</v>
      </c>
      <c r="G119">
        <v>29.318999999999999</v>
      </c>
      <c r="H119">
        <v>2.0536E-3</v>
      </c>
      <c r="I119">
        <v>-0.83079000000000003</v>
      </c>
      <c r="J119">
        <v>0.83079000000000003</v>
      </c>
      <c r="K119" s="3">
        <f t="shared" si="2"/>
        <v>13.250239234449761</v>
      </c>
      <c r="L119">
        <f t="shared" si="3"/>
        <v>175.56883977015181</v>
      </c>
    </row>
    <row r="120" spans="1:12" x14ac:dyDescent="0.3">
      <c r="A120">
        <v>72.67</v>
      </c>
      <c r="B120">
        <v>75.299000000000007</v>
      </c>
      <c r="C120">
        <v>572.49</v>
      </c>
      <c r="D120">
        <v>3</v>
      </c>
      <c r="E120">
        <v>3</v>
      </c>
      <c r="F120">
        <v>49.384</v>
      </c>
      <c r="G120">
        <v>29.431999999999999</v>
      </c>
      <c r="H120">
        <v>4.4695999999999998E-3</v>
      </c>
      <c r="I120">
        <v>-2.6288999999999998</v>
      </c>
      <c r="J120">
        <v>2.6288999999999998</v>
      </c>
      <c r="K120" s="3">
        <f t="shared" si="2"/>
        <v>3.617586349250034</v>
      </c>
      <c r="L120">
        <f t="shared" si="3"/>
        <v>13.086930994280189</v>
      </c>
    </row>
    <row r="121" spans="1:12" x14ac:dyDescent="0.3">
      <c r="A121">
        <v>10.74</v>
      </c>
      <c r="B121">
        <v>10.629</v>
      </c>
      <c r="C121">
        <v>12.7</v>
      </c>
      <c r="D121">
        <v>1</v>
      </c>
      <c r="E121">
        <v>9</v>
      </c>
      <c r="F121">
        <v>99.224999999999994</v>
      </c>
      <c r="G121">
        <v>68.468000000000004</v>
      </c>
      <c r="H121">
        <v>96.933999999999997</v>
      </c>
      <c r="I121">
        <v>0.11078</v>
      </c>
      <c r="J121">
        <v>0.11078</v>
      </c>
      <c r="K121" s="3">
        <f t="shared" si="2"/>
        <v>1.0314711359404098</v>
      </c>
      <c r="L121">
        <f t="shared" si="3"/>
        <v>1.0639327042781994</v>
      </c>
    </row>
    <row r="122" spans="1:12" x14ac:dyDescent="0.3">
      <c r="A122">
        <v>10.26</v>
      </c>
      <c r="B122">
        <v>10.629</v>
      </c>
      <c r="C122">
        <v>12.7</v>
      </c>
      <c r="D122">
        <v>2</v>
      </c>
      <c r="E122">
        <v>9</v>
      </c>
      <c r="F122">
        <v>99.444000000000003</v>
      </c>
      <c r="G122">
        <v>68.864999999999995</v>
      </c>
      <c r="H122">
        <v>2.3952000000000001E-3</v>
      </c>
      <c r="I122">
        <v>-0.36921999999999999</v>
      </c>
      <c r="J122">
        <v>0.36921999999999999</v>
      </c>
      <c r="K122" s="3">
        <f t="shared" si="2"/>
        <v>3.5986354775828464</v>
      </c>
      <c r="L122">
        <f t="shared" si="3"/>
        <v>12.950177300517922</v>
      </c>
    </row>
    <row r="123" spans="1:12" x14ac:dyDescent="0.3">
      <c r="A123">
        <v>85.22</v>
      </c>
      <c r="B123">
        <v>85.74</v>
      </c>
      <c r="C123">
        <v>572.49</v>
      </c>
      <c r="D123">
        <v>3</v>
      </c>
      <c r="E123">
        <v>9</v>
      </c>
      <c r="F123">
        <v>100.35</v>
      </c>
      <c r="G123">
        <v>47.125</v>
      </c>
      <c r="H123">
        <v>2.3216000000000001E-3</v>
      </c>
      <c r="I123">
        <v>-0.51956000000000002</v>
      </c>
      <c r="J123">
        <v>0.51956000000000002</v>
      </c>
      <c r="K123" s="3">
        <f t="shared" si="2"/>
        <v>0.60966909176249706</v>
      </c>
      <c r="L123">
        <f t="shared" si="3"/>
        <v>0.37169640145050808</v>
      </c>
    </row>
    <row r="124" spans="1:12" x14ac:dyDescent="0.3">
      <c r="A124">
        <v>7.33</v>
      </c>
      <c r="B124">
        <v>7.1007999999999996</v>
      </c>
      <c r="C124">
        <v>12.7</v>
      </c>
      <c r="D124">
        <v>1</v>
      </c>
      <c r="E124">
        <v>4</v>
      </c>
      <c r="F124">
        <v>99.134</v>
      </c>
      <c r="G124">
        <v>32.006999999999998</v>
      </c>
      <c r="H124">
        <v>98.457999999999998</v>
      </c>
      <c r="I124">
        <v>0.22921</v>
      </c>
      <c r="J124">
        <v>0.22921</v>
      </c>
      <c r="K124" s="3">
        <f t="shared" si="2"/>
        <v>3.1270122783083218</v>
      </c>
      <c r="L124">
        <f t="shared" si="3"/>
        <v>9.7782057886910021</v>
      </c>
    </row>
    <row r="125" spans="1:12" x14ac:dyDescent="0.3">
      <c r="A125">
        <v>7.58</v>
      </c>
      <c r="B125">
        <v>7.1007999999999996</v>
      </c>
      <c r="C125">
        <v>12.7</v>
      </c>
      <c r="D125">
        <v>2</v>
      </c>
      <c r="E125">
        <v>5</v>
      </c>
      <c r="F125">
        <v>50.920999999999999</v>
      </c>
      <c r="G125">
        <v>62.600999999999999</v>
      </c>
      <c r="H125">
        <v>2.0032000000000001E-3</v>
      </c>
      <c r="I125">
        <v>0.47921000000000002</v>
      </c>
      <c r="J125">
        <v>0.47921000000000002</v>
      </c>
      <c r="K125" s="3">
        <f t="shared" si="2"/>
        <v>6.3220316622691302</v>
      </c>
      <c r="L125">
        <f t="shared" si="3"/>
        <v>39.968084338733384</v>
      </c>
    </row>
    <row r="126" spans="1:12" x14ac:dyDescent="0.3">
      <c r="A126">
        <v>86.79</v>
      </c>
      <c r="B126">
        <v>81.858999999999995</v>
      </c>
      <c r="C126">
        <v>572.49</v>
      </c>
      <c r="D126">
        <v>3</v>
      </c>
      <c r="E126">
        <v>7</v>
      </c>
      <c r="F126">
        <v>99.983000000000004</v>
      </c>
      <c r="G126">
        <v>65.009</v>
      </c>
      <c r="H126">
        <v>3.5279999999999999E-3</v>
      </c>
      <c r="I126">
        <v>4.9313000000000002</v>
      </c>
      <c r="J126">
        <v>4.9313000000000002</v>
      </c>
      <c r="K126" s="3">
        <f t="shared" si="2"/>
        <v>5.6818757921419518</v>
      </c>
      <c r="L126">
        <f t="shared" si="3"/>
        <v>32.28371251732873</v>
      </c>
    </row>
    <row r="127" spans="1:12" x14ac:dyDescent="0.3">
      <c r="A127">
        <v>10.07</v>
      </c>
      <c r="B127">
        <v>7.1007999999999996</v>
      </c>
      <c r="C127">
        <v>12.7</v>
      </c>
      <c r="D127">
        <v>1</v>
      </c>
      <c r="E127">
        <v>5</v>
      </c>
      <c r="F127">
        <v>51.991</v>
      </c>
      <c r="G127">
        <v>5.9355000000000002</v>
      </c>
      <c r="H127">
        <v>97.100999999999999</v>
      </c>
      <c r="I127">
        <v>2.9691999999999998</v>
      </c>
      <c r="J127">
        <v>2.9691999999999998</v>
      </c>
      <c r="K127" s="3">
        <f t="shared" si="2"/>
        <v>29.485600794438927</v>
      </c>
      <c r="L127">
        <f t="shared" si="3"/>
        <v>869.40065420901749</v>
      </c>
    </row>
    <row r="128" spans="1:12" x14ac:dyDescent="0.3">
      <c r="A128">
        <v>10.06</v>
      </c>
      <c r="B128">
        <v>10.629</v>
      </c>
      <c r="C128">
        <v>12.7</v>
      </c>
      <c r="D128">
        <v>2</v>
      </c>
      <c r="E128">
        <v>9</v>
      </c>
      <c r="F128">
        <v>100.15</v>
      </c>
      <c r="G128">
        <v>54.293999999999997</v>
      </c>
      <c r="H128">
        <v>2.3968000000000001E-3</v>
      </c>
      <c r="I128">
        <v>-0.56921999999999995</v>
      </c>
      <c r="J128">
        <v>0.56921999999999995</v>
      </c>
      <c r="K128" s="3">
        <f t="shared" si="2"/>
        <v>5.6582504970178915</v>
      </c>
      <c r="L128">
        <f t="shared" si="3"/>
        <v>32.015798687003219</v>
      </c>
    </row>
    <row r="129" spans="1:12" x14ac:dyDescent="0.3">
      <c r="A129">
        <v>95.66</v>
      </c>
      <c r="B129">
        <v>85.74</v>
      </c>
      <c r="C129">
        <v>572.49</v>
      </c>
      <c r="D129">
        <v>3</v>
      </c>
      <c r="E129">
        <v>9</v>
      </c>
      <c r="F129">
        <v>49.481999999999999</v>
      </c>
      <c r="G129">
        <v>7.3826000000000001</v>
      </c>
      <c r="H129">
        <v>2.8392000000000001E-3</v>
      </c>
      <c r="I129">
        <v>9.9204000000000008</v>
      </c>
      <c r="J129">
        <v>9.9204000000000008</v>
      </c>
      <c r="K129" s="3">
        <f t="shared" si="2"/>
        <v>10.370478779008991</v>
      </c>
      <c r="L129">
        <f t="shared" si="3"/>
        <v>107.54683010587581</v>
      </c>
    </row>
    <row r="130" spans="1:12" x14ac:dyDescent="0.3">
      <c r="A130">
        <v>14.73</v>
      </c>
      <c r="B130">
        <v>16.173999999999999</v>
      </c>
      <c r="C130">
        <v>12.7</v>
      </c>
      <c r="D130">
        <v>1</v>
      </c>
      <c r="E130">
        <v>12</v>
      </c>
      <c r="F130">
        <v>99.305000000000007</v>
      </c>
      <c r="G130">
        <v>28.745000000000001</v>
      </c>
      <c r="H130">
        <v>97.381</v>
      </c>
      <c r="I130">
        <v>-1.4439</v>
      </c>
      <c r="J130">
        <v>1.4439</v>
      </c>
      <c r="K130" s="3">
        <f t="shared" si="2"/>
        <v>9.8024439918533606</v>
      </c>
      <c r="L130">
        <f t="shared" si="3"/>
        <v>96.08790821342204</v>
      </c>
    </row>
    <row r="131" spans="1:12" x14ac:dyDescent="0.3">
      <c r="A131">
        <v>17.260000000000002</v>
      </c>
      <c r="B131">
        <v>16.173999999999999</v>
      </c>
      <c r="C131">
        <v>12.7</v>
      </c>
      <c r="D131">
        <v>2</v>
      </c>
      <c r="E131">
        <v>12</v>
      </c>
      <c r="F131">
        <v>98.965000000000003</v>
      </c>
      <c r="G131">
        <v>30.544</v>
      </c>
      <c r="H131">
        <v>3.1576E-3</v>
      </c>
      <c r="I131">
        <v>1.0861000000000001</v>
      </c>
      <c r="J131">
        <v>1.0861000000000001</v>
      </c>
      <c r="K131" s="3">
        <f t="shared" ref="K131:K194" si="4">(J131/A131)*100</f>
        <v>6.292584009269989</v>
      </c>
      <c r="L131">
        <f t="shared" ref="L131:L194" si="5">K131^2</f>
        <v>39.596613513720371</v>
      </c>
    </row>
    <row r="132" spans="1:12" x14ac:dyDescent="0.3">
      <c r="A132">
        <v>108.41</v>
      </c>
      <c r="B132">
        <v>106.44</v>
      </c>
      <c r="C132">
        <v>894.56</v>
      </c>
      <c r="D132">
        <v>4</v>
      </c>
      <c r="E132">
        <v>4</v>
      </c>
      <c r="F132">
        <v>100.21</v>
      </c>
      <c r="G132">
        <v>64.269000000000005</v>
      </c>
      <c r="H132">
        <v>1.8783999999999999E-3</v>
      </c>
      <c r="I132">
        <v>1.974</v>
      </c>
      <c r="J132">
        <v>1.974</v>
      </c>
      <c r="K132" s="3">
        <f t="shared" si="4"/>
        <v>1.820865233834517</v>
      </c>
      <c r="L132">
        <f t="shared" si="5"/>
        <v>3.3155501997872303</v>
      </c>
    </row>
    <row r="133" spans="1:12" x14ac:dyDescent="0.3">
      <c r="A133">
        <v>15.02</v>
      </c>
      <c r="B133">
        <v>16.173999999999999</v>
      </c>
      <c r="C133">
        <v>12.7</v>
      </c>
      <c r="D133">
        <v>2</v>
      </c>
      <c r="E133">
        <v>12</v>
      </c>
      <c r="F133">
        <v>51.814999999999998</v>
      </c>
      <c r="G133">
        <v>39.104999999999997</v>
      </c>
      <c r="H133">
        <v>1.572E-3</v>
      </c>
      <c r="I133">
        <v>-1.1538999999999999</v>
      </c>
      <c r="J133">
        <v>1.1538999999999999</v>
      </c>
      <c r="K133" s="3">
        <f t="shared" si="4"/>
        <v>7.6824234354194401</v>
      </c>
      <c r="L133">
        <f t="shared" si="5"/>
        <v>59.01962984108183</v>
      </c>
    </row>
    <row r="134" spans="1:12" x14ac:dyDescent="0.3">
      <c r="A134">
        <v>105.5</v>
      </c>
      <c r="B134">
        <v>106.44</v>
      </c>
      <c r="C134">
        <v>894.56</v>
      </c>
      <c r="D134">
        <v>4</v>
      </c>
      <c r="E134">
        <v>4</v>
      </c>
      <c r="F134">
        <v>99.99</v>
      </c>
      <c r="G134">
        <v>31.896000000000001</v>
      </c>
      <c r="H134">
        <v>1.8416000000000001E-3</v>
      </c>
      <c r="I134">
        <v>-0.93598999999999999</v>
      </c>
      <c r="J134">
        <v>0.93598999999999999</v>
      </c>
      <c r="K134" s="3">
        <f t="shared" si="4"/>
        <v>0.88719431279620853</v>
      </c>
      <c r="L134">
        <f t="shared" si="5"/>
        <v>0.78711374865793671</v>
      </c>
    </row>
    <row r="135" spans="1:12" x14ac:dyDescent="0.3">
      <c r="A135">
        <v>26.61</v>
      </c>
      <c r="B135">
        <v>21.716999999999999</v>
      </c>
      <c r="C135">
        <v>12.7</v>
      </c>
      <c r="D135">
        <v>1</v>
      </c>
      <c r="E135">
        <v>20</v>
      </c>
      <c r="F135">
        <v>51.042999999999999</v>
      </c>
      <c r="G135">
        <v>5.9433999999999996</v>
      </c>
      <c r="H135">
        <v>96.804000000000002</v>
      </c>
      <c r="I135">
        <v>4.8928000000000003</v>
      </c>
      <c r="J135">
        <v>4.8928000000000003</v>
      </c>
      <c r="K135" s="3">
        <f t="shared" si="4"/>
        <v>18.387072529124389</v>
      </c>
      <c r="L135">
        <f t="shared" si="5"/>
        <v>338.08443619128076</v>
      </c>
    </row>
    <row r="136" spans="1:12" x14ac:dyDescent="0.3">
      <c r="A136">
        <v>91.7</v>
      </c>
      <c r="B136">
        <v>85.74</v>
      </c>
      <c r="C136">
        <v>572.49</v>
      </c>
      <c r="D136">
        <v>3</v>
      </c>
      <c r="E136">
        <v>9</v>
      </c>
      <c r="F136">
        <v>49.923000000000002</v>
      </c>
      <c r="G136">
        <v>5.99</v>
      </c>
      <c r="H136">
        <v>1.6776E-3</v>
      </c>
      <c r="I136">
        <v>5.9603999999999999</v>
      </c>
      <c r="J136">
        <v>5.9603999999999999</v>
      </c>
      <c r="K136" s="3">
        <f t="shared" si="4"/>
        <v>6.4998909487459109</v>
      </c>
      <c r="L136">
        <f t="shared" si="5"/>
        <v>42.248582345589014</v>
      </c>
    </row>
    <row r="137" spans="1:12" x14ac:dyDescent="0.3">
      <c r="A137">
        <v>107.03</v>
      </c>
      <c r="B137">
        <v>106.44</v>
      </c>
      <c r="C137">
        <v>894.56</v>
      </c>
      <c r="D137">
        <v>4</v>
      </c>
      <c r="E137">
        <v>4</v>
      </c>
      <c r="F137">
        <v>51.636000000000003</v>
      </c>
      <c r="G137">
        <v>6.0206</v>
      </c>
      <c r="H137">
        <v>7.9512000000000003E-3</v>
      </c>
      <c r="I137">
        <v>0.59401000000000004</v>
      </c>
      <c r="J137">
        <v>0.59401000000000004</v>
      </c>
      <c r="K137" s="3">
        <f t="shared" si="4"/>
        <v>0.55499392693637306</v>
      </c>
      <c r="L137">
        <f t="shared" si="5"/>
        <v>0.30801825893625617</v>
      </c>
    </row>
    <row r="138" spans="1:12" x14ac:dyDescent="0.3">
      <c r="A138">
        <v>10.9</v>
      </c>
      <c r="B138">
        <v>13.204000000000001</v>
      </c>
      <c r="C138">
        <v>12.7</v>
      </c>
      <c r="D138">
        <v>1</v>
      </c>
      <c r="E138">
        <v>11</v>
      </c>
      <c r="F138">
        <v>87.156999999999996</v>
      </c>
      <c r="G138">
        <v>22.263000000000002</v>
      </c>
      <c r="H138">
        <v>96.79</v>
      </c>
      <c r="I138">
        <v>-2.3041999999999998</v>
      </c>
      <c r="J138">
        <v>2.3041999999999998</v>
      </c>
      <c r="K138" s="3">
        <f t="shared" si="4"/>
        <v>21.139449541284403</v>
      </c>
      <c r="L138">
        <f t="shared" si="5"/>
        <v>446.87632690850938</v>
      </c>
    </row>
    <row r="139" spans="1:12" x14ac:dyDescent="0.3">
      <c r="A139">
        <v>16.5</v>
      </c>
      <c r="B139">
        <v>18.596</v>
      </c>
      <c r="C139">
        <v>12.7</v>
      </c>
      <c r="D139">
        <v>2</v>
      </c>
      <c r="E139">
        <v>15</v>
      </c>
      <c r="F139">
        <v>90.05</v>
      </c>
      <c r="G139">
        <v>23.448</v>
      </c>
      <c r="H139">
        <v>2.8728E-3</v>
      </c>
      <c r="I139">
        <v>-2.0958999999999999</v>
      </c>
      <c r="J139">
        <v>2.0958999999999999</v>
      </c>
      <c r="K139" s="3">
        <f t="shared" si="4"/>
        <v>12.702424242424243</v>
      </c>
      <c r="L139">
        <f t="shared" si="5"/>
        <v>161.35158163452709</v>
      </c>
    </row>
    <row r="140" spans="1:12" x14ac:dyDescent="0.3">
      <c r="A140">
        <v>77.28</v>
      </c>
      <c r="B140">
        <v>78.468000000000004</v>
      </c>
      <c r="C140">
        <v>572.49</v>
      </c>
      <c r="D140">
        <v>3</v>
      </c>
      <c r="E140">
        <v>5</v>
      </c>
      <c r="F140">
        <v>99.168999999999997</v>
      </c>
      <c r="G140">
        <v>59.119</v>
      </c>
      <c r="H140">
        <v>2.5776000000000002E-3</v>
      </c>
      <c r="I140">
        <v>-1.1878</v>
      </c>
      <c r="J140">
        <v>1.1878</v>
      </c>
      <c r="K140" s="3">
        <f t="shared" si="4"/>
        <v>1.5370082815734989</v>
      </c>
      <c r="L140">
        <f t="shared" si="5"/>
        <v>2.3623944576255202</v>
      </c>
    </row>
    <row r="141" spans="1:12" x14ac:dyDescent="0.3">
      <c r="A141">
        <v>107.24</v>
      </c>
      <c r="B141">
        <v>106.44</v>
      </c>
      <c r="C141">
        <v>894.56</v>
      </c>
      <c r="D141">
        <v>4</v>
      </c>
      <c r="E141">
        <v>4</v>
      </c>
      <c r="F141">
        <v>100.13</v>
      </c>
      <c r="G141">
        <v>64.433000000000007</v>
      </c>
      <c r="H141">
        <v>4.3616000000000002E-3</v>
      </c>
      <c r="I141">
        <v>0.80401</v>
      </c>
      <c r="J141">
        <v>0.80401</v>
      </c>
      <c r="K141" s="3">
        <f t="shared" si="4"/>
        <v>0.74972957851547939</v>
      </c>
      <c r="L141">
        <f t="shared" si="5"/>
        <v>0.56209444090099836</v>
      </c>
    </row>
    <row r="142" spans="1:12" x14ac:dyDescent="0.3">
      <c r="A142">
        <v>5.42</v>
      </c>
      <c r="B142">
        <v>7.1007999999999996</v>
      </c>
      <c r="C142">
        <v>12.7</v>
      </c>
      <c r="D142">
        <v>1</v>
      </c>
      <c r="E142">
        <v>5</v>
      </c>
      <c r="F142">
        <v>74.753</v>
      </c>
      <c r="G142">
        <v>12.625</v>
      </c>
      <c r="H142">
        <v>96.462999999999994</v>
      </c>
      <c r="I142">
        <v>-1.6808000000000001</v>
      </c>
      <c r="J142">
        <v>1.6808000000000001</v>
      </c>
      <c r="K142" s="3">
        <f t="shared" si="4"/>
        <v>31.011070110701112</v>
      </c>
      <c r="L142">
        <f t="shared" si="5"/>
        <v>961.68646941081988</v>
      </c>
    </row>
    <row r="143" spans="1:12" x14ac:dyDescent="0.3">
      <c r="A143">
        <v>7.14</v>
      </c>
      <c r="B143">
        <v>7.1007999999999996</v>
      </c>
      <c r="C143">
        <v>12.7</v>
      </c>
      <c r="D143">
        <v>2</v>
      </c>
      <c r="E143">
        <v>4</v>
      </c>
      <c r="F143">
        <v>49.84</v>
      </c>
      <c r="G143">
        <v>37.229999999999997</v>
      </c>
      <c r="H143">
        <v>2.3248000000000001E-3</v>
      </c>
      <c r="I143">
        <v>3.9209000000000001E-2</v>
      </c>
      <c r="J143">
        <v>3.9209000000000001E-2</v>
      </c>
      <c r="K143" s="3">
        <f t="shared" si="4"/>
        <v>0.5491456582633053</v>
      </c>
      <c r="L143">
        <f t="shared" si="5"/>
        <v>0.30156095398943888</v>
      </c>
    </row>
    <row r="144" spans="1:12" x14ac:dyDescent="0.3">
      <c r="A144">
        <v>102.36</v>
      </c>
      <c r="B144">
        <v>106.44</v>
      </c>
      <c r="C144">
        <v>894.56</v>
      </c>
      <c r="D144">
        <v>4</v>
      </c>
      <c r="E144">
        <v>5</v>
      </c>
      <c r="F144">
        <v>75.099999999999994</v>
      </c>
      <c r="G144">
        <v>9.3745999999999992</v>
      </c>
      <c r="H144">
        <v>1.7952000000000001E-3</v>
      </c>
      <c r="I144">
        <v>-4.0759999999999996</v>
      </c>
      <c r="J144">
        <v>4.0759999999999996</v>
      </c>
      <c r="K144" s="3">
        <f t="shared" si="4"/>
        <v>3.9820242282141454</v>
      </c>
      <c r="L144">
        <f t="shared" si="5"/>
        <v>15.85651695408446</v>
      </c>
    </row>
    <row r="145" spans="1:12" x14ac:dyDescent="0.3">
      <c r="A145">
        <v>11.36</v>
      </c>
      <c r="B145">
        <v>16.173999999999999</v>
      </c>
      <c r="C145">
        <v>12.7</v>
      </c>
      <c r="D145">
        <v>2</v>
      </c>
      <c r="E145">
        <v>12</v>
      </c>
      <c r="F145">
        <v>99.715000000000003</v>
      </c>
      <c r="G145">
        <v>61.042999999999999</v>
      </c>
      <c r="H145">
        <v>1.864E-3</v>
      </c>
      <c r="I145">
        <v>-4.8139000000000003</v>
      </c>
      <c r="J145">
        <v>4.8139000000000003</v>
      </c>
      <c r="K145" s="3">
        <f t="shared" si="4"/>
        <v>42.375880281690151</v>
      </c>
      <c r="L145">
        <f t="shared" si="5"/>
        <v>1795.7152296481361</v>
      </c>
    </row>
    <row r="146" spans="1:12" x14ac:dyDescent="0.3">
      <c r="A146">
        <v>106.28</v>
      </c>
      <c r="B146">
        <v>106.44</v>
      </c>
      <c r="C146">
        <v>894.56</v>
      </c>
      <c r="D146">
        <v>4</v>
      </c>
      <c r="E146">
        <v>4</v>
      </c>
      <c r="F146">
        <v>49.942</v>
      </c>
      <c r="G146">
        <v>5.9805000000000001</v>
      </c>
      <c r="H146">
        <v>1.8431999999999999E-3</v>
      </c>
      <c r="I146">
        <v>-0.15598999999999999</v>
      </c>
      <c r="J146">
        <v>0.15598999999999999</v>
      </c>
      <c r="K146" s="3">
        <f t="shared" si="4"/>
        <v>0.1467726759503199</v>
      </c>
      <c r="L146">
        <f t="shared" si="5"/>
        <v>2.1542218405617614E-2</v>
      </c>
    </row>
    <row r="147" spans="1:12" x14ac:dyDescent="0.3">
      <c r="A147">
        <v>7.35</v>
      </c>
      <c r="B147">
        <v>8.9923000000000002</v>
      </c>
      <c r="C147">
        <v>12.7</v>
      </c>
      <c r="D147">
        <v>2</v>
      </c>
      <c r="E147">
        <v>6</v>
      </c>
      <c r="F147">
        <v>99.994</v>
      </c>
      <c r="G147">
        <v>64.418999999999997</v>
      </c>
      <c r="H147">
        <v>1.7872000000000001E-3</v>
      </c>
      <c r="I147">
        <v>-1.6423000000000001</v>
      </c>
      <c r="J147">
        <v>1.6423000000000001</v>
      </c>
      <c r="K147" s="3">
        <f t="shared" si="4"/>
        <v>22.344217687074831</v>
      </c>
      <c r="L147">
        <f t="shared" si="5"/>
        <v>499.26406404738771</v>
      </c>
    </row>
    <row r="148" spans="1:12" x14ac:dyDescent="0.3">
      <c r="A148">
        <v>19.13</v>
      </c>
      <c r="B148">
        <v>18.596</v>
      </c>
      <c r="C148">
        <v>12.7</v>
      </c>
      <c r="D148">
        <v>1</v>
      </c>
      <c r="E148">
        <v>14</v>
      </c>
      <c r="F148">
        <v>99.064999999999998</v>
      </c>
      <c r="G148">
        <v>54.521000000000001</v>
      </c>
      <c r="H148">
        <v>97.462999999999994</v>
      </c>
      <c r="I148">
        <v>0.53413999999999995</v>
      </c>
      <c r="J148">
        <v>0.53413999999999995</v>
      </c>
      <c r="K148" s="3">
        <f t="shared" si="4"/>
        <v>2.7921589127025612</v>
      </c>
      <c r="L148">
        <f t="shared" si="5"/>
        <v>7.7961513937843492</v>
      </c>
    </row>
    <row r="149" spans="1:12" x14ac:dyDescent="0.3">
      <c r="A149">
        <v>21.28</v>
      </c>
      <c r="B149">
        <v>18.596</v>
      </c>
      <c r="C149">
        <v>12.7</v>
      </c>
      <c r="D149">
        <v>2</v>
      </c>
      <c r="E149">
        <v>15</v>
      </c>
      <c r="F149">
        <v>99.994</v>
      </c>
      <c r="G149">
        <v>56.689</v>
      </c>
      <c r="H149">
        <v>1.7672E-3</v>
      </c>
      <c r="I149">
        <v>2.6840999999999999</v>
      </c>
      <c r="J149">
        <v>2.6840999999999999</v>
      </c>
      <c r="K149" s="3">
        <f t="shared" si="4"/>
        <v>12.613251879699247</v>
      </c>
      <c r="L149">
        <f t="shared" si="5"/>
        <v>159.09412298073659</v>
      </c>
    </row>
    <row r="150" spans="1:12" x14ac:dyDescent="0.3">
      <c r="A150">
        <v>87.49</v>
      </c>
      <c r="B150">
        <v>75.299000000000007</v>
      </c>
      <c r="C150">
        <v>572.49</v>
      </c>
      <c r="D150">
        <v>3</v>
      </c>
      <c r="E150">
        <v>3</v>
      </c>
      <c r="F150">
        <v>99.314999999999998</v>
      </c>
      <c r="G150">
        <v>37.654000000000003</v>
      </c>
      <c r="H150">
        <v>4.2344000000000001E-3</v>
      </c>
      <c r="I150">
        <v>12.191000000000001</v>
      </c>
      <c r="J150">
        <v>12.191000000000001</v>
      </c>
      <c r="K150" s="3">
        <f t="shared" si="4"/>
        <v>13.934163904446223</v>
      </c>
      <c r="L150">
        <f t="shared" si="5"/>
        <v>194.16092371597199</v>
      </c>
    </row>
    <row r="151" spans="1:12" x14ac:dyDescent="0.3">
      <c r="A151">
        <v>106.56</v>
      </c>
      <c r="B151">
        <v>106.44</v>
      </c>
      <c r="C151">
        <v>894.56</v>
      </c>
      <c r="D151">
        <v>4</v>
      </c>
      <c r="E151">
        <v>5</v>
      </c>
      <c r="F151">
        <v>99.953000000000003</v>
      </c>
      <c r="G151">
        <v>62.268999999999998</v>
      </c>
      <c r="H151">
        <v>4.2696000000000001E-3</v>
      </c>
      <c r="I151">
        <v>0.12401</v>
      </c>
      <c r="J151">
        <v>0.12401</v>
      </c>
      <c r="K151" s="3">
        <f t="shared" si="4"/>
        <v>0.11637575075075074</v>
      </c>
      <c r="L151">
        <f t="shared" si="5"/>
        <v>1.3543315362800861E-2</v>
      </c>
    </row>
    <row r="152" spans="1:12" x14ac:dyDescent="0.3">
      <c r="A152">
        <v>10.19</v>
      </c>
      <c r="B152">
        <v>10.629</v>
      </c>
      <c r="C152">
        <v>12.7</v>
      </c>
      <c r="D152">
        <v>1</v>
      </c>
      <c r="E152">
        <v>9</v>
      </c>
      <c r="F152">
        <v>99.078000000000003</v>
      </c>
      <c r="G152">
        <v>57.45</v>
      </c>
      <c r="H152">
        <v>49.18</v>
      </c>
      <c r="I152">
        <v>-0.43922</v>
      </c>
      <c r="J152">
        <v>0.43922</v>
      </c>
      <c r="K152" s="3">
        <f t="shared" si="4"/>
        <v>4.3103042198233563</v>
      </c>
      <c r="L152">
        <f t="shared" si="5"/>
        <v>18.578722467427031</v>
      </c>
    </row>
    <row r="153" spans="1:12" x14ac:dyDescent="0.3">
      <c r="A153">
        <v>7.82</v>
      </c>
      <c r="B153">
        <v>7.1007999999999996</v>
      </c>
      <c r="C153">
        <v>12.7</v>
      </c>
      <c r="D153">
        <v>2</v>
      </c>
      <c r="E153">
        <v>4</v>
      </c>
      <c r="F153">
        <v>52.768999999999998</v>
      </c>
      <c r="G153">
        <v>52.097000000000001</v>
      </c>
      <c r="H153">
        <v>2.8111999999999998E-3</v>
      </c>
      <c r="I153">
        <v>0.71921000000000002</v>
      </c>
      <c r="J153">
        <v>0.71921000000000002</v>
      </c>
      <c r="K153" s="3">
        <f t="shared" si="4"/>
        <v>9.1970588235294102</v>
      </c>
      <c r="L153">
        <f t="shared" si="5"/>
        <v>84.585891003460176</v>
      </c>
    </row>
    <row r="154" spans="1:12" x14ac:dyDescent="0.3">
      <c r="A154">
        <v>108.14</v>
      </c>
      <c r="B154">
        <v>106.44</v>
      </c>
      <c r="C154">
        <v>894.56</v>
      </c>
      <c r="D154">
        <v>4</v>
      </c>
      <c r="E154">
        <v>5</v>
      </c>
      <c r="F154">
        <v>99.992000000000004</v>
      </c>
      <c r="G154">
        <v>21.850999999999999</v>
      </c>
      <c r="H154">
        <v>1.7792000000000001E-3</v>
      </c>
      <c r="I154">
        <v>1.704</v>
      </c>
      <c r="J154">
        <v>1.704</v>
      </c>
      <c r="K154" s="3">
        <f t="shared" si="4"/>
        <v>1.5757351581283521</v>
      </c>
      <c r="L154">
        <f t="shared" si="5"/>
        <v>2.4829412885617828</v>
      </c>
    </row>
    <row r="155" spans="1:12" x14ac:dyDescent="0.3">
      <c r="A155">
        <v>18.53</v>
      </c>
      <c r="B155">
        <v>18.596</v>
      </c>
      <c r="C155">
        <v>12.7</v>
      </c>
      <c r="D155">
        <v>1</v>
      </c>
      <c r="E155">
        <v>14</v>
      </c>
      <c r="F155">
        <v>51.341999999999999</v>
      </c>
      <c r="G155">
        <v>5.5598000000000001</v>
      </c>
      <c r="H155">
        <v>49.473999999999997</v>
      </c>
      <c r="I155">
        <v>-6.5860000000000002E-2</v>
      </c>
      <c r="J155">
        <v>6.5860000000000002E-2</v>
      </c>
      <c r="K155" s="3">
        <f t="shared" si="4"/>
        <v>0.35542363734484617</v>
      </c>
      <c r="L155">
        <f t="shared" si="5"/>
        <v>0.12632596198344073</v>
      </c>
    </row>
    <row r="156" spans="1:12" x14ac:dyDescent="0.3">
      <c r="A156">
        <v>7.57</v>
      </c>
      <c r="B156">
        <v>7.1007999999999996</v>
      </c>
      <c r="C156">
        <v>12.7</v>
      </c>
      <c r="D156">
        <v>2</v>
      </c>
      <c r="E156">
        <v>5</v>
      </c>
      <c r="F156">
        <v>98.700999999999993</v>
      </c>
      <c r="G156">
        <v>21.08</v>
      </c>
      <c r="H156">
        <v>6.3664000000000004E-3</v>
      </c>
      <c r="I156">
        <v>0.46921000000000002</v>
      </c>
      <c r="J156">
        <v>0.46921000000000002</v>
      </c>
      <c r="K156" s="3">
        <f t="shared" si="4"/>
        <v>6.1982826948480847</v>
      </c>
      <c r="L156">
        <f t="shared" si="5"/>
        <v>38.418708365253238</v>
      </c>
    </row>
    <row r="157" spans="1:12" x14ac:dyDescent="0.3">
      <c r="A157">
        <v>95.26</v>
      </c>
      <c r="B157">
        <v>85.74</v>
      </c>
      <c r="C157">
        <v>572.49</v>
      </c>
      <c r="D157">
        <v>3</v>
      </c>
      <c r="E157">
        <v>10</v>
      </c>
      <c r="F157">
        <v>49.604999999999997</v>
      </c>
      <c r="G157">
        <v>6.3381999999999996</v>
      </c>
      <c r="H157">
        <v>2.1056E-3</v>
      </c>
      <c r="I157">
        <v>9.5204000000000004</v>
      </c>
      <c r="J157">
        <v>9.5204000000000004</v>
      </c>
      <c r="K157" s="3">
        <f t="shared" si="4"/>
        <v>9.9941213520890191</v>
      </c>
      <c r="L157">
        <f t="shared" si="5"/>
        <v>99.882461600281644</v>
      </c>
    </row>
    <row r="158" spans="1:12" x14ac:dyDescent="0.3">
      <c r="A158">
        <v>9.34</v>
      </c>
      <c r="B158">
        <v>8.9923000000000002</v>
      </c>
      <c r="C158">
        <v>12.7</v>
      </c>
      <c r="D158">
        <v>1</v>
      </c>
      <c r="E158">
        <v>7</v>
      </c>
      <c r="F158">
        <v>99.216999999999999</v>
      </c>
      <c r="G158">
        <v>31.600999999999999</v>
      </c>
      <c r="H158">
        <v>49.643999999999998</v>
      </c>
      <c r="I158">
        <v>0.34770000000000001</v>
      </c>
      <c r="J158">
        <v>0.34770000000000001</v>
      </c>
      <c r="K158" s="3">
        <f t="shared" si="4"/>
        <v>3.7226980728051395</v>
      </c>
      <c r="L158">
        <f t="shared" si="5"/>
        <v>13.8584809412671</v>
      </c>
    </row>
    <row r="159" spans="1:12" x14ac:dyDescent="0.3">
      <c r="A159">
        <v>7.7</v>
      </c>
      <c r="B159">
        <v>8.9923000000000002</v>
      </c>
      <c r="C159">
        <v>12.7</v>
      </c>
      <c r="D159">
        <v>2</v>
      </c>
      <c r="E159">
        <v>7</v>
      </c>
      <c r="F159">
        <v>99.322999999999993</v>
      </c>
      <c r="G159">
        <v>32.862000000000002</v>
      </c>
      <c r="H159">
        <v>2.5959999999999998E-3</v>
      </c>
      <c r="I159">
        <v>-1.2923</v>
      </c>
      <c r="J159">
        <v>1.2923</v>
      </c>
      <c r="K159" s="3">
        <f t="shared" si="4"/>
        <v>16.783116883116882</v>
      </c>
      <c r="L159">
        <f t="shared" si="5"/>
        <v>281.67301231236291</v>
      </c>
    </row>
    <row r="160" spans="1:12" x14ac:dyDescent="0.3">
      <c r="A160">
        <v>78.819999999999993</v>
      </c>
      <c r="B160">
        <v>78.468000000000004</v>
      </c>
      <c r="C160">
        <v>572.49</v>
      </c>
      <c r="D160">
        <v>3</v>
      </c>
      <c r="E160">
        <v>5</v>
      </c>
      <c r="F160">
        <v>100.19</v>
      </c>
      <c r="G160">
        <v>38.770000000000003</v>
      </c>
      <c r="H160">
        <v>2.4031999999999999E-3</v>
      </c>
      <c r="I160">
        <v>0.35224</v>
      </c>
      <c r="J160">
        <v>0.35224</v>
      </c>
      <c r="K160" s="3">
        <f t="shared" si="4"/>
        <v>0.4468916518650089</v>
      </c>
      <c r="L160">
        <f t="shared" si="5"/>
        <v>0.19971214850663632</v>
      </c>
    </row>
    <row r="161" spans="1:12" x14ac:dyDescent="0.3">
      <c r="A161">
        <v>8.86</v>
      </c>
      <c r="B161">
        <v>8.9923000000000002</v>
      </c>
      <c r="C161">
        <v>12.7</v>
      </c>
      <c r="D161">
        <v>1</v>
      </c>
      <c r="E161">
        <v>7</v>
      </c>
      <c r="F161">
        <v>99.070999999999998</v>
      </c>
      <c r="G161">
        <v>31.613</v>
      </c>
      <c r="H161">
        <v>49.281999999999996</v>
      </c>
      <c r="I161">
        <v>-0.1323</v>
      </c>
      <c r="J161">
        <v>0.1323</v>
      </c>
      <c r="K161" s="3">
        <f t="shared" si="4"/>
        <v>1.4932279909706547</v>
      </c>
      <c r="L161">
        <f t="shared" si="5"/>
        <v>2.2297298330182578</v>
      </c>
    </row>
    <row r="162" spans="1:12" x14ac:dyDescent="0.3">
      <c r="A162">
        <v>13.98</v>
      </c>
      <c r="B162">
        <v>13.204000000000001</v>
      </c>
      <c r="C162">
        <v>12.7</v>
      </c>
      <c r="D162">
        <v>2</v>
      </c>
      <c r="E162">
        <v>11</v>
      </c>
      <c r="F162">
        <v>33.759</v>
      </c>
      <c r="G162">
        <v>19.802</v>
      </c>
      <c r="H162">
        <v>2.5368000000000001E-3</v>
      </c>
      <c r="I162">
        <v>0.77576000000000001</v>
      </c>
      <c r="J162">
        <v>0.77576000000000001</v>
      </c>
      <c r="K162" s="3">
        <f t="shared" si="4"/>
        <v>5.5490701001430613</v>
      </c>
      <c r="L162">
        <f t="shared" si="5"/>
        <v>30.792178976301724</v>
      </c>
    </row>
    <row r="163" spans="1:12" x14ac:dyDescent="0.3">
      <c r="A163">
        <v>80.819999999999993</v>
      </c>
      <c r="B163">
        <v>81.858999999999995</v>
      </c>
      <c r="C163">
        <v>572.49</v>
      </c>
      <c r="D163">
        <v>3</v>
      </c>
      <c r="E163">
        <v>6</v>
      </c>
      <c r="F163">
        <v>63.887999999999998</v>
      </c>
      <c r="G163">
        <v>20.042000000000002</v>
      </c>
      <c r="H163">
        <v>2.5208000000000001E-3</v>
      </c>
      <c r="I163">
        <v>-1.0387</v>
      </c>
      <c r="J163">
        <v>1.0387</v>
      </c>
      <c r="K163" s="3">
        <f t="shared" si="4"/>
        <v>1.2852016827517942</v>
      </c>
      <c r="L163">
        <f t="shared" si="5"/>
        <v>1.6517433653480436</v>
      </c>
    </row>
    <row r="164" spans="1:12" x14ac:dyDescent="0.3">
      <c r="A164">
        <v>11.94</v>
      </c>
      <c r="B164">
        <v>13.204000000000001</v>
      </c>
      <c r="C164">
        <v>12.7</v>
      </c>
      <c r="D164">
        <v>2</v>
      </c>
      <c r="E164">
        <v>11</v>
      </c>
      <c r="F164">
        <v>99.992000000000004</v>
      </c>
      <c r="G164">
        <v>47.703000000000003</v>
      </c>
      <c r="H164">
        <v>1.7472E-3</v>
      </c>
      <c r="I164">
        <v>-1.2642</v>
      </c>
      <c r="J164">
        <v>1.2642</v>
      </c>
      <c r="K164" s="3">
        <f t="shared" si="4"/>
        <v>10.587939698492463</v>
      </c>
      <c r="L164">
        <f t="shared" si="5"/>
        <v>112.10446705891266</v>
      </c>
    </row>
    <row r="165" spans="1:12" x14ac:dyDescent="0.3">
      <c r="A165">
        <v>77.09</v>
      </c>
      <c r="B165">
        <v>75.299000000000007</v>
      </c>
      <c r="C165">
        <v>572.49</v>
      </c>
      <c r="D165">
        <v>3</v>
      </c>
      <c r="E165">
        <v>4</v>
      </c>
      <c r="F165">
        <v>50.838000000000001</v>
      </c>
      <c r="G165">
        <v>7.8033000000000001</v>
      </c>
      <c r="H165">
        <v>3.4328000000000002E-3</v>
      </c>
      <c r="I165">
        <v>1.7910999999999999</v>
      </c>
      <c r="J165">
        <v>1.7910999999999999</v>
      </c>
      <c r="K165" s="3">
        <f t="shared" si="4"/>
        <v>2.3233882475029182</v>
      </c>
      <c r="L165">
        <f t="shared" si="5"/>
        <v>5.3981329486346814</v>
      </c>
    </row>
    <row r="166" spans="1:12" x14ac:dyDescent="0.3">
      <c r="A166">
        <v>107.96</v>
      </c>
      <c r="B166">
        <v>106.44</v>
      </c>
      <c r="C166">
        <v>894.56</v>
      </c>
      <c r="D166">
        <v>4</v>
      </c>
      <c r="E166">
        <v>5</v>
      </c>
      <c r="F166">
        <v>50.970999999999997</v>
      </c>
      <c r="G166">
        <v>5.6387</v>
      </c>
      <c r="H166">
        <v>4.1327999999999998E-3</v>
      </c>
      <c r="I166">
        <v>1.524</v>
      </c>
      <c r="J166">
        <v>1.524</v>
      </c>
      <c r="K166" s="3">
        <f t="shared" si="4"/>
        <v>1.4116339384957393</v>
      </c>
      <c r="L166">
        <f t="shared" si="5"/>
        <v>1.9927103763129925</v>
      </c>
    </row>
    <row r="167" spans="1:12" x14ac:dyDescent="0.3">
      <c r="A167">
        <v>18.809999999999999</v>
      </c>
      <c r="B167">
        <v>18.596</v>
      </c>
      <c r="C167">
        <v>12.7</v>
      </c>
      <c r="D167">
        <v>1</v>
      </c>
      <c r="E167">
        <v>14</v>
      </c>
      <c r="F167">
        <v>98.977999999999994</v>
      </c>
      <c r="G167">
        <v>28.352</v>
      </c>
      <c r="H167">
        <v>50.406999999999996</v>
      </c>
      <c r="I167">
        <v>0.21414</v>
      </c>
      <c r="J167">
        <v>0.21414</v>
      </c>
      <c r="K167" s="3">
        <f t="shared" si="4"/>
        <v>1.1384370015948964</v>
      </c>
      <c r="L167">
        <f t="shared" si="5"/>
        <v>1.2960388066003781</v>
      </c>
    </row>
    <row r="168" spans="1:12" x14ac:dyDescent="0.3">
      <c r="A168">
        <v>18.34</v>
      </c>
      <c r="B168">
        <v>16.173999999999999</v>
      </c>
      <c r="C168">
        <v>12.7</v>
      </c>
      <c r="D168">
        <v>2</v>
      </c>
      <c r="E168">
        <v>12</v>
      </c>
      <c r="F168">
        <v>98.593999999999994</v>
      </c>
      <c r="G168">
        <v>30.745000000000001</v>
      </c>
      <c r="H168">
        <v>6.8351999999999996E-3</v>
      </c>
      <c r="I168">
        <v>2.1661000000000001</v>
      </c>
      <c r="J168">
        <v>2.1661000000000001</v>
      </c>
      <c r="K168" s="3">
        <f t="shared" si="4"/>
        <v>11.810796074154855</v>
      </c>
      <c r="L168">
        <f t="shared" si="5"/>
        <v>139.49490390527171</v>
      </c>
    </row>
    <row r="169" spans="1:12" x14ac:dyDescent="0.3">
      <c r="A169">
        <v>76.040000000000006</v>
      </c>
      <c r="B169">
        <v>75.299000000000007</v>
      </c>
      <c r="C169">
        <v>572.49</v>
      </c>
      <c r="D169">
        <v>3</v>
      </c>
      <c r="E169">
        <v>4</v>
      </c>
      <c r="F169">
        <v>99.742000000000004</v>
      </c>
      <c r="G169">
        <v>25.844000000000001</v>
      </c>
      <c r="H169">
        <v>2.7384000000000002E-3</v>
      </c>
      <c r="I169">
        <v>0.74107000000000001</v>
      </c>
      <c r="J169">
        <v>0.74107000000000001</v>
      </c>
      <c r="K169" s="3">
        <f t="shared" si="4"/>
        <v>0.97457916885849549</v>
      </c>
      <c r="L169">
        <f t="shared" si="5"/>
        <v>0.94980455637291583</v>
      </c>
    </row>
    <row r="170" spans="1:12" x14ac:dyDescent="0.3">
      <c r="A170">
        <v>24.74</v>
      </c>
      <c r="B170">
        <v>21.716999999999999</v>
      </c>
      <c r="C170">
        <v>12.7</v>
      </c>
      <c r="D170">
        <v>1</v>
      </c>
      <c r="E170">
        <v>20</v>
      </c>
      <c r="F170">
        <v>99.09</v>
      </c>
      <c r="G170">
        <v>18.738</v>
      </c>
      <c r="H170">
        <v>48.814999999999998</v>
      </c>
      <c r="I170">
        <v>3.0228000000000002</v>
      </c>
      <c r="J170">
        <v>3.0228000000000002</v>
      </c>
      <c r="K170" s="3">
        <f t="shared" si="4"/>
        <v>12.218270008084076</v>
      </c>
      <c r="L170">
        <f t="shared" si="5"/>
        <v>149.28612199044684</v>
      </c>
    </row>
    <row r="171" spans="1:12" x14ac:dyDescent="0.3">
      <c r="A171">
        <v>84.14</v>
      </c>
      <c r="B171">
        <v>85.74</v>
      </c>
      <c r="C171">
        <v>572.49</v>
      </c>
      <c r="D171">
        <v>3</v>
      </c>
      <c r="E171">
        <v>10</v>
      </c>
      <c r="F171">
        <v>99.828999999999994</v>
      </c>
      <c r="G171">
        <v>67.341999999999999</v>
      </c>
      <c r="H171">
        <v>1.6696E-3</v>
      </c>
      <c r="I171">
        <v>-1.5995999999999999</v>
      </c>
      <c r="J171">
        <v>1.5995999999999999</v>
      </c>
      <c r="K171" s="3">
        <f t="shared" si="4"/>
        <v>1.9011171856429758</v>
      </c>
      <c r="L171">
        <f t="shared" si="5"/>
        <v>3.6142465535470691</v>
      </c>
    </row>
    <row r="172" spans="1:12" x14ac:dyDescent="0.3">
      <c r="A172">
        <v>20.95</v>
      </c>
      <c r="B172">
        <v>21.716999999999999</v>
      </c>
      <c r="C172">
        <v>12.7</v>
      </c>
      <c r="D172">
        <v>1</v>
      </c>
      <c r="E172">
        <v>19</v>
      </c>
      <c r="F172">
        <v>25.378</v>
      </c>
      <c r="G172">
        <v>5.6326999999999998</v>
      </c>
      <c r="H172">
        <v>49.637999999999998</v>
      </c>
      <c r="I172">
        <v>-0.76715</v>
      </c>
      <c r="J172">
        <v>0.76715</v>
      </c>
      <c r="K172" s="3">
        <f t="shared" si="4"/>
        <v>3.6618138424821005</v>
      </c>
      <c r="L172">
        <f t="shared" si="5"/>
        <v>13.408880616993526</v>
      </c>
    </row>
    <row r="173" spans="1:12" x14ac:dyDescent="0.3">
      <c r="A173">
        <v>4.9000000000000004</v>
      </c>
      <c r="B173">
        <v>7.1007999999999996</v>
      </c>
      <c r="C173">
        <v>12.7</v>
      </c>
      <c r="D173">
        <v>2</v>
      </c>
      <c r="E173">
        <v>3</v>
      </c>
      <c r="F173">
        <v>54.753999999999998</v>
      </c>
      <c r="G173">
        <v>11.384</v>
      </c>
      <c r="H173">
        <v>1.2577E-2</v>
      </c>
      <c r="I173">
        <v>-2.2008000000000001</v>
      </c>
      <c r="J173">
        <v>2.2008000000000001</v>
      </c>
      <c r="K173" s="3">
        <f t="shared" si="4"/>
        <v>44.914285714285711</v>
      </c>
      <c r="L173">
        <f t="shared" si="5"/>
        <v>2017.2930612244895</v>
      </c>
    </row>
    <row r="174" spans="1:12" x14ac:dyDescent="0.3">
      <c r="A174">
        <v>77.3</v>
      </c>
      <c r="B174">
        <v>78.468000000000004</v>
      </c>
      <c r="C174">
        <v>572.49</v>
      </c>
      <c r="D174">
        <v>3</v>
      </c>
      <c r="E174">
        <v>5</v>
      </c>
      <c r="F174">
        <v>25.86</v>
      </c>
      <c r="G174">
        <v>6.3783000000000003</v>
      </c>
      <c r="H174">
        <v>2.1104000000000001E-3</v>
      </c>
      <c r="I174">
        <v>-1.1677999999999999</v>
      </c>
      <c r="J174">
        <v>1.1677999999999999</v>
      </c>
      <c r="K174" s="3">
        <f t="shared" si="4"/>
        <v>1.5107373868046572</v>
      </c>
      <c r="L174">
        <f t="shared" si="5"/>
        <v>2.2823274518893646</v>
      </c>
    </row>
    <row r="175" spans="1:12" x14ac:dyDescent="0.3">
      <c r="A175">
        <v>27.44</v>
      </c>
      <c r="B175">
        <v>21.716999999999999</v>
      </c>
      <c r="C175">
        <v>12.7</v>
      </c>
      <c r="D175">
        <v>1</v>
      </c>
      <c r="E175">
        <v>17</v>
      </c>
      <c r="F175">
        <v>74.793000000000006</v>
      </c>
      <c r="G175">
        <v>9.0853999999999999</v>
      </c>
      <c r="H175">
        <v>49.017000000000003</v>
      </c>
      <c r="I175">
        <v>5.7228000000000003</v>
      </c>
      <c r="J175">
        <v>5.7228000000000003</v>
      </c>
      <c r="K175" s="3">
        <f t="shared" si="4"/>
        <v>20.855685131195337</v>
      </c>
      <c r="L175">
        <f t="shared" si="5"/>
        <v>434.95960229156225</v>
      </c>
    </row>
    <row r="176" spans="1:12" x14ac:dyDescent="0.3">
      <c r="A176">
        <v>15.39</v>
      </c>
      <c r="B176">
        <v>16.173999999999999</v>
      </c>
      <c r="C176">
        <v>12.7</v>
      </c>
      <c r="D176">
        <v>2</v>
      </c>
      <c r="E176">
        <v>12</v>
      </c>
      <c r="F176">
        <v>79.811000000000007</v>
      </c>
      <c r="G176">
        <v>11.471</v>
      </c>
      <c r="H176">
        <v>1.2597000000000001E-2</v>
      </c>
      <c r="I176">
        <v>-0.78393999999999997</v>
      </c>
      <c r="J176">
        <v>0.78393999999999997</v>
      </c>
      <c r="K176" s="3">
        <f t="shared" si="4"/>
        <v>5.0938271604938263</v>
      </c>
      <c r="L176">
        <f t="shared" si="5"/>
        <v>25.947075140984598</v>
      </c>
    </row>
    <row r="177" spans="1:12" x14ac:dyDescent="0.3">
      <c r="A177">
        <v>81.78</v>
      </c>
      <c r="B177">
        <v>81.858999999999995</v>
      </c>
      <c r="C177">
        <v>572.49</v>
      </c>
      <c r="D177">
        <v>3</v>
      </c>
      <c r="E177">
        <v>6</v>
      </c>
      <c r="F177">
        <v>99.421999999999997</v>
      </c>
      <c r="G177">
        <v>54.728999999999999</v>
      </c>
      <c r="H177">
        <v>2.5176E-3</v>
      </c>
      <c r="I177">
        <v>-7.8750000000000001E-2</v>
      </c>
      <c r="J177">
        <v>7.8750000000000001E-2</v>
      </c>
      <c r="K177" s="3">
        <f t="shared" si="4"/>
        <v>9.6294937637564193E-2</v>
      </c>
      <c r="L177">
        <f t="shared" si="5"/>
        <v>9.272715014622377E-3</v>
      </c>
    </row>
    <row r="178" spans="1:12" x14ac:dyDescent="0.3">
      <c r="A178">
        <v>16.920000000000002</v>
      </c>
      <c r="B178">
        <v>18.596</v>
      </c>
      <c r="C178">
        <v>12.7</v>
      </c>
      <c r="D178">
        <v>1</v>
      </c>
      <c r="E178">
        <v>14</v>
      </c>
      <c r="F178">
        <v>99.119</v>
      </c>
      <c r="G178">
        <v>44.704000000000001</v>
      </c>
      <c r="H178">
        <v>49.311</v>
      </c>
      <c r="I178">
        <v>-1.6758999999999999</v>
      </c>
      <c r="J178">
        <v>1.6758999999999999</v>
      </c>
      <c r="K178" s="3">
        <f t="shared" si="4"/>
        <v>9.9048463356973979</v>
      </c>
      <c r="L178">
        <f t="shared" si="5"/>
        <v>98.10598093377817</v>
      </c>
    </row>
    <row r="179" spans="1:12" x14ac:dyDescent="0.3">
      <c r="A179">
        <v>74.8</v>
      </c>
      <c r="B179">
        <v>75.299000000000007</v>
      </c>
      <c r="C179">
        <v>572.49</v>
      </c>
      <c r="D179">
        <v>3</v>
      </c>
      <c r="E179">
        <v>4</v>
      </c>
      <c r="F179">
        <v>99.992000000000004</v>
      </c>
      <c r="G179">
        <v>28.481000000000002</v>
      </c>
      <c r="H179">
        <v>1.7080000000000001E-3</v>
      </c>
      <c r="I179">
        <v>-0.49892999999999998</v>
      </c>
      <c r="J179">
        <v>0.49892999999999998</v>
      </c>
      <c r="K179" s="3">
        <f t="shared" si="4"/>
        <v>0.66701871657754008</v>
      </c>
      <c r="L179">
        <f t="shared" si="5"/>
        <v>0.44491396826474877</v>
      </c>
    </row>
    <row r="180" spans="1:12" x14ac:dyDescent="0.3">
      <c r="A180">
        <v>13.4</v>
      </c>
      <c r="B180">
        <v>13.204000000000001</v>
      </c>
      <c r="C180">
        <v>12.7</v>
      </c>
      <c r="D180">
        <v>1</v>
      </c>
      <c r="E180">
        <v>11</v>
      </c>
      <c r="F180">
        <v>52.392000000000003</v>
      </c>
      <c r="G180">
        <v>5.6510999999999996</v>
      </c>
      <c r="H180">
        <v>49.482999999999997</v>
      </c>
      <c r="I180">
        <v>0.19575999999999999</v>
      </c>
      <c r="J180">
        <v>0.19575999999999999</v>
      </c>
      <c r="K180" s="3">
        <f t="shared" si="4"/>
        <v>1.4608955223880595</v>
      </c>
      <c r="L180">
        <f t="shared" si="5"/>
        <v>2.1342157273334812</v>
      </c>
    </row>
    <row r="181" spans="1:12" x14ac:dyDescent="0.3">
      <c r="A181">
        <v>13.15</v>
      </c>
      <c r="B181">
        <v>10.629</v>
      </c>
      <c r="C181">
        <v>12.7</v>
      </c>
      <c r="D181">
        <v>2</v>
      </c>
      <c r="E181">
        <v>9</v>
      </c>
      <c r="F181">
        <v>99.546000000000006</v>
      </c>
      <c r="G181">
        <v>68.581999999999994</v>
      </c>
      <c r="H181">
        <v>3.3800000000000002E-3</v>
      </c>
      <c r="I181">
        <v>2.5207999999999999</v>
      </c>
      <c r="J181">
        <v>2.5207999999999999</v>
      </c>
      <c r="K181" s="3">
        <f t="shared" si="4"/>
        <v>19.169581749049428</v>
      </c>
      <c r="L181">
        <f t="shared" si="5"/>
        <v>367.47286443348889</v>
      </c>
    </row>
    <row r="182" spans="1:12" x14ac:dyDescent="0.3">
      <c r="A182">
        <v>77.23</v>
      </c>
      <c r="B182">
        <v>75.299000000000007</v>
      </c>
      <c r="C182">
        <v>572.49</v>
      </c>
      <c r="D182">
        <v>3</v>
      </c>
      <c r="E182">
        <v>4</v>
      </c>
      <c r="F182">
        <v>50.935000000000002</v>
      </c>
      <c r="G182">
        <v>7.0842000000000001</v>
      </c>
      <c r="H182">
        <v>2.2000000000000001E-3</v>
      </c>
      <c r="I182">
        <v>1.9311</v>
      </c>
      <c r="J182">
        <v>1.9311</v>
      </c>
      <c r="K182" s="3">
        <f t="shared" si="4"/>
        <v>2.500453191764858</v>
      </c>
      <c r="L182">
        <f t="shared" si="5"/>
        <v>6.2522661642070663</v>
      </c>
    </row>
    <row r="183" spans="1:12" x14ac:dyDescent="0.3">
      <c r="A183">
        <v>14.18</v>
      </c>
      <c r="B183">
        <v>13.204000000000001</v>
      </c>
      <c r="C183">
        <v>12.7</v>
      </c>
      <c r="D183">
        <v>1</v>
      </c>
      <c r="E183">
        <v>11</v>
      </c>
      <c r="F183">
        <v>99.037999999999997</v>
      </c>
      <c r="G183">
        <v>47.945</v>
      </c>
      <c r="H183">
        <v>49.453000000000003</v>
      </c>
      <c r="I183">
        <v>0.97575999999999996</v>
      </c>
      <c r="J183">
        <v>0.97575999999999996</v>
      </c>
      <c r="K183" s="3">
        <f t="shared" si="4"/>
        <v>6.8812411847672781</v>
      </c>
      <c r="L183">
        <f t="shared" si="5"/>
        <v>47.35148024293737</v>
      </c>
    </row>
    <row r="184" spans="1:12" x14ac:dyDescent="0.3">
      <c r="A184">
        <v>8.3000000000000007</v>
      </c>
      <c r="B184">
        <v>10.629</v>
      </c>
      <c r="C184">
        <v>12.7</v>
      </c>
      <c r="D184">
        <v>2</v>
      </c>
      <c r="E184">
        <v>9</v>
      </c>
      <c r="F184">
        <v>99.319000000000003</v>
      </c>
      <c r="G184">
        <v>49.22</v>
      </c>
      <c r="H184">
        <v>4.7463999999999996E-3</v>
      </c>
      <c r="I184">
        <v>-2.3292000000000002</v>
      </c>
      <c r="J184">
        <v>2.3292000000000002</v>
      </c>
      <c r="K184" s="3">
        <f t="shared" si="4"/>
        <v>28.06265060240964</v>
      </c>
      <c r="L184">
        <f t="shared" si="5"/>
        <v>787.51235883292213</v>
      </c>
    </row>
    <row r="185" spans="1:12" x14ac:dyDescent="0.3">
      <c r="A185">
        <v>95.31</v>
      </c>
      <c r="B185">
        <v>85.74</v>
      </c>
      <c r="C185">
        <v>572.49</v>
      </c>
      <c r="D185">
        <v>3</v>
      </c>
      <c r="E185">
        <v>9</v>
      </c>
      <c r="F185">
        <v>100.01</v>
      </c>
      <c r="G185">
        <v>71.688000000000002</v>
      </c>
      <c r="H185">
        <v>2.1936E-3</v>
      </c>
      <c r="I185">
        <v>9.5703999999999994</v>
      </c>
      <c r="J185">
        <v>9.5703999999999994</v>
      </c>
      <c r="K185" s="3">
        <f t="shared" si="4"/>
        <v>10.041338789214143</v>
      </c>
      <c r="L185">
        <f t="shared" si="5"/>
        <v>100.82848467977654</v>
      </c>
    </row>
    <row r="186" spans="1:12" x14ac:dyDescent="0.3">
      <c r="A186">
        <v>108.66</v>
      </c>
      <c r="B186">
        <v>106.44</v>
      </c>
      <c r="C186">
        <v>894.56</v>
      </c>
      <c r="D186">
        <v>4</v>
      </c>
      <c r="E186">
        <v>5</v>
      </c>
      <c r="F186">
        <v>100.36</v>
      </c>
      <c r="G186">
        <v>54.44</v>
      </c>
      <c r="H186">
        <v>6.2576000000000003E-3</v>
      </c>
      <c r="I186">
        <v>2.2240000000000002</v>
      </c>
      <c r="J186">
        <v>2.2240000000000002</v>
      </c>
      <c r="K186" s="3">
        <f t="shared" si="4"/>
        <v>2.0467513344376957</v>
      </c>
      <c r="L186">
        <f t="shared" si="5"/>
        <v>4.1891910250224882</v>
      </c>
    </row>
    <row r="187" spans="1:12" x14ac:dyDescent="0.3">
      <c r="A187">
        <v>5.83</v>
      </c>
      <c r="B187">
        <v>7.1007999999999996</v>
      </c>
      <c r="C187">
        <v>12.7</v>
      </c>
      <c r="D187">
        <v>1</v>
      </c>
      <c r="E187">
        <v>5</v>
      </c>
      <c r="F187">
        <v>99.03</v>
      </c>
      <c r="G187">
        <v>38.256</v>
      </c>
      <c r="H187">
        <v>49.720999999999997</v>
      </c>
      <c r="I187">
        <v>-1.2707999999999999</v>
      </c>
      <c r="J187">
        <v>1.2707999999999999</v>
      </c>
      <c r="K187" s="3">
        <f t="shared" si="4"/>
        <v>21.797598627787306</v>
      </c>
      <c r="L187">
        <f t="shared" si="5"/>
        <v>475.13530593811504</v>
      </c>
    </row>
    <row r="188" spans="1:12" x14ac:dyDescent="0.3">
      <c r="A188">
        <v>75.45</v>
      </c>
      <c r="B188">
        <v>75.299000000000007</v>
      </c>
      <c r="C188">
        <v>572.49</v>
      </c>
      <c r="D188">
        <v>3</v>
      </c>
      <c r="E188">
        <v>4</v>
      </c>
      <c r="F188">
        <v>99.994</v>
      </c>
      <c r="G188">
        <v>70.474999999999994</v>
      </c>
      <c r="H188">
        <v>1.7912E-3</v>
      </c>
      <c r="I188">
        <v>0.15107000000000001</v>
      </c>
      <c r="J188">
        <v>0.15107000000000001</v>
      </c>
      <c r="K188" s="3">
        <f t="shared" si="4"/>
        <v>0.20022531477799868</v>
      </c>
      <c r="L188">
        <f t="shared" si="5"/>
        <v>4.0090176677948654E-2</v>
      </c>
    </row>
    <row r="189" spans="1:12" x14ac:dyDescent="0.3">
      <c r="A189">
        <v>106.65</v>
      </c>
      <c r="B189">
        <v>106.44</v>
      </c>
      <c r="C189">
        <v>894.56</v>
      </c>
      <c r="D189">
        <v>4</v>
      </c>
      <c r="E189">
        <v>5</v>
      </c>
      <c r="F189">
        <v>99.974999999999994</v>
      </c>
      <c r="G189">
        <v>64.061999999999998</v>
      </c>
      <c r="H189">
        <v>3.6744E-3</v>
      </c>
      <c r="I189">
        <v>0.21401000000000001</v>
      </c>
      <c r="J189">
        <v>0.21401000000000001</v>
      </c>
      <c r="K189" s="3">
        <f t="shared" si="4"/>
        <v>0.20066572902015939</v>
      </c>
      <c r="L189">
        <f t="shared" si="5"/>
        <v>4.0266734803192039E-2</v>
      </c>
    </row>
    <row r="190" spans="1:12" x14ac:dyDescent="0.3">
      <c r="A190">
        <v>6.61</v>
      </c>
      <c r="B190">
        <v>7.1007999999999996</v>
      </c>
      <c r="C190">
        <v>12.7</v>
      </c>
      <c r="D190">
        <v>1</v>
      </c>
      <c r="E190">
        <v>5</v>
      </c>
      <c r="F190">
        <v>51.537999999999997</v>
      </c>
      <c r="G190">
        <v>5.6886999999999999</v>
      </c>
      <c r="H190">
        <v>49.802999999999997</v>
      </c>
      <c r="I190">
        <v>-0.49079</v>
      </c>
      <c r="J190">
        <v>0.49079</v>
      </c>
      <c r="K190" s="3">
        <f t="shared" si="4"/>
        <v>7.4249621785173971</v>
      </c>
      <c r="L190">
        <f t="shared" si="5"/>
        <v>55.130063352413814</v>
      </c>
    </row>
    <row r="191" spans="1:12" x14ac:dyDescent="0.3">
      <c r="A191">
        <v>84.92</v>
      </c>
      <c r="B191">
        <v>85.74</v>
      </c>
      <c r="C191">
        <v>572.49</v>
      </c>
      <c r="D191">
        <v>3</v>
      </c>
      <c r="E191">
        <v>10</v>
      </c>
      <c r="F191">
        <v>49.72</v>
      </c>
      <c r="G191">
        <v>5.6999000000000004</v>
      </c>
      <c r="H191">
        <v>2.0791999999999998E-3</v>
      </c>
      <c r="I191">
        <v>-0.81955999999999996</v>
      </c>
      <c r="J191">
        <v>0.81955999999999996</v>
      </c>
      <c r="K191" s="3">
        <f t="shared" si="4"/>
        <v>0.96509656146961842</v>
      </c>
      <c r="L191">
        <f t="shared" si="5"/>
        <v>0.93141137296048093</v>
      </c>
    </row>
    <row r="192" spans="1:12" x14ac:dyDescent="0.3">
      <c r="A192">
        <v>18.739999999999998</v>
      </c>
      <c r="B192">
        <v>18.596</v>
      </c>
      <c r="C192">
        <v>12.7</v>
      </c>
      <c r="D192">
        <v>1</v>
      </c>
      <c r="E192">
        <v>15</v>
      </c>
      <c r="F192">
        <v>99.058999999999997</v>
      </c>
      <c r="G192">
        <v>47.927</v>
      </c>
      <c r="H192">
        <v>48.945</v>
      </c>
      <c r="I192">
        <v>0.14413999999999999</v>
      </c>
      <c r="J192">
        <v>0.14413999999999999</v>
      </c>
      <c r="K192" s="3">
        <f t="shared" si="4"/>
        <v>0.76915688367129131</v>
      </c>
      <c r="L192">
        <f t="shared" si="5"/>
        <v>0.5916023116989324</v>
      </c>
    </row>
    <row r="193" spans="1:12" x14ac:dyDescent="0.3">
      <c r="A193">
        <v>6.42</v>
      </c>
      <c r="B193">
        <v>7.1007999999999996</v>
      </c>
      <c r="C193">
        <v>12.7</v>
      </c>
      <c r="D193">
        <v>2</v>
      </c>
      <c r="E193">
        <v>5</v>
      </c>
      <c r="F193">
        <v>98.757000000000005</v>
      </c>
      <c r="G193">
        <v>50.384999999999998</v>
      </c>
      <c r="H193">
        <v>1.0921E-2</v>
      </c>
      <c r="I193">
        <v>-0.68079000000000001</v>
      </c>
      <c r="J193">
        <v>0.68079000000000001</v>
      </c>
      <c r="K193" s="3">
        <f t="shared" si="4"/>
        <v>10.604205607476636</v>
      </c>
      <c r="L193">
        <f t="shared" si="5"/>
        <v>112.44917656563894</v>
      </c>
    </row>
    <row r="194" spans="1:12" x14ac:dyDescent="0.3">
      <c r="A194">
        <v>74.36</v>
      </c>
      <c r="B194">
        <v>75.299000000000007</v>
      </c>
      <c r="C194">
        <v>572.49</v>
      </c>
      <c r="D194">
        <v>3</v>
      </c>
      <c r="E194">
        <v>4</v>
      </c>
      <c r="F194">
        <v>100.31</v>
      </c>
      <c r="G194">
        <v>45.398000000000003</v>
      </c>
      <c r="H194">
        <v>2.1695999999999998E-3</v>
      </c>
      <c r="I194">
        <v>-0.93893000000000004</v>
      </c>
      <c r="J194">
        <v>0.93893000000000004</v>
      </c>
      <c r="K194" s="3">
        <f t="shared" si="4"/>
        <v>1.2626815492200107</v>
      </c>
      <c r="L194">
        <f t="shared" si="5"/>
        <v>1.5943646947406465</v>
      </c>
    </row>
    <row r="195" spans="1:12" x14ac:dyDescent="0.3">
      <c r="A195">
        <v>105.45</v>
      </c>
      <c r="B195">
        <v>106.44</v>
      </c>
      <c r="C195">
        <v>894.56</v>
      </c>
      <c r="D195">
        <v>4</v>
      </c>
      <c r="E195">
        <v>5</v>
      </c>
      <c r="F195">
        <v>76.004000000000005</v>
      </c>
      <c r="G195">
        <v>12.379</v>
      </c>
      <c r="H195">
        <v>4.2471999999999996E-3</v>
      </c>
      <c r="I195">
        <v>-0.98599000000000003</v>
      </c>
      <c r="J195">
        <v>0.98599000000000003</v>
      </c>
      <c r="K195" s="3">
        <f t="shared" ref="K195:K258" si="6">(J195/A195)*100</f>
        <v>0.9350308202939781</v>
      </c>
      <c r="L195">
        <f t="shared" ref="L195:L258" si="7">K195^2</f>
        <v>0.87428263489962954</v>
      </c>
    </row>
    <row r="196" spans="1:12" x14ac:dyDescent="0.3">
      <c r="A196">
        <v>6.97</v>
      </c>
      <c r="B196">
        <v>8.9923000000000002</v>
      </c>
      <c r="C196">
        <v>12.7</v>
      </c>
      <c r="D196">
        <v>1</v>
      </c>
      <c r="E196">
        <v>6</v>
      </c>
      <c r="F196">
        <v>75.619</v>
      </c>
      <c r="G196">
        <v>12.382999999999999</v>
      </c>
      <c r="H196">
        <v>48.500999999999998</v>
      </c>
      <c r="I196">
        <v>-2.0223</v>
      </c>
      <c r="J196">
        <v>2.0223</v>
      </c>
      <c r="K196" s="3">
        <f t="shared" si="6"/>
        <v>29.014347202295554</v>
      </c>
      <c r="L196">
        <f t="shared" si="7"/>
        <v>841.83234357535582</v>
      </c>
    </row>
    <row r="197" spans="1:12" x14ac:dyDescent="0.3">
      <c r="A197">
        <v>8.6300000000000008</v>
      </c>
      <c r="B197">
        <v>10.629</v>
      </c>
      <c r="C197">
        <v>12.7</v>
      </c>
      <c r="D197">
        <v>2</v>
      </c>
      <c r="E197">
        <v>8</v>
      </c>
      <c r="F197">
        <v>53.396999999999998</v>
      </c>
      <c r="G197">
        <v>16.827000000000002</v>
      </c>
      <c r="H197">
        <v>2.4632E-3</v>
      </c>
      <c r="I197">
        <v>-1.9992000000000001</v>
      </c>
      <c r="J197">
        <v>1.9992000000000001</v>
      </c>
      <c r="K197" s="3">
        <f t="shared" si="6"/>
        <v>23.165701042873696</v>
      </c>
      <c r="L197">
        <f t="shared" si="7"/>
        <v>536.64970480779948</v>
      </c>
    </row>
    <row r="198" spans="1:12" x14ac:dyDescent="0.3">
      <c r="A198">
        <v>74.02</v>
      </c>
      <c r="B198">
        <v>75.299000000000007</v>
      </c>
      <c r="C198">
        <v>572.49</v>
      </c>
      <c r="D198">
        <v>3</v>
      </c>
      <c r="E198">
        <v>3</v>
      </c>
      <c r="F198">
        <v>99.978999999999999</v>
      </c>
      <c r="G198">
        <v>17.059000000000001</v>
      </c>
      <c r="H198">
        <v>2.0847999999999999E-3</v>
      </c>
      <c r="I198">
        <v>-1.2788999999999999</v>
      </c>
      <c r="J198">
        <v>1.2788999999999999</v>
      </c>
      <c r="K198" s="3">
        <f t="shared" si="6"/>
        <v>1.727776276681978</v>
      </c>
      <c r="L198">
        <f t="shared" si="7"/>
        <v>2.9852108622650388</v>
      </c>
    </row>
    <row r="199" spans="1:12" x14ac:dyDescent="0.3">
      <c r="A199">
        <v>89.48</v>
      </c>
      <c r="B199">
        <v>85.74</v>
      </c>
      <c r="C199">
        <v>572.49</v>
      </c>
      <c r="D199">
        <v>3</v>
      </c>
      <c r="E199">
        <v>9</v>
      </c>
      <c r="F199">
        <v>49.996000000000002</v>
      </c>
      <c r="G199">
        <v>21.934999999999999</v>
      </c>
      <c r="H199">
        <v>1.9976E-3</v>
      </c>
      <c r="I199">
        <v>3.7404000000000002</v>
      </c>
      <c r="J199">
        <v>3.7404000000000002</v>
      </c>
      <c r="K199" s="3">
        <f t="shared" si="6"/>
        <v>4.1801519892713452</v>
      </c>
      <c r="L199">
        <f t="shared" si="7"/>
        <v>17.473670653409183</v>
      </c>
    </row>
    <row r="200" spans="1:12" x14ac:dyDescent="0.3">
      <c r="A200">
        <v>106.92</v>
      </c>
      <c r="B200">
        <v>106.44</v>
      </c>
      <c r="C200">
        <v>894.56</v>
      </c>
      <c r="D200">
        <v>4</v>
      </c>
      <c r="E200">
        <v>5</v>
      </c>
      <c r="F200">
        <v>51.526000000000003</v>
      </c>
      <c r="G200">
        <v>5.7618999999999998</v>
      </c>
      <c r="H200">
        <v>6.0720000000000001E-3</v>
      </c>
      <c r="I200">
        <v>0.48401</v>
      </c>
      <c r="J200">
        <v>0.48401</v>
      </c>
      <c r="K200" s="3">
        <f t="shared" si="6"/>
        <v>0.45268424990647216</v>
      </c>
      <c r="L200">
        <f t="shared" si="7"/>
        <v>0.20492303011338533</v>
      </c>
    </row>
    <row r="201" spans="1:12" x14ac:dyDescent="0.3">
      <c r="A201">
        <v>5.92</v>
      </c>
      <c r="B201">
        <v>7.1007999999999996</v>
      </c>
      <c r="C201">
        <v>12.7</v>
      </c>
      <c r="D201">
        <v>2</v>
      </c>
      <c r="E201">
        <v>4</v>
      </c>
      <c r="F201">
        <v>99.99</v>
      </c>
      <c r="G201">
        <v>64.194000000000003</v>
      </c>
      <c r="H201">
        <v>1.7472E-3</v>
      </c>
      <c r="I201">
        <v>-1.1808000000000001</v>
      </c>
      <c r="J201">
        <v>1.1808000000000001</v>
      </c>
      <c r="K201" s="3">
        <f t="shared" si="6"/>
        <v>19.945945945945947</v>
      </c>
      <c r="L201">
        <f t="shared" si="7"/>
        <v>397.84075967859758</v>
      </c>
    </row>
    <row r="202" spans="1:12" x14ac:dyDescent="0.3">
      <c r="A202">
        <v>76.58</v>
      </c>
      <c r="B202">
        <v>75.299000000000007</v>
      </c>
      <c r="C202">
        <v>572.49</v>
      </c>
      <c r="D202">
        <v>3</v>
      </c>
      <c r="E202">
        <v>2</v>
      </c>
      <c r="F202">
        <v>100.2</v>
      </c>
      <c r="G202">
        <v>19.562000000000001</v>
      </c>
      <c r="H202">
        <v>5.5135999999999996E-3</v>
      </c>
      <c r="I202">
        <v>1.2810999999999999</v>
      </c>
      <c r="J202">
        <v>1.2810999999999999</v>
      </c>
      <c r="K202" s="3">
        <f t="shared" si="6"/>
        <v>1.6728910942804911</v>
      </c>
      <c r="L202">
        <f t="shared" si="7"/>
        <v>2.7985646133229789</v>
      </c>
    </row>
    <row r="203" spans="1:12" x14ac:dyDescent="0.3">
      <c r="A203">
        <v>6.84</v>
      </c>
      <c r="B203">
        <v>7.1007999999999996</v>
      </c>
      <c r="C203">
        <v>12.7</v>
      </c>
      <c r="D203">
        <v>1</v>
      </c>
      <c r="E203">
        <v>4</v>
      </c>
      <c r="F203">
        <v>99.23</v>
      </c>
      <c r="G203">
        <v>31.853000000000002</v>
      </c>
      <c r="H203">
        <v>49.145000000000003</v>
      </c>
      <c r="I203">
        <v>-0.26079000000000002</v>
      </c>
      <c r="J203">
        <v>0.26079000000000002</v>
      </c>
      <c r="K203" s="3">
        <f t="shared" si="6"/>
        <v>3.812719298245614</v>
      </c>
      <c r="L203">
        <f t="shared" si="7"/>
        <v>14.536828447214527</v>
      </c>
    </row>
    <row r="204" spans="1:12" x14ac:dyDescent="0.3">
      <c r="A204">
        <v>7.22</v>
      </c>
      <c r="B204">
        <v>7.1007999999999996</v>
      </c>
      <c r="C204">
        <v>12.7</v>
      </c>
      <c r="D204">
        <v>2</v>
      </c>
      <c r="E204">
        <v>4</v>
      </c>
      <c r="F204">
        <v>50.621000000000002</v>
      </c>
      <c r="G204">
        <v>58.298000000000002</v>
      </c>
      <c r="H204">
        <v>2.2512000000000001E-3</v>
      </c>
      <c r="I204">
        <v>0.11921</v>
      </c>
      <c r="J204">
        <v>0.11921</v>
      </c>
      <c r="K204" s="3">
        <f t="shared" si="6"/>
        <v>1.6511080332409973</v>
      </c>
      <c r="L204">
        <f t="shared" si="7"/>
        <v>2.7261577374329544</v>
      </c>
    </row>
    <row r="205" spans="1:12" x14ac:dyDescent="0.3">
      <c r="A205">
        <v>84.41</v>
      </c>
      <c r="B205">
        <v>81.858999999999995</v>
      </c>
      <c r="C205">
        <v>572.49</v>
      </c>
      <c r="D205">
        <v>3</v>
      </c>
      <c r="E205">
        <v>6</v>
      </c>
      <c r="F205">
        <v>99.99</v>
      </c>
      <c r="G205">
        <v>58.387</v>
      </c>
      <c r="H205">
        <v>5.3359999999999996E-3</v>
      </c>
      <c r="I205">
        <v>2.5512999999999999</v>
      </c>
      <c r="J205">
        <v>2.5512999999999999</v>
      </c>
      <c r="K205" s="3">
        <f t="shared" si="6"/>
        <v>3.0225091813766141</v>
      </c>
      <c r="L205">
        <f t="shared" si="7"/>
        <v>9.1355617515059304</v>
      </c>
    </row>
    <row r="206" spans="1:12" x14ac:dyDescent="0.3">
      <c r="A206">
        <v>16.079999999999998</v>
      </c>
      <c r="B206">
        <v>13.204000000000001</v>
      </c>
      <c r="C206">
        <v>12.7</v>
      </c>
      <c r="D206">
        <v>1</v>
      </c>
      <c r="E206">
        <v>11</v>
      </c>
      <c r="F206">
        <v>50.594000000000001</v>
      </c>
      <c r="G206">
        <v>5.7359999999999998</v>
      </c>
      <c r="H206">
        <v>49.643999999999998</v>
      </c>
      <c r="I206">
        <v>2.8757999999999999</v>
      </c>
      <c r="J206">
        <v>2.8757999999999999</v>
      </c>
      <c r="K206" s="3">
        <f t="shared" si="6"/>
        <v>17.884328358208958</v>
      </c>
      <c r="L206">
        <f t="shared" si="7"/>
        <v>319.84920082423713</v>
      </c>
    </row>
    <row r="207" spans="1:12" x14ac:dyDescent="0.3">
      <c r="A207">
        <v>8.5299999999999994</v>
      </c>
      <c r="B207">
        <v>7.1007999999999996</v>
      </c>
      <c r="C207">
        <v>12.7</v>
      </c>
      <c r="D207">
        <v>2</v>
      </c>
      <c r="E207">
        <v>5</v>
      </c>
      <c r="F207">
        <v>99.486000000000004</v>
      </c>
      <c r="G207">
        <v>23.234999999999999</v>
      </c>
      <c r="H207">
        <v>3.7288E-3</v>
      </c>
      <c r="I207">
        <v>1.4292</v>
      </c>
      <c r="J207">
        <v>1.4292</v>
      </c>
      <c r="K207" s="3">
        <f t="shared" si="6"/>
        <v>16.754982415005866</v>
      </c>
      <c r="L207">
        <f t="shared" si="7"/>
        <v>280.72943572715582</v>
      </c>
    </row>
    <row r="208" spans="1:12" x14ac:dyDescent="0.3">
      <c r="A208">
        <v>76.5</v>
      </c>
      <c r="B208">
        <v>81.858999999999995</v>
      </c>
      <c r="C208">
        <v>572.49</v>
      </c>
      <c r="D208">
        <v>3</v>
      </c>
      <c r="E208">
        <v>7</v>
      </c>
      <c r="F208">
        <v>50.619</v>
      </c>
      <c r="G208">
        <v>7.2473000000000001</v>
      </c>
      <c r="H208">
        <v>2.0248000000000002E-3</v>
      </c>
      <c r="I208">
        <v>-5.3586999999999998</v>
      </c>
      <c r="J208">
        <v>5.3586999999999998</v>
      </c>
      <c r="K208" s="3">
        <f t="shared" si="6"/>
        <v>7.004836601307189</v>
      </c>
      <c r="L208">
        <f t="shared" si="7"/>
        <v>49.067735811012852</v>
      </c>
    </row>
    <row r="209" spans="1:12" x14ac:dyDescent="0.3">
      <c r="A209">
        <v>88.87</v>
      </c>
      <c r="B209">
        <v>81.858999999999995</v>
      </c>
      <c r="C209">
        <v>572.49</v>
      </c>
      <c r="D209">
        <v>3</v>
      </c>
      <c r="E209">
        <v>6</v>
      </c>
      <c r="F209">
        <v>100.15</v>
      </c>
      <c r="G209">
        <v>34.755000000000003</v>
      </c>
      <c r="H209">
        <v>2.1992000000000001E-3</v>
      </c>
      <c r="I209">
        <v>7.0113000000000003</v>
      </c>
      <c r="J209">
        <v>7.0113000000000003</v>
      </c>
      <c r="K209" s="3">
        <f t="shared" si="6"/>
        <v>7.8893889951614709</v>
      </c>
      <c r="L209">
        <f t="shared" si="7"/>
        <v>62.242458716974923</v>
      </c>
    </row>
    <row r="210" spans="1:12" x14ac:dyDescent="0.3">
      <c r="A210">
        <v>12.25</v>
      </c>
      <c r="B210">
        <v>10.629</v>
      </c>
      <c r="C210">
        <v>12.7</v>
      </c>
      <c r="D210">
        <v>1</v>
      </c>
      <c r="E210">
        <v>9</v>
      </c>
      <c r="F210">
        <v>74.843999999999994</v>
      </c>
      <c r="G210">
        <v>12.395</v>
      </c>
      <c r="H210">
        <v>49.308</v>
      </c>
      <c r="I210">
        <v>1.6208</v>
      </c>
      <c r="J210">
        <v>1.6208</v>
      </c>
      <c r="K210" s="3">
        <f t="shared" si="6"/>
        <v>13.231020408163266</v>
      </c>
      <c r="L210">
        <f t="shared" si="7"/>
        <v>175.05990104123285</v>
      </c>
    </row>
    <row r="211" spans="1:12" x14ac:dyDescent="0.3">
      <c r="A211">
        <v>73.22</v>
      </c>
      <c r="B211">
        <v>75.299000000000007</v>
      </c>
      <c r="C211">
        <v>572.49</v>
      </c>
      <c r="D211">
        <v>3</v>
      </c>
      <c r="E211">
        <v>2</v>
      </c>
      <c r="F211">
        <v>99.99</v>
      </c>
      <c r="G211">
        <v>70.59</v>
      </c>
      <c r="H211">
        <v>1.7056E-3</v>
      </c>
      <c r="I211">
        <v>-2.0789</v>
      </c>
      <c r="J211">
        <v>2.0789</v>
      </c>
      <c r="K211" s="3">
        <f t="shared" si="6"/>
        <v>2.839251570609123</v>
      </c>
      <c r="L211">
        <f t="shared" si="7"/>
        <v>8.0613494812063724</v>
      </c>
    </row>
    <row r="212" spans="1:12" x14ac:dyDescent="0.3">
      <c r="A212">
        <v>21.83</v>
      </c>
      <c r="B212">
        <v>21.716999999999999</v>
      </c>
      <c r="C212">
        <v>12.7</v>
      </c>
      <c r="D212">
        <v>1</v>
      </c>
      <c r="E212">
        <v>17</v>
      </c>
      <c r="F212">
        <v>51.689</v>
      </c>
      <c r="G212">
        <v>5.7458</v>
      </c>
      <c r="H212">
        <v>49.994</v>
      </c>
      <c r="I212">
        <v>0.11285000000000001</v>
      </c>
      <c r="J212">
        <v>0.11285000000000001</v>
      </c>
      <c r="K212" s="3">
        <f t="shared" si="6"/>
        <v>0.51694915254237295</v>
      </c>
      <c r="L212">
        <f t="shared" si="7"/>
        <v>0.26723642631427758</v>
      </c>
    </row>
    <row r="213" spans="1:12" x14ac:dyDescent="0.3">
      <c r="A213">
        <v>13.74</v>
      </c>
      <c r="B213">
        <v>13.204000000000001</v>
      </c>
      <c r="C213">
        <v>12.7</v>
      </c>
      <c r="D213">
        <v>2</v>
      </c>
      <c r="E213">
        <v>11</v>
      </c>
      <c r="F213">
        <v>98.617000000000004</v>
      </c>
      <c r="G213">
        <v>73.05</v>
      </c>
      <c r="H213">
        <v>8.4928E-3</v>
      </c>
      <c r="I213">
        <v>0.53576000000000001</v>
      </c>
      <c r="J213">
        <v>0.53576000000000001</v>
      </c>
      <c r="K213" s="3">
        <f t="shared" si="6"/>
        <v>3.8992721979621545</v>
      </c>
      <c r="L213">
        <f t="shared" si="7"/>
        <v>15.204323673800612</v>
      </c>
    </row>
    <row r="214" spans="1:12" x14ac:dyDescent="0.3">
      <c r="A214">
        <v>70.760000000000005</v>
      </c>
      <c r="B214">
        <v>75.299000000000007</v>
      </c>
      <c r="C214">
        <v>572.49</v>
      </c>
      <c r="D214">
        <v>3</v>
      </c>
      <c r="E214">
        <v>2</v>
      </c>
      <c r="F214">
        <v>51.640999999999998</v>
      </c>
      <c r="G214">
        <v>7.0972</v>
      </c>
      <c r="H214">
        <v>2.7360000000000002E-3</v>
      </c>
      <c r="I214">
        <v>-4.5388999999999999</v>
      </c>
      <c r="J214">
        <v>4.5388999999999999</v>
      </c>
      <c r="K214" s="3">
        <f t="shared" si="6"/>
        <v>6.4144997173544365</v>
      </c>
      <c r="L214">
        <f t="shared" si="7"/>
        <v>41.145806623940146</v>
      </c>
    </row>
    <row r="215" spans="1:12" x14ac:dyDescent="0.3">
      <c r="A215">
        <v>14.89</v>
      </c>
      <c r="B215">
        <v>18.596</v>
      </c>
      <c r="C215">
        <v>12.7</v>
      </c>
      <c r="D215">
        <v>1</v>
      </c>
      <c r="E215">
        <v>14</v>
      </c>
      <c r="F215">
        <v>50.506</v>
      </c>
      <c r="G215">
        <v>9.1248000000000005</v>
      </c>
      <c r="H215">
        <v>49.932000000000002</v>
      </c>
      <c r="I215">
        <v>-3.7059000000000002</v>
      </c>
      <c r="J215">
        <v>3.7059000000000002</v>
      </c>
      <c r="K215" s="3">
        <f t="shared" si="6"/>
        <v>24.888515782404301</v>
      </c>
      <c r="L215">
        <f t="shared" si="7"/>
        <v>619.43821785098794</v>
      </c>
    </row>
    <row r="216" spans="1:12" x14ac:dyDescent="0.3">
      <c r="A216">
        <v>10.92</v>
      </c>
      <c r="B216">
        <v>13.204000000000001</v>
      </c>
      <c r="C216">
        <v>12.7</v>
      </c>
      <c r="D216">
        <v>2</v>
      </c>
      <c r="E216">
        <v>10</v>
      </c>
      <c r="F216">
        <v>55.652999999999999</v>
      </c>
      <c r="G216">
        <v>11.529</v>
      </c>
      <c r="H216">
        <v>7.6712000000000004E-3</v>
      </c>
      <c r="I216">
        <v>-2.2841999999999998</v>
      </c>
      <c r="J216">
        <v>2.2841999999999998</v>
      </c>
      <c r="K216" s="3">
        <f t="shared" si="6"/>
        <v>20.917582417582416</v>
      </c>
      <c r="L216">
        <f t="shared" si="7"/>
        <v>437.54525419635303</v>
      </c>
    </row>
    <row r="217" spans="1:12" x14ac:dyDescent="0.3">
      <c r="A217">
        <v>87.72</v>
      </c>
      <c r="B217">
        <v>85.74</v>
      </c>
      <c r="C217">
        <v>572.49</v>
      </c>
      <c r="D217">
        <v>3</v>
      </c>
      <c r="E217">
        <v>8</v>
      </c>
      <c r="F217">
        <v>88.828000000000003</v>
      </c>
      <c r="G217">
        <v>23.468</v>
      </c>
      <c r="H217">
        <v>2.4352000000000002E-3</v>
      </c>
      <c r="I217">
        <v>1.9803999999999999</v>
      </c>
      <c r="J217">
        <v>1.9803999999999999</v>
      </c>
      <c r="K217" s="3">
        <f t="shared" si="6"/>
        <v>2.2576379388964889</v>
      </c>
      <c r="L217">
        <f t="shared" si="7"/>
        <v>5.0969290631447866</v>
      </c>
    </row>
    <row r="218" spans="1:12" x14ac:dyDescent="0.3">
      <c r="A218">
        <v>11.39</v>
      </c>
      <c r="B218">
        <v>16.173999999999999</v>
      </c>
      <c r="C218">
        <v>12.7</v>
      </c>
      <c r="D218">
        <v>1</v>
      </c>
      <c r="E218">
        <v>12</v>
      </c>
      <c r="F218">
        <v>98.983999999999995</v>
      </c>
      <c r="G218">
        <v>67.369</v>
      </c>
      <c r="H218">
        <v>49.716999999999999</v>
      </c>
      <c r="I218">
        <v>-4.7839</v>
      </c>
      <c r="J218">
        <v>4.7839</v>
      </c>
      <c r="K218" s="3">
        <f t="shared" si="6"/>
        <v>42.000877963125546</v>
      </c>
      <c r="L218">
        <f t="shared" si="7"/>
        <v>1764.0737496733652</v>
      </c>
    </row>
    <row r="219" spans="1:12" x14ac:dyDescent="0.3">
      <c r="A219">
        <v>7.1</v>
      </c>
      <c r="B219">
        <v>10.629</v>
      </c>
      <c r="C219">
        <v>12.7</v>
      </c>
      <c r="D219">
        <v>2</v>
      </c>
      <c r="E219">
        <v>8</v>
      </c>
      <c r="F219">
        <v>29.466999999999999</v>
      </c>
      <c r="G219">
        <v>14.180999999999999</v>
      </c>
      <c r="H219">
        <v>3.0856E-3</v>
      </c>
      <c r="I219">
        <v>-3.5291999999999999</v>
      </c>
      <c r="J219">
        <v>3.5291999999999999</v>
      </c>
      <c r="K219" s="3">
        <f t="shared" si="6"/>
        <v>49.707042253521131</v>
      </c>
      <c r="L219">
        <f t="shared" si="7"/>
        <v>2470.790049593335</v>
      </c>
    </row>
    <row r="220" spans="1:12" x14ac:dyDescent="0.3">
      <c r="A220">
        <v>13.34</v>
      </c>
      <c r="B220">
        <v>16.173999999999999</v>
      </c>
      <c r="C220">
        <v>12.7</v>
      </c>
      <c r="D220">
        <v>1</v>
      </c>
      <c r="E220">
        <v>12</v>
      </c>
      <c r="F220">
        <v>99.394000000000005</v>
      </c>
      <c r="G220">
        <v>18.812000000000001</v>
      </c>
      <c r="H220">
        <v>49.134</v>
      </c>
      <c r="I220">
        <v>-2.8338999999999999</v>
      </c>
      <c r="J220">
        <v>2.8338999999999999</v>
      </c>
      <c r="K220" s="3">
        <f t="shared" si="6"/>
        <v>21.243628185907045</v>
      </c>
      <c r="L220">
        <f t="shared" si="7"/>
        <v>451.29173850106429</v>
      </c>
    </row>
    <row r="221" spans="1:12" x14ac:dyDescent="0.3">
      <c r="A221">
        <v>74.58</v>
      </c>
      <c r="B221">
        <v>75.299000000000007</v>
      </c>
      <c r="C221">
        <v>572.49</v>
      </c>
      <c r="D221">
        <v>3</v>
      </c>
      <c r="E221">
        <v>4</v>
      </c>
      <c r="F221">
        <v>100.28</v>
      </c>
      <c r="G221">
        <v>28.52</v>
      </c>
      <c r="H221">
        <v>1.7168000000000001E-3</v>
      </c>
      <c r="I221">
        <v>-0.71892999999999996</v>
      </c>
      <c r="J221">
        <v>0.71892999999999996</v>
      </c>
      <c r="K221" s="3">
        <f t="shared" si="6"/>
        <v>0.96397157414856527</v>
      </c>
      <c r="L221">
        <f t="shared" si="7"/>
        <v>0.92924119576646291</v>
      </c>
    </row>
    <row r="222" spans="1:12" x14ac:dyDescent="0.3">
      <c r="A222">
        <v>10.82</v>
      </c>
      <c r="B222">
        <v>16.173999999999999</v>
      </c>
      <c r="C222">
        <v>12.7</v>
      </c>
      <c r="D222">
        <v>1</v>
      </c>
      <c r="E222">
        <v>12</v>
      </c>
      <c r="F222">
        <v>99.994</v>
      </c>
      <c r="G222">
        <v>24.292999999999999</v>
      </c>
      <c r="H222">
        <v>1.632E-3</v>
      </c>
      <c r="I222">
        <v>-5.3539000000000003</v>
      </c>
      <c r="J222">
        <v>5.3539000000000003</v>
      </c>
      <c r="K222" s="3">
        <f t="shared" si="6"/>
        <v>49.481515711645102</v>
      </c>
      <c r="L222">
        <f t="shared" si="7"/>
        <v>2448.4203971217812</v>
      </c>
    </row>
    <row r="223" spans="1:12" x14ac:dyDescent="0.3">
      <c r="A223">
        <v>7.25</v>
      </c>
      <c r="B223">
        <v>8.9923000000000002</v>
      </c>
      <c r="C223">
        <v>12.7</v>
      </c>
      <c r="D223">
        <v>2</v>
      </c>
      <c r="E223">
        <v>6</v>
      </c>
      <c r="F223">
        <v>48.540999999999997</v>
      </c>
      <c r="G223">
        <v>13.978</v>
      </c>
      <c r="H223">
        <v>5.1231999999999996E-3</v>
      </c>
      <c r="I223">
        <v>-1.7423</v>
      </c>
      <c r="J223">
        <v>1.7423</v>
      </c>
      <c r="K223" s="3">
        <f t="shared" si="6"/>
        <v>24.031724137931036</v>
      </c>
      <c r="L223">
        <f t="shared" si="7"/>
        <v>577.52376504161725</v>
      </c>
    </row>
    <row r="224" spans="1:12" x14ac:dyDescent="0.3">
      <c r="A224">
        <v>84.72</v>
      </c>
      <c r="B224">
        <v>81.858999999999995</v>
      </c>
      <c r="C224">
        <v>572.49</v>
      </c>
      <c r="D224">
        <v>3</v>
      </c>
      <c r="E224">
        <v>7</v>
      </c>
      <c r="F224">
        <v>87.501000000000005</v>
      </c>
      <c r="G224">
        <v>13.619</v>
      </c>
      <c r="H224">
        <v>95.78</v>
      </c>
      <c r="I224">
        <v>2.8613</v>
      </c>
      <c r="J224">
        <v>2.8613</v>
      </c>
      <c r="K224" s="3">
        <f t="shared" si="6"/>
        <v>3.3773607176581684</v>
      </c>
      <c r="L224">
        <f t="shared" si="7"/>
        <v>11.406565417180499</v>
      </c>
    </row>
    <row r="225" spans="1:12" x14ac:dyDescent="0.3">
      <c r="A225">
        <v>23.01</v>
      </c>
      <c r="B225">
        <v>21.716999999999999</v>
      </c>
      <c r="C225">
        <v>12.7</v>
      </c>
      <c r="D225">
        <v>1</v>
      </c>
      <c r="E225">
        <v>18</v>
      </c>
      <c r="F225">
        <v>51.469000000000001</v>
      </c>
      <c r="G225">
        <v>5.4794999999999998</v>
      </c>
      <c r="H225">
        <v>1.7224E-3</v>
      </c>
      <c r="I225">
        <v>1.2927999999999999</v>
      </c>
      <c r="J225">
        <v>1.2927999999999999</v>
      </c>
      <c r="K225" s="3">
        <f t="shared" si="6"/>
        <v>5.6184267709691431</v>
      </c>
      <c r="L225">
        <f t="shared" si="7"/>
        <v>31.566719380742754</v>
      </c>
    </row>
    <row r="226" spans="1:12" x14ac:dyDescent="0.3">
      <c r="A226">
        <v>9.92</v>
      </c>
      <c r="B226">
        <v>10.629</v>
      </c>
      <c r="C226">
        <v>12.7</v>
      </c>
      <c r="D226">
        <v>2</v>
      </c>
      <c r="E226">
        <v>9</v>
      </c>
      <c r="F226">
        <v>98.513000000000005</v>
      </c>
      <c r="G226">
        <v>43.773000000000003</v>
      </c>
      <c r="H226">
        <v>7.8551999999999997E-3</v>
      </c>
      <c r="I226">
        <v>-0.70921999999999996</v>
      </c>
      <c r="J226">
        <v>0.70921999999999996</v>
      </c>
      <c r="K226" s="3">
        <f t="shared" si="6"/>
        <v>7.1493951612903226</v>
      </c>
      <c r="L226">
        <f t="shared" si="7"/>
        <v>51.113851172281478</v>
      </c>
    </row>
    <row r="227" spans="1:12" x14ac:dyDescent="0.3">
      <c r="A227">
        <v>74.25</v>
      </c>
      <c r="B227">
        <v>75.299000000000007</v>
      </c>
      <c r="C227">
        <v>572.49</v>
      </c>
      <c r="D227">
        <v>3</v>
      </c>
      <c r="E227">
        <v>3</v>
      </c>
      <c r="F227">
        <v>48.747</v>
      </c>
      <c r="G227">
        <v>7.0522</v>
      </c>
      <c r="H227">
        <v>95.513000000000005</v>
      </c>
      <c r="I227">
        <v>-1.0488999999999999</v>
      </c>
      <c r="J227">
        <v>1.0488999999999999</v>
      </c>
      <c r="K227" s="3">
        <f t="shared" si="6"/>
        <v>1.4126599326599325</v>
      </c>
      <c r="L227">
        <f t="shared" si="7"/>
        <v>1.9956080853427651</v>
      </c>
    </row>
    <row r="228" spans="1:12" x14ac:dyDescent="0.3">
      <c r="A228">
        <v>25.81</v>
      </c>
      <c r="B228">
        <v>21.716999999999999</v>
      </c>
      <c r="C228">
        <v>12.7</v>
      </c>
      <c r="D228">
        <v>1</v>
      </c>
      <c r="E228">
        <v>20</v>
      </c>
      <c r="F228">
        <v>99.995999999999995</v>
      </c>
      <c r="G228">
        <v>18.66</v>
      </c>
      <c r="H228">
        <v>1.3928E-3</v>
      </c>
      <c r="I228">
        <v>4.0928000000000004</v>
      </c>
      <c r="J228">
        <v>4.0928000000000004</v>
      </c>
      <c r="K228" s="3">
        <f t="shared" si="6"/>
        <v>15.857419604804344</v>
      </c>
      <c r="L228">
        <f t="shared" si="7"/>
        <v>251.45775652283314</v>
      </c>
    </row>
    <row r="229" spans="1:12" x14ac:dyDescent="0.3">
      <c r="A229">
        <v>5.08</v>
      </c>
      <c r="B229">
        <v>7.1007999999999996</v>
      </c>
      <c r="C229">
        <v>12.7</v>
      </c>
      <c r="D229">
        <v>2</v>
      </c>
      <c r="E229">
        <v>3</v>
      </c>
      <c r="F229">
        <v>98.555000000000007</v>
      </c>
      <c r="G229">
        <v>21.783000000000001</v>
      </c>
      <c r="H229">
        <v>1.2919999999999999E-2</v>
      </c>
      <c r="I229">
        <v>-2.0207999999999999</v>
      </c>
      <c r="J229">
        <v>2.0207999999999999</v>
      </c>
      <c r="K229" s="3">
        <f t="shared" si="6"/>
        <v>39.779527559055119</v>
      </c>
      <c r="L229">
        <f t="shared" si="7"/>
        <v>1582.4108128216258</v>
      </c>
    </row>
    <row r="230" spans="1:12" x14ac:dyDescent="0.3">
      <c r="A230">
        <v>20.59</v>
      </c>
      <c r="B230">
        <v>18.596</v>
      </c>
      <c r="C230">
        <v>12.7</v>
      </c>
      <c r="D230">
        <v>1</v>
      </c>
      <c r="E230">
        <v>15</v>
      </c>
      <c r="F230">
        <v>99.992000000000004</v>
      </c>
      <c r="G230">
        <v>54.161999999999999</v>
      </c>
      <c r="H230">
        <v>1.6872E-3</v>
      </c>
      <c r="I230">
        <v>1.9941</v>
      </c>
      <c r="J230">
        <v>1.9941</v>
      </c>
      <c r="K230" s="3">
        <f t="shared" si="6"/>
        <v>9.6847984458475</v>
      </c>
      <c r="L230">
        <f t="shared" si="7"/>
        <v>93.795320936690146</v>
      </c>
    </row>
    <row r="231" spans="1:12" x14ac:dyDescent="0.3">
      <c r="A231">
        <v>8.26</v>
      </c>
      <c r="B231">
        <v>10.629</v>
      </c>
      <c r="C231">
        <v>12.7</v>
      </c>
      <c r="D231">
        <v>2</v>
      </c>
      <c r="E231">
        <v>9</v>
      </c>
      <c r="F231">
        <v>53.396999999999998</v>
      </c>
      <c r="G231">
        <v>55.82</v>
      </c>
      <c r="H231">
        <v>7.6264000000000002E-3</v>
      </c>
      <c r="I231">
        <v>-2.3692000000000002</v>
      </c>
      <c r="J231">
        <v>2.3692000000000002</v>
      </c>
      <c r="K231" s="3">
        <f t="shared" si="6"/>
        <v>28.682808716707026</v>
      </c>
      <c r="L231">
        <f t="shared" si="7"/>
        <v>822.70351587920459</v>
      </c>
    </row>
    <row r="232" spans="1:12" x14ac:dyDescent="0.3">
      <c r="A232">
        <v>87.27</v>
      </c>
      <c r="B232">
        <v>85.74</v>
      </c>
      <c r="C232">
        <v>572.49</v>
      </c>
      <c r="D232">
        <v>3</v>
      </c>
      <c r="E232">
        <v>10</v>
      </c>
      <c r="F232">
        <v>97.905000000000001</v>
      </c>
      <c r="G232">
        <v>62.168999999999997</v>
      </c>
      <c r="H232">
        <v>97.462000000000003</v>
      </c>
      <c r="I232">
        <v>1.5304</v>
      </c>
      <c r="J232">
        <v>1.5304</v>
      </c>
      <c r="K232" s="3">
        <f t="shared" si="6"/>
        <v>1.7536381345250374</v>
      </c>
      <c r="L232">
        <f t="shared" si="7"/>
        <v>3.0752467068604532</v>
      </c>
    </row>
    <row r="233" spans="1:12" x14ac:dyDescent="0.3">
      <c r="A233">
        <v>101.32</v>
      </c>
      <c r="B233">
        <v>106.44</v>
      </c>
      <c r="C233">
        <v>894.56</v>
      </c>
      <c r="D233">
        <v>4</v>
      </c>
      <c r="E233">
        <v>4</v>
      </c>
      <c r="F233">
        <v>99.956000000000003</v>
      </c>
      <c r="G233">
        <v>41.402999999999999</v>
      </c>
      <c r="H233">
        <v>6.2832000000000001E-3</v>
      </c>
      <c r="I233">
        <v>-5.1159999999999997</v>
      </c>
      <c r="J233">
        <v>5.1159999999999997</v>
      </c>
      <c r="K233" s="3">
        <f t="shared" si="6"/>
        <v>5.0493485984998028</v>
      </c>
      <c r="L233">
        <f t="shared" si="7"/>
        <v>25.495921269171923</v>
      </c>
    </row>
    <row r="234" spans="1:12" x14ac:dyDescent="0.3">
      <c r="A234">
        <v>7.64</v>
      </c>
      <c r="B234">
        <v>10.629</v>
      </c>
      <c r="C234">
        <v>12.7</v>
      </c>
      <c r="D234">
        <v>1</v>
      </c>
      <c r="E234">
        <v>9</v>
      </c>
      <c r="F234">
        <v>51.033999999999999</v>
      </c>
      <c r="G234">
        <v>5.5632000000000001</v>
      </c>
      <c r="H234">
        <v>1.8600000000000001E-3</v>
      </c>
      <c r="I234">
        <v>-2.9891999999999999</v>
      </c>
      <c r="J234">
        <v>2.9891999999999999</v>
      </c>
      <c r="K234" s="3">
        <f t="shared" si="6"/>
        <v>39.125654450261784</v>
      </c>
      <c r="L234">
        <f t="shared" si="7"/>
        <v>1530.8168361612898</v>
      </c>
    </row>
    <row r="235" spans="1:12" x14ac:dyDescent="0.3">
      <c r="A235">
        <v>16.45</v>
      </c>
      <c r="B235">
        <v>16.173999999999999</v>
      </c>
      <c r="C235">
        <v>12.7</v>
      </c>
      <c r="D235">
        <v>2</v>
      </c>
      <c r="E235">
        <v>12</v>
      </c>
      <c r="F235">
        <v>99.313000000000002</v>
      </c>
      <c r="G235">
        <v>32.768999999999998</v>
      </c>
      <c r="H235">
        <v>2.6015999999999999E-3</v>
      </c>
      <c r="I235">
        <v>0.27606000000000003</v>
      </c>
      <c r="J235">
        <v>0.27606000000000003</v>
      </c>
      <c r="K235" s="3">
        <f t="shared" si="6"/>
        <v>1.6781762917933134</v>
      </c>
      <c r="L235">
        <f t="shared" si="7"/>
        <v>2.8162756663371562</v>
      </c>
    </row>
    <row r="236" spans="1:12" x14ac:dyDescent="0.3">
      <c r="A236">
        <v>75.58</v>
      </c>
      <c r="B236">
        <v>78.468000000000004</v>
      </c>
      <c r="C236">
        <v>572.49</v>
      </c>
      <c r="D236">
        <v>3</v>
      </c>
      <c r="E236">
        <v>5</v>
      </c>
      <c r="F236">
        <v>49.677999999999997</v>
      </c>
      <c r="G236">
        <v>7.8137999999999996</v>
      </c>
      <c r="H236">
        <v>96.424999999999997</v>
      </c>
      <c r="I236">
        <v>-2.8877999999999999</v>
      </c>
      <c r="J236">
        <v>2.8877999999999999</v>
      </c>
      <c r="K236" s="3">
        <f t="shared" si="6"/>
        <v>3.8208520772691186</v>
      </c>
      <c r="L236">
        <f t="shared" si="7"/>
        <v>14.598910596371738</v>
      </c>
    </row>
    <row r="237" spans="1:12" x14ac:dyDescent="0.3">
      <c r="A237">
        <v>104.7</v>
      </c>
      <c r="B237">
        <v>106.44</v>
      </c>
      <c r="C237">
        <v>894.56</v>
      </c>
      <c r="D237">
        <v>4</v>
      </c>
      <c r="E237">
        <v>5</v>
      </c>
      <c r="F237">
        <v>51.137999999999998</v>
      </c>
      <c r="G237">
        <v>5.6257000000000001</v>
      </c>
      <c r="H237">
        <v>3.7959999999999999E-3</v>
      </c>
      <c r="I237">
        <v>-1.736</v>
      </c>
      <c r="J237">
        <v>1.736</v>
      </c>
      <c r="K237" s="3">
        <f t="shared" si="6"/>
        <v>1.6580706781279848</v>
      </c>
      <c r="L237">
        <f t="shared" si="7"/>
        <v>2.7491983736677956</v>
      </c>
    </row>
    <row r="238" spans="1:12" x14ac:dyDescent="0.3">
      <c r="A238">
        <v>21.41</v>
      </c>
      <c r="B238">
        <v>18.596</v>
      </c>
      <c r="C238">
        <v>12.7</v>
      </c>
      <c r="D238">
        <v>1</v>
      </c>
      <c r="E238">
        <v>14</v>
      </c>
      <c r="F238">
        <v>99.99</v>
      </c>
      <c r="G238">
        <v>34.58</v>
      </c>
      <c r="H238">
        <v>1.5855999999999999E-3</v>
      </c>
      <c r="I238">
        <v>2.8140999999999998</v>
      </c>
      <c r="J238">
        <v>2.8140999999999998</v>
      </c>
      <c r="K238" s="3">
        <f t="shared" si="6"/>
        <v>13.143858010275572</v>
      </c>
      <c r="L238">
        <f t="shared" si="7"/>
        <v>172.76100339428532</v>
      </c>
    </row>
    <row r="239" spans="1:12" x14ac:dyDescent="0.3">
      <c r="A239">
        <v>13.16</v>
      </c>
      <c r="B239">
        <v>16.173999999999999</v>
      </c>
      <c r="C239">
        <v>12.7</v>
      </c>
      <c r="D239">
        <v>2</v>
      </c>
      <c r="E239">
        <v>12</v>
      </c>
      <c r="F239">
        <v>98.751000000000005</v>
      </c>
      <c r="G239">
        <v>37.302999999999997</v>
      </c>
      <c r="H239">
        <v>6.0791999999999999E-3</v>
      </c>
      <c r="I239">
        <v>-3.0139</v>
      </c>
      <c r="J239">
        <v>3.0139</v>
      </c>
      <c r="K239" s="3">
        <f t="shared" si="6"/>
        <v>22.901975683890576</v>
      </c>
      <c r="L239">
        <f t="shared" si="7"/>
        <v>524.50049022551525</v>
      </c>
    </row>
    <row r="240" spans="1:12" x14ac:dyDescent="0.3">
      <c r="A240">
        <v>81.11</v>
      </c>
      <c r="B240">
        <v>78.468000000000004</v>
      </c>
      <c r="C240">
        <v>572.49</v>
      </c>
      <c r="D240">
        <v>3</v>
      </c>
      <c r="E240">
        <v>5</v>
      </c>
      <c r="F240">
        <v>78.313000000000002</v>
      </c>
      <c r="G240">
        <v>24.027999999999999</v>
      </c>
      <c r="H240">
        <v>96.658000000000001</v>
      </c>
      <c r="I240">
        <v>2.6421999999999999</v>
      </c>
      <c r="J240">
        <v>2.6421999999999999</v>
      </c>
      <c r="K240" s="3">
        <f t="shared" si="6"/>
        <v>3.2575514733078537</v>
      </c>
      <c r="L240">
        <f t="shared" si="7"/>
        <v>10.611641601250168</v>
      </c>
    </row>
    <row r="241" spans="1:12" x14ac:dyDescent="0.3">
      <c r="A241">
        <v>106.8</v>
      </c>
      <c r="B241">
        <v>106.44</v>
      </c>
      <c r="C241">
        <v>894.56</v>
      </c>
      <c r="D241">
        <v>4</v>
      </c>
      <c r="E241">
        <v>5</v>
      </c>
      <c r="F241">
        <v>100.14</v>
      </c>
      <c r="G241">
        <v>41.356000000000002</v>
      </c>
      <c r="H241">
        <v>6.1368000000000004E-3</v>
      </c>
      <c r="I241">
        <v>0.36401</v>
      </c>
      <c r="J241">
        <v>0.36401</v>
      </c>
      <c r="K241" s="3">
        <f t="shared" si="6"/>
        <v>0.34083333333333338</v>
      </c>
      <c r="L241">
        <f t="shared" si="7"/>
        <v>0.11616736111111114</v>
      </c>
    </row>
    <row r="242" spans="1:12" x14ac:dyDescent="0.3">
      <c r="A242">
        <v>12.61</v>
      </c>
      <c r="B242">
        <v>10.629</v>
      </c>
      <c r="C242">
        <v>12.7</v>
      </c>
      <c r="D242">
        <v>2</v>
      </c>
      <c r="E242">
        <v>9</v>
      </c>
      <c r="F242">
        <v>50.703000000000003</v>
      </c>
      <c r="G242">
        <v>31.571000000000002</v>
      </c>
      <c r="H242">
        <v>1.7968000000000001E-3</v>
      </c>
      <c r="I242">
        <v>1.9807999999999999</v>
      </c>
      <c r="J242">
        <v>1.9807999999999999</v>
      </c>
      <c r="K242" s="3">
        <f t="shared" si="6"/>
        <v>15.708168120539254</v>
      </c>
      <c r="L242">
        <f t="shared" si="7"/>
        <v>246.74654570312572</v>
      </c>
    </row>
    <row r="243" spans="1:12" x14ac:dyDescent="0.3">
      <c r="A243">
        <v>73.59</v>
      </c>
      <c r="B243">
        <v>75.299000000000007</v>
      </c>
      <c r="C243">
        <v>572.49</v>
      </c>
      <c r="D243">
        <v>3</v>
      </c>
      <c r="E243">
        <v>3</v>
      </c>
      <c r="F243">
        <v>98.153000000000006</v>
      </c>
      <c r="G243">
        <v>33.033000000000001</v>
      </c>
      <c r="H243">
        <v>95.686000000000007</v>
      </c>
      <c r="I243">
        <v>-1.7089000000000001</v>
      </c>
      <c r="J243">
        <v>1.7089000000000001</v>
      </c>
      <c r="K243" s="3">
        <f t="shared" si="6"/>
        <v>2.322190515015627</v>
      </c>
      <c r="L243">
        <f t="shared" si="7"/>
        <v>5.3925687880285427</v>
      </c>
    </row>
    <row r="244" spans="1:12" x14ac:dyDescent="0.3">
      <c r="A244">
        <v>11.07</v>
      </c>
      <c r="B244">
        <v>10.629</v>
      </c>
      <c r="C244">
        <v>12.7</v>
      </c>
      <c r="D244">
        <v>1</v>
      </c>
      <c r="E244">
        <v>9</v>
      </c>
      <c r="F244">
        <v>51.898000000000003</v>
      </c>
      <c r="G244">
        <v>5.5956999999999999</v>
      </c>
      <c r="H244">
        <v>1.7175999999999999E-3</v>
      </c>
      <c r="I244">
        <v>0.44078000000000001</v>
      </c>
      <c r="J244">
        <v>0.44078000000000001</v>
      </c>
      <c r="K244" s="3">
        <f t="shared" si="6"/>
        <v>3.9817524841915084</v>
      </c>
      <c r="L244">
        <f t="shared" si="7"/>
        <v>15.854352845365248</v>
      </c>
    </row>
    <row r="245" spans="1:12" x14ac:dyDescent="0.3">
      <c r="A245">
        <v>76.23</v>
      </c>
      <c r="B245">
        <v>75.299000000000007</v>
      </c>
      <c r="C245">
        <v>572.49</v>
      </c>
      <c r="D245">
        <v>3</v>
      </c>
      <c r="E245">
        <v>3</v>
      </c>
      <c r="F245">
        <v>49.551000000000002</v>
      </c>
      <c r="G245">
        <v>5.6393000000000004</v>
      </c>
      <c r="H245">
        <v>97.384</v>
      </c>
      <c r="I245">
        <v>0.93106999999999995</v>
      </c>
      <c r="J245">
        <v>0.93106999999999995</v>
      </c>
      <c r="K245" s="3">
        <f t="shared" si="6"/>
        <v>1.2213957759412304</v>
      </c>
      <c r="L245">
        <f t="shared" si="7"/>
        <v>1.4918076414870802</v>
      </c>
    </row>
    <row r="246" spans="1:12" x14ac:dyDescent="0.3">
      <c r="A246">
        <v>105.26</v>
      </c>
      <c r="B246">
        <v>106.44</v>
      </c>
      <c r="C246">
        <v>894.56</v>
      </c>
      <c r="D246">
        <v>4</v>
      </c>
      <c r="E246">
        <v>5</v>
      </c>
      <c r="F246">
        <v>50.387</v>
      </c>
      <c r="G246">
        <v>5.6393000000000004</v>
      </c>
      <c r="H246">
        <v>3.5344E-3</v>
      </c>
      <c r="I246">
        <v>-1.1759999999999999</v>
      </c>
      <c r="J246">
        <v>1.1759999999999999</v>
      </c>
      <c r="K246" s="3">
        <f t="shared" si="6"/>
        <v>1.1172335170055101</v>
      </c>
      <c r="L246">
        <f t="shared" si="7"/>
        <v>1.2482107315205013</v>
      </c>
    </row>
    <row r="247" spans="1:12" x14ac:dyDescent="0.3">
      <c r="A247">
        <v>9.4</v>
      </c>
      <c r="B247">
        <v>8.9923000000000002</v>
      </c>
      <c r="C247">
        <v>12.7</v>
      </c>
      <c r="D247">
        <v>1</v>
      </c>
      <c r="E247">
        <v>7</v>
      </c>
      <c r="F247">
        <v>100.04</v>
      </c>
      <c r="G247">
        <v>25.189</v>
      </c>
      <c r="H247">
        <v>1.6328E-3</v>
      </c>
      <c r="I247">
        <v>0.40770000000000001</v>
      </c>
      <c r="J247">
        <v>0.40770000000000001</v>
      </c>
      <c r="K247" s="3">
        <f t="shared" si="6"/>
        <v>4.3372340425531908</v>
      </c>
      <c r="L247">
        <f t="shared" si="7"/>
        <v>18.811599139882293</v>
      </c>
    </row>
    <row r="248" spans="1:12" x14ac:dyDescent="0.3">
      <c r="A248">
        <v>11.15</v>
      </c>
      <c r="B248">
        <v>13.204000000000001</v>
      </c>
      <c r="C248">
        <v>12.7</v>
      </c>
      <c r="D248">
        <v>2</v>
      </c>
      <c r="E248">
        <v>10</v>
      </c>
      <c r="F248">
        <v>99.674999999999997</v>
      </c>
      <c r="G248">
        <v>26.425999999999998</v>
      </c>
      <c r="H248">
        <v>2.4031999999999999E-3</v>
      </c>
      <c r="I248">
        <v>-2.0541999999999998</v>
      </c>
      <c r="J248">
        <v>2.0541999999999998</v>
      </c>
      <c r="K248" s="3">
        <f t="shared" si="6"/>
        <v>18.423318385650223</v>
      </c>
      <c r="L248">
        <f t="shared" si="7"/>
        <v>339.41866033903756</v>
      </c>
    </row>
    <row r="249" spans="1:12" x14ac:dyDescent="0.3">
      <c r="A249">
        <v>77.989999999999995</v>
      </c>
      <c r="B249">
        <v>75.299000000000007</v>
      </c>
      <c r="C249">
        <v>572.49</v>
      </c>
      <c r="D249">
        <v>3</v>
      </c>
      <c r="E249">
        <v>2</v>
      </c>
      <c r="F249">
        <v>98.495000000000005</v>
      </c>
      <c r="G249">
        <v>42.792000000000002</v>
      </c>
      <c r="H249">
        <v>96.977999999999994</v>
      </c>
      <c r="I249">
        <v>2.6911</v>
      </c>
      <c r="J249">
        <v>2.6911</v>
      </c>
      <c r="K249" s="3">
        <f t="shared" si="6"/>
        <v>3.4505705859725606</v>
      </c>
      <c r="L249">
        <f t="shared" si="7"/>
        <v>11.90643736877902</v>
      </c>
    </row>
    <row r="250" spans="1:12" x14ac:dyDescent="0.3">
      <c r="A250">
        <v>108.28</v>
      </c>
      <c r="B250">
        <v>106.44</v>
      </c>
      <c r="C250">
        <v>894.56</v>
      </c>
      <c r="D250">
        <v>4</v>
      </c>
      <c r="E250">
        <v>4</v>
      </c>
      <c r="F250">
        <v>100.29</v>
      </c>
      <c r="G250">
        <v>64.62</v>
      </c>
      <c r="H250">
        <v>4.0607999999999998E-3</v>
      </c>
      <c r="I250">
        <v>1.8440000000000001</v>
      </c>
      <c r="J250">
        <v>1.8440000000000001</v>
      </c>
      <c r="K250" s="3">
        <f t="shared" si="6"/>
        <v>1.7029922423346877</v>
      </c>
      <c r="L250">
        <f t="shared" si="7"/>
        <v>2.9001825774521279</v>
      </c>
    </row>
    <row r="251" spans="1:12" x14ac:dyDescent="0.3">
      <c r="A251">
        <v>15.14</v>
      </c>
      <c r="B251">
        <v>16.173999999999999</v>
      </c>
      <c r="C251">
        <v>12.7</v>
      </c>
      <c r="D251">
        <v>1</v>
      </c>
      <c r="E251">
        <v>13</v>
      </c>
      <c r="F251">
        <v>87.573999999999998</v>
      </c>
      <c r="G251">
        <v>21.875</v>
      </c>
      <c r="H251">
        <v>1.7144E-3</v>
      </c>
      <c r="I251">
        <v>-1.0339</v>
      </c>
      <c r="J251">
        <v>1.0339</v>
      </c>
      <c r="K251" s="3">
        <f t="shared" si="6"/>
        <v>6.8289299867899595</v>
      </c>
      <c r="L251">
        <f t="shared" si="7"/>
        <v>46.634284764479119</v>
      </c>
    </row>
    <row r="252" spans="1:12" x14ac:dyDescent="0.3">
      <c r="A252">
        <v>17.309999999999999</v>
      </c>
      <c r="B252">
        <v>16.173999999999999</v>
      </c>
      <c r="C252">
        <v>12.7</v>
      </c>
      <c r="D252">
        <v>2</v>
      </c>
      <c r="E252">
        <v>12</v>
      </c>
      <c r="F252">
        <v>52.73</v>
      </c>
      <c r="G252">
        <v>59.378</v>
      </c>
      <c r="H252">
        <v>4.5592000000000002E-3</v>
      </c>
      <c r="I252">
        <v>1.1361000000000001</v>
      </c>
      <c r="J252">
        <v>1.1361000000000001</v>
      </c>
      <c r="K252" s="3">
        <f t="shared" si="6"/>
        <v>6.563258232235702</v>
      </c>
      <c r="L252">
        <f t="shared" si="7"/>
        <v>43.07635862300971</v>
      </c>
    </row>
    <row r="253" spans="1:12" x14ac:dyDescent="0.3">
      <c r="A253">
        <v>20.76</v>
      </c>
      <c r="B253">
        <v>21.716999999999999</v>
      </c>
      <c r="C253">
        <v>12.7</v>
      </c>
      <c r="D253">
        <v>1</v>
      </c>
      <c r="E253">
        <v>17</v>
      </c>
      <c r="F253">
        <v>49.093000000000004</v>
      </c>
      <c r="G253">
        <v>5.4832999999999998</v>
      </c>
      <c r="H253">
        <v>1.8247999999999999E-3</v>
      </c>
      <c r="I253">
        <v>-0.95714999999999995</v>
      </c>
      <c r="J253">
        <v>0.95714999999999995</v>
      </c>
      <c r="K253" s="3">
        <f t="shared" si="6"/>
        <v>4.610549132947976</v>
      </c>
      <c r="L253">
        <f t="shared" si="7"/>
        <v>21.257163307327332</v>
      </c>
    </row>
    <row r="254" spans="1:12" x14ac:dyDescent="0.3">
      <c r="A254">
        <v>8.99</v>
      </c>
      <c r="B254">
        <v>8.9923000000000002</v>
      </c>
      <c r="C254">
        <v>12.7</v>
      </c>
      <c r="D254">
        <v>2</v>
      </c>
      <c r="E254">
        <v>7</v>
      </c>
      <c r="F254">
        <v>98.822999999999993</v>
      </c>
      <c r="G254">
        <v>24.414000000000001</v>
      </c>
      <c r="H254">
        <v>1.1302E-2</v>
      </c>
      <c r="I254">
        <v>-2.3026000000000001E-3</v>
      </c>
      <c r="J254">
        <v>2.3026000000000001E-3</v>
      </c>
      <c r="K254" s="3">
        <f t="shared" si="6"/>
        <v>2.5612903225806449E-2</v>
      </c>
      <c r="L254">
        <f t="shared" si="7"/>
        <v>6.5602081165452646E-4</v>
      </c>
    </row>
    <row r="255" spans="1:12" x14ac:dyDescent="0.3">
      <c r="A255">
        <v>28.07</v>
      </c>
      <c r="B255">
        <v>21.716999999999999</v>
      </c>
      <c r="C255">
        <v>12.7</v>
      </c>
      <c r="D255">
        <v>1</v>
      </c>
      <c r="E255">
        <v>20</v>
      </c>
      <c r="F255">
        <v>99.994</v>
      </c>
      <c r="G255">
        <v>39.591999999999999</v>
      </c>
      <c r="H255">
        <v>1.6720000000000001E-3</v>
      </c>
      <c r="I255">
        <v>6.3528000000000002</v>
      </c>
      <c r="J255">
        <v>6.3528000000000002</v>
      </c>
      <c r="K255" s="3">
        <f t="shared" si="6"/>
        <v>22.631991449946561</v>
      </c>
      <c r="L255">
        <f t="shared" si="7"/>
        <v>512.2070369904543</v>
      </c>
    </row>
    <row r="256" spans="1:12" x14ac:dyDescent="0.3">
      <c r="A256">
        <v>80.489999999999995</v>
      </c>
      <c r="B256">
        <v>85.74</v>
      </c>
      <c r="C256">
        <v>572.49</v>
      </c>
      <c r="D256">
        <v>3</v>
      </c>
      <c r="E256">
        <v>9</v>
      </c>
      <c r="F256">
        <v>99.103999999999999</v>
      </c>
      <c r="G256">
        <v>54.381</v>
      </c>
      <c r="H256">
        <v>96.66</v>
      </c>
      <c r="I256">
        <v>-5.2496</v>
      </c>
      <c r="J256">
        <v>5.2496</v>
      </c>
      <c r="K256" s="3">
        <f t="shared" si="6"/>
        <v>6.5220524288731525</v>
      </c>
      <c r="L256">
        <f t="shared" si="7"/>
        <v>42.537167884970188</v>
      </c>
    </row>
    <row r="257" spans="1:12" x14ac:dyDescent="0.3">
      <c r="A257">
        <v>26.75</v>
      </c>
      <c r="B257">
        <v>21.716999999999999</v>
      </c>
      <c r="C257">
        <v>12.7</v>
      </c>
      <c r="D257">
        <v>1</v>
      </c>
      <c r="E257">
        <v>17</v>
      </c>
      <c r="F257">
        <v>99.992000000000004</v>
      </c>
      <c r="G257">
        <v>57.622999999999998</v>
      </c>
      <c r="H257">
        <v>1.6360000000000001E-3</v>
      </c>
      <c r="I257">
        <v>5.0327999999999999</v>
      </c>
      <c r="J257">
        <v>5.0327999999999999</v>
      </c>
      <c r="K257" s="3">
        <f t="shared" si="6"/>
        <v>18.814205607476637</v>
      </c>
      <c r="L257">
        <f t="shared" si="7"/>
        <v>353.97433264040535</v>
      </c>
    </row>
    <row r="258" spans="1:12" x14ac:dyDescent="0.3">
      <c r="A258">
        <v>8.69</v>
      </c>
      <c r="B258">
        <v>13.204000000000001</v>
      </c>
      <c r="C258">
        <v>12.7</v>
      </c>
      <c r="D258">
        <v>2</v>
      </c>
      <c r="E258">
        <v>10</v>
      </c>
      <c r="F258">
        <v>52.798999999999999</v>
      </c>
      <c r="G258">
        <v>27.856999999999999</v>
      </c>
      <c r="H258">
        <v>1.1601999999999999E-2</v>
      </c>
      <c r="I258">
        <v>-4.5141999999999998</v>
      </c>
      <c r="J258">
        <v>4.5141999999999998</v>
      </c>
      <c r="K258" s="3">
        <f t="shared" si="6"/>
        <v>51.947065592635212</v>
      </c>
      <c r="L258">
        <f t="shared" si="7"/>
        <v>2698.497623685545</v>
      </c>
    </row>
    <row r="259" spans="1:12" x14ac:dyDescent="0.3">
      <c r="A259">
        <v>103.57</v>
      </c>
      <c r="B259">
        <v>106.44</v>
      </c>
      <c r="C259">
        <v>894.56</v>
      </c>
      <c r="D259">
        <v>4</v>
      </c>
      <c r="E259">
        <v>5</v>
      </c>
      <c r="F259">
        <v>62.718000000000004</v>
      </c>
      <c r="G259">
        <v>15.445</v>
      </c>
      <c r="H259">
        <v>1.7776000000000001E-3</v>
      </c>
      <c r="I259">
        <v>-2.8660000000000001</v>
      </c>
      <c r="J259">
        <v>2.8660000000000001</v>
      </c>
      <c r="K259" s="3">
        <f t="shared" ref="K259:K322" si="8">(J259/A259)*100</f>
        <v>2.7672105822149273</v>
      </c>
      <c r="L259">
        <f t="shared" ref="L259:L322" si="9">K259^2</f>
        <v>7.6574544063222767</v>
      </c>
    </row>
    <row r="260" spans="1:12" x14ac:dyDescent="0.3">
      <c r="A260">
        <v>15.93</v>
      </c>
      <c r="B260">
        <v>16.173999999999999</v>
      </c>
      <c r="C260">
        <v>12.7</v>
      </c>
      <c r="D260">
        <v>1</v>
      </c>
      <c r="E260">
        <v>12</v>
      </c>
      <c r="F260">
        <v>51.966999999999999</v>
      </c>
      <c r="G260">
        <v>5.6144999999999996</v>
      </c>
      <c r="H260">
        <v>1.8632E-3</v>
      </c>
      <c r="I260">
        <v>-0.24393999999999999</v>
      </c>
      <c r="J260">
        <v>0.24393999999999999</v>
      </c>
      <c r="K260" s="3">
        <f t="shared" si="8"/>
        <v>1.5313245448838668</v>
      </c>
      <c r="L260">
        <f t="shared" si="9"/>
        <v>2.3449548617637817</v>
      </c>
    </row>
    <row r="261" spans="1:12" x14ac:dyDescent="0.3">
      <c r="A261">
        <v>9.52</v>
      </c>
      <c r="B261">
        <v>8.9923000000000002</v>
      </c>
      <c r="C261">
        <v>12.7</v>
      </c>
      <c r="D261">
        <v>2</v>
      </c>
      <c r="E261">
        <v>6</v>
      </c>
      <c r="F261">
        <v>99.113</v>
      </c>
      <c r="G261">
        <v>40.036000000000001</v>
      </c>
      <c r="H261">
        <v>4.6848000000000002E-3</v>
      </c>
      <c r="I261">
        <v>0.52769999999999995</v>
      </c>
      <c r="J261">
        <v>0.52769999999999995</v>
      </c>
      <c r="K261" s="3">
        <f t="shared" si="8"/>
        <v>5.5430672268907566</v>
      </c>
      <c r="L261">
        <f t="shared" si="9"/>
        <v>30.725594281830382</v>
      </c>
    </row>
    <row r="262" spans="1:12" x14ac:dyDescent="0.3">
      <c r="A262">
        <v>74.67</v>
      </c>
      <c r="B262">
        <v>75.299000000000007</v>
      </c>
      <c r="C262">
        <v>572.49</v>
      </c>
      <c r="D262">
        <v>3</v>
      </c>
      <c r="E262">
        <v>4</v>
      </c>
      <c r="F262">
        <v>50.097999999999999</v>
      </c>
      <c r="G262">
        <v>7.1990999999999996</v>
      </c>
      <c r="H262">
        <v>96.796999999999997</v>
      </c>
      <c r="I262">
        <v>-0.62892999999999999</v>
      </c>
      <c r="J262">
        <v>0.62892999999999999</v>
      </c>
      <c r="K262" s="3">
        <f t="shared" si="8"/>
        <v>0.84227936252845859</v>
      </c>
      <c r="L262">
        <f t="shared" si="9"/>
        <v>0.70943452454134659</v>
      </c>
    </row>
    <row r="263" spans="1:12" x14ac:dyDescent="0.3">
      <c r="A263">
        <v>106.32</v>
      </c>
      <c r="B263">
        <v>106.44</v>
      </c>
      <c r="C263">
        <v>894.56</v>
      </c>
      <c r="D263">
        <v>4</v>
      </c>
      <c r="E263">
        <v>4</v>
      </c>
      <c r="F263">
        <v>50.194000000000003</v>
      </c>
      <c r="G263">
        <v>5.6844999999999999</v>
      </c>
      <c r="H263">
        <v>3.6608000000000001E-3</v>
      </c>
      <c r="I263">
        <v>-0.11599</v>
      </c>
      <c r="J263">
        <v>0.11599</v>
      </c>
      <c r="K263" s="3">
        <f t="shared" si="8"/>
        <v>0.10909518434913468</v>
      </c>
      <c r="L263">
        <f t="shared" si="9"/>
        <v>1.1901759248171679E-2</v>
      </c>
    </row>
    <row r="264" spans="1:12" x14ac:dyDescent="0.3">
      <c r="A264">
        <v>15.97</v>
      </c>
      <c r="B264">
        <v>16.173999999999999</v>
      </c>
      <c r="C264">
        <v>12.7</v>
      </c>
      <c r="D264">
        <v>1</v>
      </c>
      <c r="E264">
        <v>12</v>
      </c>
      <c r="F264">
        <v>87.542000000000002</v>
      </c>
      <c r="G264">
        <v>15.564</v>
      </c>
      <c r="H264">
        <v>1.6792000000000001E-3</v>
      </c>
      <c r="I264">
        <v>-0.20394000000000001</v>
      </c>
      <c r="J264">
        <v>0.20394000000000001</v>
      </c>
      <c r="K264" s="3">
        <f t="shared" si="8"/>
        <v>1.2770194113963682</v>
      </c>
      <c r="L264">
        <f t="shared" si="9"/>
        <v>1.6307785770831267</v>
      </c>
    </row>
    <row r="265" spans="1:12" x14ac:dyDescent="0.3">
      <c r="A265">
        <v>7.64</v>
      </c>
      <c r="B265">
        <v>8.9923000000000002</v>
      </c>
      <c r="C265">
        <v>12.7</v>
      </c>
      <c r="D265">
        <v>2</v>
      </c>
      <c r="E265">
        <v>6</v>
      </c>
      <c r="F265">
        <v>90.003</v>
      </c>
      <c r="G265">
        <v>17.37</v>
      </c>
      <c r="H265">
        <v>4.6407999999999996E-3</v>
      </c>
      <c r="I265">
        <v>-1.3523000000000001</v>
      </c>
      <c r="J265">
        <v>1.3523000000000001</v>
      </c>
      <c r="K265" s="3">
        <f t="shared" si="8"/>
        <v>17.700261780104714</v>
      </c>
      <c r="L265">
        <f t="shared" si="9"/>
        <v>313.29926708423574</v>
      </c>
    </row>
    <row r="266" spans="1:12" x14ac:dyDescent="0.3">
      <c r="A266">
        <v>106.87</v>
      </c>
      <c r="B266">
        <v>106.44</v>
      </c>
      <c r="C266">
        <v>894.56</v>
      </c>
      <c r="D266">
        <v>4</v>
      </c>
      <c r="E266">
        <v>4</v>
      </c>
      <c r="F266">
        <v>75.144000000000005</v>
      </c>
      <c r="G266">
        <v>22.074000000000002</v>
      </c>
      <c r="H266">
        <v>1.7392E-3</v>
      </c>
      <c r="I266">
        <v>0.43401000000000001</v>
      </c>
      <c r="J266">
        <v>0.43401000000000001</v>
      </c>
      <c r="K266" s="3">
        <f t="shared" si="8"/>
        <v>0.40611022737905872</v>
      </c>
      <c r="L266">
        <f t="shared" si="9"/>
        <v>0.16492551678187078</v>
      </c>
    </row>
    <row r="267" spans="1:12" x14ac:dyDescent="0.3">
      <c r="A267">
        <v>13.98</v>
      </c>
      <c r="B267">
        <v>10.629</v>
      </c>
      <c r="C267">
        <v>12.7</v>
      </c>
      <c r="D267">
        <v>1</v>
      </c>
      <c r="E267">
        <v>9</v>
      </c>
      <c r="F267">
        <v>99.99</v>
      </c>
      <c r="G267">
        <v>44.847999999999999</v>
      </c>
      <c r="H267">
        <v>1.6008000000000001E-3</v>
      </c>
      <c r="I267">
        <v>3.3508</v>
      </c>
      <c r="J267">
        <v>3.3508</v>
      </c>
      <c r="K267" s="3">
        <f t="shared" si="8"/>
        <v>23.968526466380542</v>
      </c>
      <c r="L267">
        <f t="shared" si="9"/>
        <v>574.49026096958448</v>
      </c>
    </row>
    <row r="268" spans="1:12" x14ac:dyDescent="0.3">
      <c r="A268">
        <v>12.52</v>
      </c>
      <c r="B268">
        <v>10.629</v>
      </c>
      <c r="C268">
        <v>12.7</v>
      </c>
      <c r="D268">
        <v>2</v>
      </c>
      <c r="E268">
        <v>9</v>
      </c>
      <c r="F268">
        <v>53.39</v>
      </c>
      <c r="G268">
        <v>37.073999999999998</v>
      </c>
      <c r="H268">
        <v>2.6327999999999998E-3</v>
      </c>
      <c r="I268">
        <v>1.8908</v>
      </c>
      <c r="J268">
        <v>1.8908</v>
      </c>
      <c r="K268" s="3">
        <f t="shared" si="8"/>
        <v>15.102236421725241</v>
      </c>
      <c r="L268">
        <f t="shared" si="9"/>
        <v>228.07754493768442</v>
      </c>
    </row>
    <row r="269" spans="1:12" x14ac:dyDescent="0.3">
      <c r="A269">
        <v>80.319999999999993</v>
      </c>
      <c r="B269">
        <v>85.74</v>
      </c>
      <c r="C269">
        <v>572.49</v>
      </c>
      <c r="D269">
        <v>3</v>
      </c>
      <c r="E269">
        <v>8</v>
      </c>
      <c r="F269">
        <v>98.061000000000007</v>
      </c>
      <c r="G269">
        <v>55.993000000000002</v>
      </c>
      <c r="H269">
        <v>95.733000000000004</v>
      </c>
      <c r="I269">
        <v>-5.4196</v>
      </c>
      <c r="J269">
        <v>5.4196</v>
      </c>
      <c r="K269" s="3">
        <f t="shared" si="8"/>
        <v>6.7475099601593636</v>
      </c>
      <c r="L269">
        <f t="shared" si="9"/>
        <v>45.528890662449818</v>
      </c>
    </row>
    <row r="270" spans="1:12" x14ac:dyDescent="0.3">
      <c r="A270">
        <v>103.49</v>
      </c>
      <c r="B270">
        <v>106.44</v>
      </c>
      <c r="C270">
        <v>894.56</v>
      </c>
      <c r="D270">
        <v>4</v>
      </c>
      <c r="E270">
        <v>4</v>
      </c>
      <c r="F270">
        <v>99.953999999999994</v>
      </c>
      <c r="G270">
        <v>70.328999999999994</v>
      </c>
      <c r="H270">
        <v>6.0384000000000002E-3</v>
      </c>
      <c r="I270">
        <v>-2.9460000000000002</v>
      </c>
      <c r="J270">
        <v>2.9460000000000002</v>
      </c>
      <c r="K270" s="3">
        <f t="shared" si="8"/>
        <v>2.8466518504203306</v>
      </c>
      <c r="L270">
        <f t="shared" si="9"/>
        <v>8.1034267575014933</v>
      </c>
    </row>
    <row r="271" spans="1:12" x14ac:dyDescent="0.3">
      <c r="A271">
        <v>15.38</v>
      </c>
      <c r="B271">
        <v>16.173999999999999</v>
      </c>
      <c r="C271">
        <v>12.7</v>
      </c>
      <c r="D271">
        <v>1</v>
      </c>
      <c r="E271">
        <v>12</v>
      </c>
      <c r="F271">
        <v>49.866</v>
      </c>
      <c r="G271">
        <v>5.8421000000000003</v>
      </c>
      <c r="H271">
        <v>1.7367999999999999E-3</v>
      </c>
      <c r="I271">
        <v>-0.79393999999999998</v>
      </c>
      <c r="J271">
        <v>0.79393999999999998</v>
      </c>
      <c r="K271" s="3">
        <f t="shared" si="8"/>
        <v>5.1621586475942784</v>
      </c>
      <c r="L271">
        <f t="shared" si="9"/>
        <v>26.64788190293239</v>
      </c>
    </row>
    <row r="272" spans="1:12" x14ac:dyDescent="0.3">
      <c r="A272">
        <v>8.3800000000000008</v>
      </c>
      <c r="B272">
        <v>8.9923000000000002</v>
      </c>
      <c r="C272">
        <v>12.7</v>
      </c>
      <c r="D272">
        <v>2</v>
      </c>
      <c r="E272">
        <v>6</v>
      </c>
      <c r="F272">
        <v>98.953000000000003</v>
      </c>
      <c r="G272">
        <v>33.709000000000003</v>
      </c>
      <c r="H272">
        <v>5.2496000000000001E-3</v>
      </c>
      <c r="I272">
        <v>-0.61229999999999996</v>
      </c>
      <c r="J272">
        <v>0.61229999999999996</v>
      </c>
      <c r="K272" s="3">
        <f t="shared" si="8"/>
        <v>7.3066825775656321</v>
      </c>
      <c r="L272">
        <f t="shared" si="9"/>
        <v>53.387610289301151</v>
      </c>
    </row>
    <row r="273" spans="1:12" x14ac:dyDescent="0.3">
      <c r="A273">
        <v>22.13</v>
      </c>
      <c r="B273">
        <v>21.716999999999999</v>
      </c>
      <c r="C273">
        <v>12.7</v>
      </c>
      <c r="D273">
        <v>1</v>
      </c>
      <c r="E273">
        <v>20</v>
      </c>
      <c r="F273">
        <v>99.99</v>
      </c>
      <c r="G273">
        <v>31.780999999999999</v>
      </c>
      <c r="H273">
        <v>1.6176000000000001E-3</v>
      </c>
      <c r="I273">
        <v>0.41284999999999999</v>
      </c>
      <c r="J273">
        <v>0.41284999999999999</v>
      </c>
      <c r="K273" s="3">
        <f t="shared" si="8"/>
        <v>1.8655671034794399</v>
      </c>
      <c r="L273">
        <f t="shared" si="9"/>
        <v>3.480340617584667</v>
      </c>
    </row>
    <row r="274" spans="1:12" x14ac:dyDescent="0.3">
      <c r="A274">
        <v>9.3800000000000008</v>
      </c>
      <c r="B274">
        <v>13.204000000000001</v>
      </c>
      <c r="C274">
        <v>12.7</v>
      </c>
      <c r="D274">
        <v>2</v>
      </c>
      <c r="E274">
        <v>11</v>
      </c>
      <c r="F274">
        <v>98.456999999999994</v>
      </c>
      <c r="G274">
        <v>34.954000000000001</v>
      </c>
      <c r="H274">
        <v>1.3358E-2</v>
      </c>
      <c r="I274">
        <v>-3.8241999999999998</v>
      </c>
      <c r="J274">
        <v>3.8241999999999998</v>
      </c>
      <c r="K274" s="3">
        <f t="shared" si="8"/>
        <v>40.769722814498927</v>
      </c>
      <c r="L274">
        <f t="shared" si="9"/>
        <v>1662.1702983710743</v>
      </c>
    </row>
    <row r="275" spans="1:12" x14ac:dyDescent="0.3">
      <c r="A275">
        <v>85.35</v>
      </c>
      <c r="B275">
        <v>78.468000000000004</v>
      </c>
      <c r="C275">
        <v>572.49</v>
      </c>
      <c r="D275">
        <v>3</v>
      </c>
      <c r="E275">
        <v>5</v>
      </c>
      <c r="F275">
        <v>98.12</v>
      </c>
      <c r="G275">
        <v>59.26</v>
      </c>
      <c r="H275">
        <v>94.432000000000002</v>
      </c>
      <c r="I275">
        <v>6.8822000000000001</v>
      </c>
      <c r="J275">
        <v>6.8822000000000001</v>
      </c>
      <c r="K275" s="3">
        <f t="shared" si="8"/>
        <v>8.0635032220269487</v>
      </c>
      <c r="L275">
        <f t="shared" si="9"/>
        <v>65.020084211638988</v>
      </c>
    </row>
    <row r="276" spans="1:12" x14ac:dyDescent="0.3">
      <c r="A276">
        <v>5.93</v>
      </c>
      <c r="B276">
        <v>7.1007999999999996</v>
      </c>
      <c r="C276">
        <v>12.7</v>
      </c>
      <c r="D276">
        <v>1</v>
      </c>
      <c r="E276">
        <v>5</v>
      </c>
      <c r="F276">
        <v>99.992000000000004</v>
      </c>
      <c r="G276">
        <v>67.459999999999994</v>
      </c>
      <c r="H276">
        <v>1.6999999999999999E-3</v>
      </c>
      <c r="I276">
        <v>-1.1708000000000001</v>
      </c>
      <c r="J276">
        <v>1.1708000000000001</v>
      </c>
      <c r="K276" s="3">
        <f t="shared" si="8"/>
        <v>19.743676222596967</v>
      </c>
      <c r="L276">
        <f t="shared" si="9"/>
        <v>389.81275078274086</v>
      </c>
    </row>
    <row r="277" spans="1:12" x14ac:dyDescent="0.3">
      <c r="A277">
        <v>6.52</v>
      </c>
      <c r="B277">
        <v>7.1007999999999996</v>
      </c>
      <c r="C277">
        <v>12.7</v>
      </c>
      <c r="D277">
        <v>2</v>
      </c>
      <c r="E277">
        <v>4</v>
      </c>
      <c r="F277">
        <v>51.624000000000002</v>
      </c>
      <c r="G277">
        <v>33.82</v>
      </c>
      <c r="H277">
        <v>2.0888E-3</v>
      </c>
      <c r="I277">
        <v>-0.58079000000000003</v>
      </c>
      <c r="J277">
        <v>0.58079000000000003</v>
      </c>
      <c r="K277" s="3">
        <f t="shared" si="8"/>
        <v>8.9078220858895723</v>
      </c>
      <c r="L277">
        <f t="shared" si="9"/>
        <v>79.349294313862046</v>
      </c>
    </row>
    <row r="278" spans="1:12" x14ac:dyDescent="0.3">
      <c r="A278">
        <v>86.82</v>
      </c>
      <c r="B278">
        <v>85.74</v>
      </c>
      <c r="C278">
        <v>572.49</v>
      </c>
      <c r="D278">
        <v>3</v>
      </c>
      <c r="E278">
        <v>9</v>
      </c>
      <c r="F278">
        <v>98.405000000000001</v>
      </c>
      <c r="G278">
        <v>35.948</v>
      </c>
      <c r="H278">
        <v>96.605999999999995</v>
      </c>
      <c r="I278">
        <v>1.0804</v>
      </c>
      <c r="J278">
        <v>1.0804</v>
      </c>
      <c r="K278" s="3">
        <f t="shared" si="8"/>
        <v>1.2444137295554021</v>
      </c>
      <c r="L278">
        <f t="shared" si="9"/>
        <v>1.5485655303059853</v>
      </c>
    </row>
    <row r="279" spans="1:12" x14ac:dyDescent="0.3">
      <c r="A279">
        <v>104.34</v>
      </c>
      <c r="B279">
        <v>106.44</v>
      </c>
      <c r="C279">
        <v>894.56</v>
      </c>
      <c r="D279">
        <v>4</v>
      </c>
      <c r="E279">
        <v>4</v>
      </c>
      <c r="F279">
        <v>99.966999999999999</v>
      </c>
      <c r="G279">
        <v>38.366999999999997</v>
      </c>
      <c r="H279">
        <v>5.8887999999999996E-3</v>
      </c>
      <c r="I279">
        <v>-2.0960000000000001</v>
      </c>
      <c r="J279">
        <v>2.0960000000000001</v>
      </c>
      <c r="K279" s="3">
        <f t="shared" si="8"/>
        <v>2.008817327966264</v>
      </c>
      <c r="L279">
        <f t="shared" si="9"/>
        <v>4.0353470571375203</v>
      </c>
    </row>
    <row r="280" spans="1:12" x14ac:dyDescent="0.3">
      <c r="A280">
        <v>17.329999999999998</v>
      </c>
      <c r="B280">
        <v>21.716999999999999</v>
      </c>
      <c r="C280">
        <v>12.7</v>
      </c>
      <c r="D280">
        <v>1</v>
      </c>
      <c r="E280">
        <v>18</v>
      </c>
      <c r="F280">
        <v>38.848999999999997</v>
      </c>
      <c r="G280">
        <v>5.8498999999999999</v>
      </c>
      <c r="H280">
        <v>1.8328000000000001E-3</v>
      </c>
      <c r="I280">
        <v>-4.3872</v>
      </c>
      <c r="J280">
        <v>4.3872</v>
      </c>
      <c r="K280" s="3">
        <f t="shared" si="8"/>
        <v>25.315637622619736</v>
      </c>
      <c r="L280">
        <f t="shared" si="9"/>
        <v>640.88150823979981</v>
      </c>
    </row>
    <row r="281" spans="1:12" x14ac:dyDescent="0.3">
      <c r="A281">
        <v>6.42</v>
      </c>
      <c r="B281">
        <v>10.629</v>
      </c>
      <c r="C281">
        <v>12.7</v>
      </c>
      <c r="D281">
        <v>2</v>
      </c>
      <c r="E281">
        <v>8</v>
      </c>
      <c r="F281">
        <v>80.153000000000006</v>
      </c>
      <c r="G281">
        <v>21.347999999999999</v>
      </c>
      <c r="H281">
        <v>1.214E-2</v>
      </c>
      <c r="I281">
        <v>-4.2092000000000001</v>
      </c>
      <c r="J281">
        <v>4.2092000000000001</v>
      </c>
      <c r="K281" s="3">
        <f t="shared" si="8"/>
        <v>65.563862928348911</v>
      </c>
      <c r="L281">
        <f t="shared" si="9"/>
        <v>4298.6201220873245</v>
      </c>
    </row>
    <row r="282" spans="1:12" x14ac:dyDescent="0.3">
      <c r="A282">
        <v>19.25</v>
      </c>
      <c r="B282">
        <v>21.716999999999999</v>
      </c>
      <c r="C282">
        <v>12.7</v>
      </c>
      <c r="D282">
        <v>1</v>
      </c>
      <c r="E282">
        <v>19</v>
      </c>
      <c r="F282">
        <v>75.176000000000002</v>
      </c>
      <c r="G282">
        <v>9.1742000000000008</v>
      </c>
      <c r="H282">
        <v>1.7328000000000001E-3</v>
      </c>
      <c r="I282">
        <v>-2.4672000000000001</v>
      </c>
      <c r="J282">
        <v>2.4672000000000001</v>
      </c>
      <c r="K282" s="3">
        <f t="shared" si="8"/>
        <v>12.816623376623376</v>
      </c>
      <c r="L282">
        <f t="shared" si="9"/>
        <v>164.26583477820878</v>
      </c>
    </row>
    <row r="283" spans="1:12" x14ac:dyDescent="0.3">
      <c r="A283">
        <v>10.74</v>
      </c>
      <c r="B283">
        <v>10.629</v>
      </c>
      <c r="C283">
        <v>12.7</v>
      </c>
      <c r="D283">
        <v>2</v>
      </c>
      <c r="E283">
        <v>9</v>
      </c>
      <c r="F283">
        <v>80.03</v>
      </c>
      <c r="G283">
        <v>11.727</v>
      </c>
      <c r="H283">
        <v>1.0453E-2</v>
      </c>
      <c r="I283">
        <v>0.11078</v>
      </c>
      <c r="J283">
        <v>0.11078</v>
      </c>
      <c r="K283" s="3">
        <f t="shared" si="8"/>
        <v>1.0314711359404098</v>
      </c>
      <c r="L283">
        <f t="shared" si="9"/>
        <v>1.0639327042781994</v>
      </c>
    </row>
    <row r="284" spans="1:12" x14ac:dyDescent="0.3">
      <c r="A284">
        <v>109.09</v>
      </c>
      <c r="B284">
        <v>106.44</v>
      </c>
      <c r="C284">
        <v>894.56</v>
      </c>
      <c r="D284">
        <v>4</v>
      </c>
      <c r="E284">
        <v>5</v>
      </c>
      <c r="F284">
        <v>100.3</v>
      </c>
      <c r="G284">
        <v>56.51</v>
      </c>
      <c r="H284">
        <v>1.6528000000000001E-3</v>
      </c>
      <c r="I284">
        <v>2.6539999999999999</v>
      </c>
      <c r="J284">
        <v>2.6539999999999999</v>
      </c>
      <c r="K284" s="3">
        <f t="shared" si="8"/>
        <v>2.4328536071133922</v>
      </c>
      <c r="L284">
        <f t="shared" si="9"/>
        <v>5.9187766736446434</v>
      </c>
    </row>
    <row r="285" spans="1:12" x14ac:dyDescent="0.3">
      <c r="A285">
        <v>8.1999999999999993</v>
      </c>
      <c r="B285">
        <v>7.1007999999999996</v>
      </c>
      <c r="C285">
        <v>12.7</v>
      </c>
      <c r="D285">
        <v>1</v>
      </c>
      <c r="E285">
        <v>4</v>
      </c>
      <c r="F285">
        <v>50.177</v>
      </c>
      <c r="G285">
        <v>9.1904000000000003</v>
      </c>
      <c r="H285">
        <v>1.5920000000000001E-3</v>
      </c>
      <c r="I285">
        <v>1.0992</v>
      </c>
      <c r="J285">
        <v>1.0992</v>
      </c>
      <c r="K285" s="3">
        <f t="shared" si="8"/>
        <v>13.404878048780489</v>
      </c>
      <c r="L285">
        <f t="shared" si="9"/>
        <v>179.69075550267701</v>
      </c>
    </row>
    <row r="286" spans="1:12" x14ac:dyDescent="0.3">
      <c r="A286">
        <v>19.27</v>
      </c>
      <c r="B286">
        <v>18.596</v>
      </c>
      <c r="C286">
        <v>12.7</v>
      </c>
      <c r="D286">
        <v>2</v>
      </c>
      <c r="E286">
        <v>15</v>
      </c>
      <c r="F286">
        <v>49.491999999999997</v>
      </c>
      <c r="G286">
        <v>71.408000000000001</v>
      </c>
      <c r="H286">
        <v>2.1320000000000002E-3</v>
      </c>
      <c r="I286">
        <v>0.67413999999999996</v>
      </c>
      <c r="J286">
        <v>0.67413999999999996</v>
      </c>
      <c r="K286" s="3">
        <f t="shared" si="8"/>
        <v>3.4983912817851586</v>
      </c>
      <c r="L286">
        <f t="shared" si="9"/>
        <v>12.238741560470405</v>
      </c>
    </row>
    <row r="287" spans="1:12" x14ac:dyDescent="0.3">
      <c r="A287">
        <v>75.52</v>
      </c>
      <c r="B287">
        <v>75.299000000000007</v>
      </c>
      <c r="C287">
        <v>572.49</v>
      </c>
      <c r="D287">
        <v>3</v>
      </c>
      <c r="E287">
        <v>4</v>
      </c>
      <c r="F287">
        <v>97.168000000000006</v>
      </c>
      <c r="G287">
        <v>73.531000000000006</v>
      </c>
      <c r="H287">
        <v>97.852000000000004</v>
      </c>
      <c r="I287">
        <v>0.22106999999999999</v>
      </c>
      <c r="J287">
        <v>0.22106999999999999</v>
      </c>
      <c r="K287" s="3">
        <f t="shared" si="8"/>
        <v>0.29273040254237293</v>
      </c>
      <c r="L287">
        <f t="shared" si="9"/>
        <v>8.5691088572619686E-2</v>
      </c>
    </row>
    <row r="288" spans="1:12" x14ac:dyDescent="0.3">
      <c r="A288">
        <v>106.54</v>
      </c>
      <c r="B288">
        <v>106.44</v>
      </c>
      <c r="C288">
        <v>894.56</v>
      </c>
      <c r="D288">
        <v>4</v>
      </c>
      <c r="E288">
        <v>5</v>
      </c>
      <c r="F288">
        <v>99.965000000000003</v>
      </c>
      <c r="G288">
        <v>67.509</v>
      </c>
      <c r="H288">
        <v>4.0391999999999997E-3</v>
      </c>
      <c r="I288">
        <v>0.10401000000000001</v>
      </c>
      <c r="J288">
        <v>0.10401000000000001</v>
      </c>
      <c r="K288" s="3">
        <f t="shared" si="8"/>
        <v>9.7625305049746577E-2</v>
      </c>
      <c r="L288">
        <f t="shared" si="9"/>
        <v>9.5307001860560746E-3</v>
      </c>
    </row>
    <row r="289" spans="1:12" x14ac:dyDescent="0.3">
      <c r="A289">
        <v>22.69</v>
      </c>
      <c r="B289">
        <v>21.716999999999999</v>
      </c>
      <c r="C289">
        <v>12.7</v>
      </c>
      <c r="D289">
        <v>1</v>
      </c>
      <c r="E289">
        <v>20</v>
      </c>
      <c r="F289">
        <v>51.149000000000001</v>
      </c>
      <c r="G289">
        <v>5.8745000000000003</v>
      </c>
      <c r="H289">
        <v>1.7727999999999999E-3</v>
      </c>
      <c r="I289">
        <v>0.97284999999999999</v>
      </c>
      <c r="J289">
        <v>0.97284999999999999</v>
      </c>
      <c r="K289" s="3">
        <f t="shared" si="8"/>
        <v>4.2875716174526222</v>
      </c>
      <c r="L289">
        <f t="shared" si="9"/>
        <v>18.383270374785294</v>
      </c>
    </row>
    <row r="290" spans="1:12" x14ac:dyDescent="0.3">
      <c r="A290">
        <v>18.309999999999999</v>
      </c>
      <c r="B290">
        <v>16.173999999999999</v>
      </c>
      <c r="C290">
        <v>12.7</v>
      </c>
      <c r="D290">
        <v>2</v>
      </c>
      <c r="E290">
        <v>13</v>
      </c>
      <c r="F290">
        <v>98.668999999999997</v>
      </c>
      <c r="G290">
        <v>64.179000000000002</v>
      </c>
      <c r="H290">
        <v>1.4829999999999999E-2</v>
      </c>
      <c r="I290">
        <v>2.1360999999999999</v>
      </c>
      <c r="J290">
        <v>2.1360999999999999</v>
      </c>
      <c r="K290" s="3">
        <f t="shared" si="8"/>
        <v>11.666302566903331</v>
      </c>
      <c r="L290">
        <f t="shared" si="9"/>
        <v>136.10261558253526</v>
      </c>
    </row>
    <row r="291" spans="1:12" x14ac:dyDescent="0.3">
      <c r="A291">
        <v>90.24</v>
      </c>
      <c r="B291">
        <v>85.74</v>
      </c>
      <c r="C291">
        <v>572.49</v>
      </c>
      <c r="D291">
        <v>3</v>
      </c>
      <c r="E291">
        <v>8</v>
      </c>
      <c r="F291">
        <v>49.779000000000003</v>
      </c>
      <c r="G291">
        <v>8.1908999999999992</v>
      </c>
      <c r="H291">
        <v>93.953999999999994</v>
      </c>
      <c r="I291">
        <v>4.5004</v>
      </c>
      <c r="J291">
        <v>4.5004</v>
      </c>
      <c r="K291" s="3">
        <f t="shared" si="8"/>
        <v>4.9871453900709222</v>
      </c>
      <c r="L291">
        <f t="shared" si="9"/>
        <v>24.871619141705651</v>
      </c>
    </row>
    <row r="292" spans="1:12" x14ac:dyDescent="0.3">
      <c r="A292">
        <v>107.17</v>
      </c>
      <c r="B292">
        <v>106.44</v>
      </c>
      <c r="C292">
        <v>894.56</v>
      </c>
      <c r="D292">
        <v>4</v>
      </c>
      <c r="E292">
        <v>4</v>
      </c>
      <c r="F292">
        <v>50.241</v>
      </c>
      <c r="G292">
        <v>5.95</v>
      </c>
      <c r="H292">
        <v>6.0023999999999997E-3</v>
      </c>
      <c r="I292">
        <v>0.73401000000000005</v>
      </c>
      <c r="J292">
        <v>0.73401000000000005</v>
      </c>
      <c r="K292" s="3">
        <f t="shared" si="8"/>
        <v>0.68490249136885328</v>
      </c>
      <c r="L292">
        <f t="shared" si="9"/>
        <v>0.46909142268326215</v>
      </c>
    </row>
    <row r="293" spans="1:12" x14ac:dyDescent="0.3">
      <c r="A293">
        <v>20.6</v>
      </c>
      <c r="B293">
        <v>18.596</v>
      </c>
      <c r="C293">
        <v>12.7</v>
      </c>
      <c r="D293">
        <v>1</v>
      </c>
      <c r="E293">
        <v>15</v>
      </c>
      <c r="F293">
        <v>100.06</v>
      </c>
      <c r="G293">
        <v>31.911999999999999</v>
      </c>
      <c r="H293">
        <v>1.604E-3</v>
      </c>
      <c r="I293">
        <v>2.0041000000000002</v>
      </c>
      <c r="J293">
        <v>2.0041000000000002</v>
      </c>
      <c r="K293" s="3">
        <f t="shared" si="8"/>
        <v>9.728640776699029</v>
      </c>
      <c r="L293">
        <f t="shared" si="9"/>
        <v>94.646451362051081</v>
      </c>
    </row>
    <row r="294" spans="1:12" x14ac:dyDescent="0.3">
      <c r="A294">
        <v>15.66</v>
      </c>
      <c r="B294">
        <v>13.204000000000001</v>
      </c>
      <c r="C294">
        <v>12.7</v>
      </c>
      <c r="D294">
        <v>2</v>
      </c>
      <c r="E294">
        <v>11</v>
      </c>
      <c r="F294">
        <v>98.622</v>
      </c>
      <c r="G294">
        <v>34.331000000000003</v>
      </c>
      <c r="H294">
        <v>7.2919999999999999E-3</v>
      </c>
      <c r="I294">
        <v>2.4558</v>
      </c>
      <c r="J294">
        <v>2.4558</v>
      </c>
      <c r="K294" s="3">
        <f t="shared" si="8"/>
        <v>15.681992337164752</v>
      </c>
      <c r="L294">
        <f t="shared" si="9"/>
        <v>245.92488366289402</v>
      </c>
    </row>
    <row r="295" spans="1:12" x14ac:dyDescent="0.3">
      <c r="A295">
        <v>93.65</v>
      </c>
      <c r="B295">
        <v>85.74</v>
      </c>
      <c r="C295">
        <v>572.49</v>
      </c>
      <c r="D295">
        <v>3</v>
      </c>
      <c r="E295">
        <v>10</v>
      </c>
      <c r="F295">
        <v>87.602000000000004</v>
      </c>
      <c r="G295">
        <v>20.47</v>
      </c>
      <c r="H295">
        <v>95.486999999999995</v>
      </c>
      <c r="I295">
        <v>7.9104000000000001</v>
      </c>
      <c r="J295">
        <v>7.9104000000000001</v>
      </c>
      <c r="K295" s="3">
        <f t="shared" si="8"/>
        <v>8.4467698878804054</v>
      </c>
      <c r="L295">
        <f t="shared" si="9"/>
        <v>71.347921538803163</v>
      </c>
    </row>
    <row r="296" spans="1:12" x14ac:dyDescent="0.3">
      <c r="A296">
        <v>12.55</v>
      </c>
      <c r="B296">
        <v>16.173999999999999</v>
      </c>
      <c r="C296">
        <v>12.7</v>
      </c>
      <c r="D296">
        <v>1</v>
      </c>
      <c r="E296">
        <v>13</v>
      </c>
      <c r="F296">
        <v>25.175999999999998</v>
      </c>
      <c r="G296">
        <v>9.1937999999999995</v>
      </c>
      <c r="H296">
        <v>1.6936E-3</v>
      </c>
      <c r="I296">
        <v>-3.6238999999999999</v>
      </c>
      <c r="J296">
        <v>3.6238999999999999</v>
      </c>
      <c r="K296" s="3">
        <f t="shared" si="8"/>
        <v>28.875697211155376</v>
      </c>
      <c r="L296">
        <f t="shared" si="9"/>
        <v>833.80588943032637</v>
      </c>
    </row>
    <row r="297" spans="1:12" x14ac:dyDescent="0.3">
      <c r="A297">
        <v>11.47</v>
      </c>
      <c r="B297">
        <v>10.629</v>
      </c>
      <c r="C297">
        <v>12.7</v>
      </c>
      <c r="D297">
        <v>2</v>
      </c>
      <c r="E297">
        <v>9</v>
      </c>
      <c r="F297">
        <v>53.115000000000002</v>
      </c>
      <c r="G297">
        <v>27.306000000000001</v>
      </c>
      <c r="H297">
        <v>6.7136000000000001E-3</v>
      </c>
      <c r="I297">
        <v>0.84077999999999997</v>
      </c>
      <c r="J297">
        <v>0.84077999999999997</v>
      </c>
      <c r="K297" s="3">
        <f t="shared" si="8"/>
        <v>7.3302528334786397</v>
      </c>
      <c r="L297">
        <f t="shared" si="9"/>
        <v>53.732606602721624</v>
      </c>
    </row>
    <row r="298" spans="1:12" x14ac:dyDescent="0.3">
      <c r="A298">
        <v>75.59</v>
      </c>
      <c r="B298">
        <v>81.858999999999995</v>
      </c>
      <c r="C298">
        <v>572.49</v>
      </c>
      <c r="D298">
        <v>3</v>
      </c>
      <c r="E298">
        <v>6</v>
      </c>
      <c r="F298">
        <v>98.085999999999999</v>
      </c>
      <c r="G298">
        <v>26.934000000000001</v>
      </c>
      <c r="H298">
        <v>94.709000000000003</v>
      </c>
      <c r="I298">
        <v>-6.2686999999999999</v>
      </c>
      <c r="J298">
        <v>6.2686999999999999</v>
      </c>
      <c r="K298" s="3">
        <f t="shared" si="8"/>
        <v>8.2930281783304665</v>
      </c>
      <c r="L298">
        <f t="shared" si="9"/>
        <v>68.774316366583136</v>
      </c>
    </row>
    <row r="299" spans="1:12" x14ac:dyDescent="0.3">
      <c r="A299">
        <v>101.92</v>
      </c>
      <c r="B299">
        <v>106.44</v>
      </c>
      <c r="C299">
        <v>894.56</v>
      </c>
      <c r="D299">
        <v>4</v>
      </c>
      <c r="E299">
        <v>4</v>
      </c>
      <c r="F299">
        <v>99.957999999999998</v>
      </c>
      <c r="G299">
        <v>35.22</v>
      </c>
      <c r="H299">
        <v>4.1056E-3</v>
      </c>
      <c r="I299">
        <v>-4.516</v>
      </c>
      <c r="J299">
        <v>4.516</v>
      </c>
      <c r="K299" s="3">
        <f t="shared" si="8"/>
        <v>4.4309262166405023</v>
      </c>
      <c r="L299">
        <f t="shared" si="9"/>
        <v>19.633107137312116</v>
      </c>
    </row>
    <row r="300" spans="1:12" x14ac:dyDescent="0.3">
      <c r="A300">
        <v>17.79</v>
      </c>
      <c r="B300">
        <v>21.716999999999999</v>
      </c>
      <c r="C300">
        <v>12.7</v>
      </c>
      <c r="D300">
        <v>1</v>
      </c>
      <c r="E300">
        <v>16</v>
      </c>
      <c r="F300">
        <v>99.826999999999998</v>
      </c>
      <c r="G300">
        <v>60.908999999999999</v>
      </c>
      <c r="H300">
        <v>1.6056E-3</v>
      </c>
      <c r="I300">
        <v>-3.9272</v>
      </c>
      <c r="J300">
        <v>3.9272</v>
      </c>
      <c r="K300" s="3">
        <f t="shared" si="8"/>
        <v>22.075323215289487</v>
      </c>
      <c r="L300">
        <f t="shared" si="9"/>
        <v>487.31989505949895</v>
      </c>
    </row>
    <row r="301" spans="1:12" x14ac:dyDescent="0.3">
      <c r="A301">
        <v>13.82</v>
      </c>
      <c r="B301">
        <v>13.204000000000001</v>
      </c>
      <c r="C301">
        <v>12.7</v>
      </c>
      <c r="D301">
        <v>1</v>
      </c>
      <c r="E301">
        <v>11</v>
      </c>
      <c r="F301">
        <v>50.933999999999997</v>
      </c>
      <c r="G301">
        <v>5.7873999999999999</v>
      </c>
      <c r="H301">
        <v>1.4344E-3</v>
      </c>
      <c r="I301">
        <v>0.61575999999999997</v>
      </c>
      <c r="J301">
        <v>0.61575999999999997</v>
      </c>
      <c r="K301" s="3">
        <f t="shared" si="8"/>
        <v>4.4555716353111432</v>
      </c>
      <c r="L301">
        <f t="shared" si="9"/>
        <v>19.852118597389214</v>
      </c>
    </row>
    <row r="302" spans="1:12" x14ac:dyDescent="0.3">
      <c r="A302">
        <v>10.69</v>
      </c>
      <c r="B302">
        <v>10.629</v>
      </c>
      <c r="C302">
        <v>12.7</v>
      </c>
      <c r="D302">
        <v>2</v>
      </c>
      <c r="E302">
        <v>8</v>
      </c>
      <c r="F302">
        <v>99.597999999999999</v>
      </c>
      <c r="G302">
        <v>49.427</v>
      </c>
      <c r="H302">
        <v>3.9464000000000001E-3</v>
      </c>
      <c r="I302">
        <v>6.0777999999999999E-2</v>
      </c>
      <c r="J302">
        <v>6.0777999999999999E-2</v>
      </c>
      <c r="K302" s="3">
        <f t="shared" si="8"/>
        <v>0.56855004677268473</v>
      </c>
      <c r="L302">
        <f t="shared" si="9"/>
        <v>0.323249155685222</v>
      </c>
    </row>
    <row r="303" spans="1:12" x14ac:dyDescent="0.3">
      <c r="A303">
        <v>79.349999999999994</v>
      </c>
      <c r="B303">
        <v>78.468000000000004</v>
      </c>
      <c r="C303">
        <v>572.49</v>
      </c>
      <c r="D303">
        <v>3</v>
      </c>
      <c r="E303">
        <v>5</v>
      </c>
      <c r="F303">
        <v>49.832000000000001</v>
      </c>
      <c r="G303">
        <v>7.4795999999999996</v>
      </c>
      <c r="H303">
        <v>95.281999999999996</v>
      </c>
      <c r="I303">
        <v>0.88224000000000002</v>
      </c>
      <c r="J303">
        <v>0.88224000000000002</v>
      </c>
      <c r="K303" s="3">
        <f t="shared" si="8"/>
        <v>1.1118336483931948</v>
      </c>
      <c r="L303">
        <f t="shared" si="9"/>
        <v>1.2361740616993222</v>
      </c>
    </row>
    <row r="304" spans="1:12" x14ac:dyDescent="0.3">
      <c r="A304">
        <v>8.0399999999999991</v>
      </c>
      <c r="B304">
        <v>7.1007999999999996</v>
      </c>
      <c r="C304">
        <v>12.7</v>
      </c>
      <c r="D304">
        <v>1</v>
      </c>
      <c r="E304">
        <v>5</v>
      </c>
      <c r="F304">
        <v>62.728999999999999</v>
      </c>
      <c r="G304">
        <v>15.717000000000001</v>
      </c>
      <c r="H304">
        <v>1.7432000000000001E-3</v>
      </c>
      <c r="I304">
        <v>0.93920999999999999</v>
      </c>
      <c r="J304">
        <v>0.93920999999999999</v>
      </c>
      <c r="K304" s="3">
        <f t="shared" si="8"/>
        <v>11.681716417910447</v>
      </c>
      <c r="L304">
        <f t="shared" si="9"/>
        <v>136.46249846847849</v>
      </c>
    </row>
    <row r="305" spans="1:12" x14ac:dyDescent="0.3">
      <c r="A305">
        <v>6.82</v>
      </c>
      <c r="B305">
        <v>10.629</v>
      </c>
      <c r="C305">
        <v>12.7</v>
      </c>
      <c r="D305">
        <v>2</v>
      </c>
      <c r="E305">
        <v>8</v>
      </c>
      <c r="F305">
        <v>63.886000000000003</v>
      </c>
      <c r="G305">
        <v>16.335000000000001</v>
      </c>
      <c r="H305">
        <v>2.0344E-3</v>
      </c>
      <c r="I305">
        <v>-3.8092000000000001</v>
      </c>
      <c r="J305">
        <v>3.8092000000000001</v>
      </c>
      <c r="K305" s="3">
        <f t="shared" si="8"/>
        <v>55.853372434017587</v>
      </c>
      <c r="L305">
        <f t="shared" si="9"/>
        <v>3119.5992122530756</v>
      </c>
    </row>
    <row r="306" spans="1:12" x14ac:dyDescent="0.3">
      <c r="A306">
        <v>16.59</v>
      </c>
      <c r="B306">
        <v>21.716999999999999</v>
      </c>
      <c r="C306">
        <v>12.7</v>
      </c>
      <c r="D306">
        <v>1</v>
      </c>
      <c r="E306">
        <v>16</v>
      </c>
      <c r="F306">
        <v>99.994</v>
      </c>
      <c r="G306">
        <v>31.898</v>
      </c>
      <c r="H306">
        <v>1.6999999999999999E-3</v>
      </c>
      <c r="I306">
        <v>-5.1272000000000002</v>
      </c>
      <c r="J306">
        <v>5.1272000000000002</v>
      </c>
      <c r="K306" s="3">
        <f t="shared" si="8"/>
        <v>30.905364677516577</v>
      </c>
      <c r="L306">
        <f t="shared" si="9"/>
        <v>955.14156585028934</v>
      </c>
    </row>
    <row r="307" spans="1:12" x14ac:dyDescent="0.3">
      <c r="A307">
        <v>10.83</v>
      </c>
      <c r="B307">
        <v>10.629</v>
      </c>
      <c r="C307">
        <v>12.7</v>
      </c>
      <c r="D307">
        <v>2</v>
      </c>
      <c r="E307">
        <v>8</v>
      </c>
      <c r="F307">
        <v>53.487000000000002</v>
      </c>
      <c r="G307">
        <v>34.82</v>
      </c>
      <c r="H307">
        <v>9.2855999999999998E-3</v>
      </c>
      <c r="I307">
        <v>0.20077999999999999</v>
      </c>
      <c r="J307">
        <v>0.20077999999999999</v>
      </c>
      <c r="K307" s="3">
        <f t="shared" si="8"/>
        <v>1.8539242843951982</v>
      </c>
      <c r="L307">
        <f t="shared" si="9"/>
        <v>3.4370352522702476</v>
      </c>
    </row>
    <row r="308" spans="1:12" x14ac:dyDescent="0.3">
      <c r="A308">
        <v>74.58</v>
      </c>
      <c r="B308">
        <v>75.299000000000007</v>
      </c>
      <c r="C308">
        <v>572.49</v>
      </c>
      <c r="D308">
        <v>3</v>
      </c>
      <c r="E308">
        <v>4</v>
      </c>
      <c r="F308">
        <v>98.328000000000003</v>
      </c>
      <c r="G308">
        <v>39.99</v>
      </c>
      <c r="H308">
        <v>96.313000000000002</v>
      </c>
      <c r="I308">
        <v>-0.71892999999999996</v>
      </c>
      <c r="J308">
        <v>0.71892999999999996</v>
      </c>
      <c r="K308" s="3">
        <f t="shared" si="8"/>
        <v>0.96397157414856527</v>
      </c>
      <c r="L308">
        <f t="shared" si="9"/>
        <v>0.92924119576646291</v>
      </c>
    </row>
    <row r="309" spans="1:12" x14ac:dyDescent="0.3">
      <c r="A309">
        <v>10.43</v>
      </c>
      <c r="B309">
        <v>10.629</v>
      </c>
      <c r="C309">
        <v>12.7</v>
      </c>
      <c r="D309">
        <v>1</v>
      </c>
      <c r="E309">
        <v>9</v>
      </c>
      <c r="F309">
        <v>49.692999999999998</v>
      </c>
      <c r="G309">
        <v>5.9161999999999999</v>
      </c>
      <c r="H309">
        <v>1.4143999999999999E-3</v>
      </c>
      <c r="I309">
        <v>-0.19922000000000001</v>
      </c>
      <c r="J309">
        <v>0.19922000000000001</v>
      </c>
      <c r="K309" s="3">
        <f t="shared" si="8"/>
        <v>1.91006711409396</v>
      </c>
      <c r="L309">
        <f t="shared" si="9"/>
        <v>3.6483563803432291</v>
      </c>
    </row>
    <row r="310" spans="1:12" x14ac:dyDescent="0.3">
      <c r="A310">
        <v>10.42</v>
      </c>
      <c r="B310">
        <v>13.204000000000001</v>
      </c>
      <c r="C310">
        <v>12.7</v>
      </c>
      <c r="D310">
        <v>2</v>
      </c>
      <c r="E310">
        <v>10</v>
      </c>
      <c r="F310">
        <v>99.536000000000001</v>
      </c>
      <c r="G310">
        <v>59.198999999999998</v>
      </c>
      <c r="H310">
        <v>2.3056000000000001E-3</v>
      </c>
      <c r="I310">
        <v>-2.7841999999999998</v>
      </c>
      <c r="J310">
        <v>2.7841999999999998</v>
      </c>
      <c r="K310" s="3">
        <f t="shared" si="8"/>
        <v>26.719769673704413</v>
      </c>
      <c r="L310">
        <f t="shared" si="9"/>
        <v>713.94609141581407</v>
      </c>
    </row>
    <row r="311" spans="1:12" x14ac:dyDescent="0.3">
      <c r="A311">
        <v>91.36</v>
      </c>
      <c r="B311">
        <v>85.74</v>
      </c>
      <c r="C311">
        <v>572.49</v>
      </c>
      <c r="D311">
        <v>3</v>
      </c>
      <c r="E311">
        <v>10</v>
      </c>
      <c r="F311">
        <v>51.290999999999997</v>
      </c>
      <c r="G311">
        <v>7.4360999999999997</v>
      </c>
      <c r="H311">
        <v>96.421000000000006</v>
      </c>
      <c r="I311">
        <v>5.6204000000000001</v>
      </c>
      <c r="J311">
        <v>5.6204000000000001</v>
      </c>
      <c r="K311" s="3">
        <f t="shared" si="8"/>
        <v>6.1519264448336255</v>
      </c>
      <c r="L311">
        <f t="shared" si="9"/>
        <v>37.846198982643294</v>
      </c>
    </row>
    <row r="312" spans="1:12" x14ac:dyDescent="0.3">
      <c r="A312">
        <v>14.57</v>
      </c>
      <c r="B312">
        <v>16.173999999999999</v>
      </c>
      <c r="C312">
        <v>12.7</v>
      </c>
      <c r="D312">
        <v>2</v>
      </c>
      <c r="E312">
        <v>13</v>
      </c>
      <c r="F312">
        <v>22.56</v>
      </c>
      <c r="G312">
        <v>9.9664000000000001</v>
      </c>
      <c r="H312">
        <v>3.7607999999999999E-3</v>
      </c>
      <c r="I312">
        <v>-1.6039000000000001</v>
      </c>
      <c r="J312">
        <v>1.6039000000000001</v>
      </c>
      <c r="K312" s="3">
        <f t="shared" si="8"/>
        <v>11.008236101578586</v>
      </c>
      <c r="L312">
        <f t="shared" si="9"/>
        <v>121.18126206809809</v>
      </c>
    </row>
    <row r="313" spans="1:12" x14ac:dyDescent="0.3">
      <c r="A313">
        <v>75.680000000000007</v>
      </c>
      <c r="B313">
        <v>78.468000000000004</v>
      </c>
      <c r="C313">
        <v>572.49</v>
      </c>
      <c r="D313">
        <v>3</v>
      </c>
      <c r="E313">
        <v>5</v>
      </c>
      <c r="F313">
        <v>40.03</v>
      </c>
      <c r="G313">
        <v>10.988</v>
      </c>
      <c r="H313">
        <v>97.033000000000001</v>
      </c>
      <c r="I313">
        <v>-2.7877999999999998</v>
      </c>
      <c r="J313">
        <v>2.7877999999999998</v>
      </c>
      <c r="K313" s="3">
        <f t="shared" si="8"/>
        <v>3.6836680761099361</v>
      </c>
      <c r="L313">
        <f t="shared" si="9"/>
        <v>13.569410494951478</v>
      </c>
    </row>
    <row r="314" spans="1:12" x14ac:dyDescent="0.3">
      <c r="A314">
        <v>100.73</v>
      </c>
      <c r="B314">
        <v>106.44</v>
      </c>
      <c r="C314">
        <v>894.56</v>
      </c>
      <c r="D314">
        <v>4</v>
      </c>
      <c r="E314">
        <v>4</v>
      </c>
      <c r="F314">
        <v>99.99</v>
      </c>
      <c r="G314">
        <v>38.018999999999998</v>
      </c>
      <c r="H314">
        <v>3.8080000000000002E-3</v>
      </c>
      <c r="I314">
        <v>-5.7060000000000004</v>
      </c>
      <c r="J314">
        <v>5.7060000000000004</v>
      </c>
      <c r="K314" s="3">
        <f t="shared" si="8"/>
        <v>5.6646480690956018</v>
      </c>
      <c r="L314">
        <f t="shared" si="9"/>
        <v>32.088237746708529</v>
      </c>
    </row>
    <row r="315" spans="1:12" x14ac:dyDescent="0.3">
      <c r="A315">
        <v>17.25</v>
      </c>
      <c r="B315">
        <v>18.596</v>
      </c>
      <c r="C315">
        <v>12.7</v>
      </c>
      <c r="D315">
        <v>1</v>
      </c>
      <c r="E315">
        <v>14</v>
      </c>
      <c r="F315">
        <v>37.917999999999999</v>
      </c>
      <c r="G315">
        <v>5.4825999999999997</v>
      </c>
      <c r="H315">
        <v>1.7727999999999999E-3</v>
      </c>
      <c r="I315">
        <v>-1.3459000000000001</v>
      </c>
      <c r="J315">
        <v>1.3459000000000001</v>
      </c>
      <c r="K315" s="3">
        <f t="shared" si="8"/>
        <v>7.8023188405797113</v>
      </c>
      <c r="L315">
        <f t="shared" si="9"/>
        <v>60.876179290065132</v>
      </c>
    </row>
    <row r="316" spans="1:12" x14ac:dyDescent="0.3">
      <c r="A316">
        <v>85.09</v>
      </c>
      <c r="B316">
        <v>81.858999999999995</v>
      </c>
      <c r="C316">
        <v>572.49</v>
      </c>
      <c r="D316">
        <v>3</v>
      </c>
      <c r="E316">
        <v>6</v>
      </c>
      <c r="F316">
        <v>37.46</v>
      </c>
      <c r="G316">
        <v>5.5544000000000002</v>
      </c>
      <c r="H316">
        <v>98.119</v>
      </c>
      <c r="I316">
        <v>3.2313000000000001</v>
      </c>
      <c r="J316">
        <v>3.2313000000000001</v>
      </c>
      <c r="K316" s="3">
        <f t="shared" si="8"/>
        <v>3.7975085203901751</v>
      </c>
      <c r="L316">
        <f t="shared" si="9"/>
        <v>14.421070962435977</v>
      </c>
    </row>
    <row r="317" spans="1:12" x14ac:dyDescent="0.3">
      <c r="A317">
        <v>109.13</v>
      </c>
      <c r="B317">
        <v>106.44</v>
      </c>
      <c r="C317">
        <v>894.56</v>
      </c>
      <c r="D317">
        <v>4</v>
      </c>
      <c r="E317">
        <v>5</v>
      </c>
      <c r="F317">
        <v>51.097000000000001</v>
      </c>
      <c r="G317">
        <v>5.5983999999999998</v>
      </c>
      <c r="H317">
        <v>6.0816000000000004E-3</v>
      </c>
      <c r="I317">
        <v>2.694</v>
      </c>
      <c r="J317">
        <v>2.694</v>
      </c>
      <c r="K317" s="3">
        <f t="shared" si="8"/>
        <v>2.4686154128104096</v>
      </c>
      <c r="L317">
        <f t="shared" si="9"/>
        <v>6.0940620563651091</v>
      </c>
    </row>
    <row r="318" spans="1:12" x14ac:dyDescent="0.3">
      <c r="A318">
        <v>9.49</v>
      </c>
      <c r="B318">
        <v>10.629</v>
      </c>
      <c r="C318">
        <v>12.7</v>
      </c>
      <c r="D318">
        <v>1</v>
      </c>
      <c r="E318">
        <v>9</v>
      </c>
      <c r="F318">
        <v>37.718000000000004</v>
      </c>
      <c r="G318">
        <v>12.064</v>
      </c>
      <c r="H318">
        <v>1.6424E-3</v>
      </c>
      <c r="I318">
        <v>-1.1392</v>
      </c>
      <c r="J318">
        <v>1.1392</v>
      </c>
      <c r="K318" s="3">
        <f t="shared" si="8"/>
        <v>12.004214963119072</v>
      </c>
      <c r="L318">
        <f t="shared" si="9"/>
        <v>144.10117688077182</v>
      </c>
    </row>
    <row r="319" spans="1:12" x14ac:dyDescent="0.3">
      <c r="A319">
        <v>15.61</v>
      </c>
      <c r="B319">
        <v>16.173999999999999</v>
      </c>
      <c r="C319">
        <v>12.7</v>
      </c>
      <c r="D319">
        <v>2</v>
      </c>
      <c r="E319">
        <v>12</v>
      </c>
      <c r="F319">
        <v>40.225000000000001</v>
      </c>
      <c r="G319">
        <v>13.257999999999999</v>
      </c>
      <c r="H319">
        <v>2.5024000000000001E-3</v>
      </c>
      <c r="I319">
        <v>-0.56394</v>
      </c>
      <c r="J319">
        <v>0.56394</v>
      </c>
      <c r="K319" s="3">
        <f t="shared" si="8"/>
        <v>3.6126841768097377</v>
      </c>
      <c r="L319">
        <f t="shared" si="9"/>
        <v>13.051486961371452</v>
      </c>
    </row>
    <row r="320" spans="1:12" x14ac:dyDescent="0.3">
      <c r="A320">
        <v>76.099999999999994</v>
      </c>
      <c r="B320">
        <v>75.299000000000007</v>
      </c>
      <c r="C320">
        <v>572.49</v>
      </c>
      <c r="D320">
        <v>3</v>
      </c>
      <c r="E320">
        <v>2</v>
      </c>
      <c r="F320">
        <v>98.135999999999996</v>
      </c>
      <c r="G320">
        <v>61.87</v>
      </c>
      <c r="H320">
        <v>95.81</v>
      </c>
      <c r="I320">
        <v>0.80106999999999995</v>
      </c>
      <c r="J320">
        <v>0.80106999999999995</v>
      </c>
      <c r="K320" s="3">
        <f t="shared" si="8"/>
        <v>1.0526544021024966</v>
      </c>
      <c r="L320">
        <f t="shared" si="9"/>
        <v>1.1080812902657646</v>
      </c>
    </row>
    <row r="321" spans="1:12" x14ac:dyDescent="0.3">
      <c r="A321">
        <v>108.3</v>
      </c>
      <c r="B321">
        <v>106.44</v>
      </c>
      <c r="C321">
        <v>894.56</v>
      </c>
      <c r="D321">
        <v>4</v>
      </c>
      <c r="E321">
        <v>4</v>
      </c>
      <c r="F321">
        <v>88.314999999999998</v>
      </c>
      <c r="G321">
        <v>21.853000000000002</v>
      </c>
      <c r="H321">
        <v>4.0064000000000002E-3</v>
      </c>
      <c r="I321">
        <v>1.8640000000000001</v>
      </c>
      <c r="J321">
        <v>1.8640000000000001</v>
      </c>
      <c r="K321" s="3">
        <f t="shared" si="8"/>
        <v>1.7211449676823638</v>
      </c>
      <c r="L321">
        <f t="shared" si="9"/>
        <v>2.9623399997783251</v>
      </c>
    </row>
    <row r="322" spans="1:12" x14ac:dyDescent="0.3">
      <c r="A322">
        <v>24.2</v>
      </c>
      <c r="B322">
        <v>21.716999999999999</v>
      </c>
      <c r="C322">
        <v>12.7</v>
      </c>
      <c r="D322">
        <v>1</v>
      </c>
      <c r="E322">
        <v>19</v>
      </c>
      <c r="F322">
        <v>99.99</v>
      </c>
      <c r="G322">
        <v>54.316000000000003</v>
      </c>
      <c r="H322">
        <v>1.7144E-3</v>
      </c>
      <c r="I322">
        <v>2.4828000000000001</v>
      </c>
      <c r="J322">
        <v>2.4828000000000001</v>
      </c>
      <c r="K322" s="3">
        <f t="shared" si="8"/>
        <v>10.259504132231406</v>
      </c>
      <c r="L322">
        <f t="shared" si="9"/>
        <v>105.2574250392733</v>
      </c>
    </row>
    <row r="323" spans="1:12" x14ac:dyDescent="0.3">
      <c r="A323">
        <v>15.21</v>
      </c>
      <c r="B323">
        <v>16.173999999999999</v>
      </c>
      <c r="C323">
        <v>12.7</v>
      </c>
      <c r="D323">
        <v>2</v>
      </c>
      <c r="E323">
        <v>12</v>
      </c>
      <c r="F323">
        <v>36.798000000000002</v>
      </c>
      <c r="G323">
        <v>17.835999999999999</v>
      </c>
      <c r="H323">
        <v>1.1983000000000001E-2</v>
      </c>
      <c r="I323">
        <v>-0.96394000000000002</v>
      </c>
      <c r="J323">
        <v>0.96394000000000002</v>
      </c>
      <c r="K323" s="3">
        <f t="shared" ref="K323:K386" si="10">(J323/A323)*100</f>
        <v>6.3375410913872461</v>
      </c>
      <c r="L323">
        <f t="shared" ref="L323:L386" si="11">K323^2</f>
        <v>40.164427085021849</v>
      </c>
    </row>
    <row r="324" spans="1:12" x14ac:dyDescent="0.3">
      <c r="A324">
        <v>17.600000000000001</v>
      </c>
      <c r="B324">
        <v>16.173999999999999</v>
      </c>
      <c r="C324">
        <v>12.7</v>
      </c>
      <c r="D324">
        <v>1</v>
      </c>
      <c r="E324">
        <v>13</v>
      </c>
      <c r="F324">
        <v>51.31</v>
      </c>
      <c r="G324">
        <v>5.4352999999999998</v>
      </c>
      <c r="H324">
        <v>1.8711999999999999E-3</v>
      </c>
      <c r="I324">
        <v>1.4260999999999999</v>
      </c>
      <c r="J324">
        <v>1.4260999999999999</v>
      </c>
      <c r="K324" s="3">
        <f t="shared" si="10"/>
        <v>8.1028409090909079</v>
      </c>
      <c r="L324">
        <f t="shared" si="11"/>
        <v>65.656030798037165</v>
      </c>
    </row>
    <row r="325" spans="1:12" x14ac:dyDescent="0.3">
      <c r="A325">
        <v>76.13</v>
      </c>
      <c r="B325">
        <v>78.468000000000004</v>
      </c>
      <c r="C325">
        <v>572.49</v>
      </c>
      <c r="D325">
        <v>3</v>
      </c>
      <c r="E325">
        <v>5</v>
      </c>
      <c r="F325">
        <v>50.58</v>
      </c>
      <c r="G325">
        <v>5.6242999999999999</v>
      </c>
      <c r="H325">
        <v>95.097999999999999</v>
      </c>
      <c r="I325">
        <v>-2.3378000000000001</v>
      </c>
      <c r="J325">
        <v>2.3378000000000001</v>
      </c>
      <c r="K325" s="3">
        <f t="shared" si="10"/>
        <v>3.0707999474582954</v>
      </c>
      <c r="L325">
        <f t="shared" si="11"/>
        <v>9.4298123173098691</v>
      </c>
    </row>
    <row r="326" spans="1:12" x14ac:dyDescent="0.3">
      <c r="A326">
        <v>106.54</v>
      </c>
      <c r="B326">
        <v>106.44</v>
      </c>
      <c r="C326">
        <v>894.56</v>
      </c>
      <c r="D326">
        <v>4</v>
      </c>
      <c r="E326">
        <v>4</v>
      </c>
      <c r="F326">
        <v>32.616</v>
      </c>
      <c r="G326">
        <v>5.6224999999999996</v>
      </c>
      <c r="H326">
        <v>6.2335999999999997E-3</v>
      </c>
      <c r="I326">
        <v>0.10401000000000001</v>
      </c>
      <c r="J326">
        <v>0.10401000000000001</v>
      </c>
      <c r="K326" s="3">
        <f t="shared" si="10"/>
        <v>9.7625305049746577E-2</v>
      </c>
      <c r="L326">
        <f t="shared" si="11"/>
        <v>9.5307001860560746E-3</v>
      </c>
    </row>
    <row r="327" spans="1:12" x14ac:dyDescent="0.3">
      <c r="A327">
        <v>22.24</v>
      </c>
      <c r="B327">
        <v>21.716999999999999</v>
      </c>
      <c r="C327">
        <v>12.7</v>
      </c>
      <c r="D327">
        <v>1</v>
      </c>
      <c r="E327">
        <v>20</v>
      </c>
      <c r="F327">
        <v>100.06</v>
      </c>
      <c r="G327">
        <v>67.138999999999996</v>
      </c>
      <c r="H327">
        <v>1.6752E-3</v>
      </c>
      <c r="I327">
        <v>0.52285000000000004</v>
      </c>
      <c r="J327">
        <v>0.52285000000000004</v>
      </c>
      <c r="K327" s="3">
        <f t="shared" si="10"/>
        <v>2.3509442446043169</v>
      </c>
      <c r="L327">
        <f t="shared" si="11"/>
        <v>5.5269388412381621</v>
      </c>
    </row>
    <row r="328" spans="1:12" x14ac:dyDescent="0.3">
      <c r="A328">
        <v>16.72</v>
      </c>
      <c r="B328">
        <v>18.596</v>
      </c>
      <c r="C328">
        <v>12.7</v>
      </c>
      <c r="D328">
        <v>2</v>
      </c>
      <c r="E328">
        <v>15</v>
      </c>
      <c r="F328">
        <v>98.497</v>
      </c>
      <c r="G328">
        <v>70.180000000000007</v>
      </c>
      <c r="H328">
        <v>1.372E-2</v>
      </c>
      <c r="I328">
        <v>-1.8758999999999999</v>
      </c>
      <c r="J328">
        <v>1.8758999999999999</v>
      </c>
      <c r="K328" s="3">
        <f t="shared" si="10"/>
        <v>11.219497607655503</v>
      </c>
      <c r="L328">
        <f t="shared" si="11"/>
        <v>125.87712656818756</v>
      </c>
    </row>
    <row r="329" spans="1:12" x14ac:dyDescent="0.3">
      <c r="A329">
        <v>88.53</v>
      </c>
      <c r="B329">
        <v>85.74</v>
      </c>
      <c r="C329">
        <v>572.49</v>
      </c>
      <c r="D329">
        <v>3</v>
      </c>
      <c r="E329">
        <v>10</v>
      </c>
      <c r="F329">
        <v>98.057000000000002</v>
      </c>
      <c r="G329">
        <v>56.494999999999997</v>
      </c>
      <c r="H329">
        <v>96.308000000000007</v>
      </c>
      <c r="I329">
        <v>2.7904</v>
      </c>
      <c r="J329">
        <v>2.7904</v>
      </c>
      <c r="K329" s="3">
        <f t="shared" si="10"/>
        <v>3.1519259008245792</v>
      </c>
      <c r="L329">
        <f t="shared" si="11"/>
        <v>9.9346368842888353</v>
      </c>
    </row>
    <row r="330" spans="1:12" x14ac:dyDescent="0.3">
      <c r="A330">
        <v>101.77</v>
      </c>
      <c r="B330">
        <v>106.44</v>
      </c>
      <c r="C330">
        <v>894.56</v>
      </c>
      <c r="D330">
        <v>4</v>
      </c>
      <c r="E330">
        <v>5</v>
      </c>
      <c r="F330">
        <v>76.27</v>
      </c>
      <c r="G330">
        <v>16.224</v>
      </c>
      <c r="H330">
        <v>4.0648000000000004E-3</v>
      </c>
      <c r="I330">
        <v>-4.6660000000000004</v>
      </c>
      <c r="J330">
        <v>4.6660000000000004</v>
      </c>
      <c r="K330" s="3">
        <f t="shared" si="10"/>
        <v>4.5848481870885331</v>
      </c>
      <c r="L330">
        <f t="shared" si="11"/>
        <v>21.020832898649008</v>
      </c>
    </row>
    <row r="331" spans="1:12" x14ac:dyDescent="0.3">
      <c r="A331">
        <v>23.8</v>
      </c>
      <c r="B331">
        <v>21.716999999999999</v>
      </c>
      <c r="C331">
        <v>12.7</v>
      </c>
      <c r="D331">
        <v>1</v>
      </c>
      <c r="E331">
        <v>20</v>
      </c>
      <c r="F331">
        <v>99.994</v>
      </c>
      <c r="G331">
        <v>63.972000000000001</v>
      </c>
      <c r="H331">
        <v>1.6944E-3</v>
      </c>
      <c r="I331">
        <v>2.0828000000000002</v>
      </c>
      <c r="J331">
        <v>2.0828000000000002</v>
      </c>
      <c r="K331" s="3">
        <f t="shared" si="10"/>
        <v>8.7512605042016816</v>
      </c>
      <c r="L331">
        <f t="shared" si="11"/>
        <v>76.584560412400265</v>
      </c>
    </row>
    <row r="332" spans="1:12" x14ac:dyDescent="0.3">
      <c r="A332">
        <v>5.82</v>
      </c>
      <c r="B332">
        <v>7.1007999999999996</v>
      </c>
      <c r="C332">
        <v>12.7</v>
      </c>
      <c r="D332">
        <v>2</v>
      </c>
      <c r="E332">
        <v>2</v>
      </c>
      <c r="F332">
        <v>50.625999999999998</v>
      </c>
      <c r="G332">
        <v>55.396000000000001</v>
      </c>
      <c r="H332">
        <v>1.6441999999999998E-2</v>
      </c>
      <c r="I332">
        <v>-1.2807999999999999</v>
      </c>
      <c r="J332">
        <v>1.2807999999999999</v>
      </c>
      <c r="K332" s="3">
        <f t="shared" si="10"/>
        <v>22.006872852233673</v>
      </c>
      <c r="L332">
        <f t="shared" si="11"/>
        <v>484.30245273437947</v>
      </c>
    </row>
    <row r="333" spans="1:12" x14ac:dyDescent="0.3">
      <c r="A333">
        <v>72.900000000000006</v>
      </c>
      <c r="B333">
        <v>78.468000000000004</v>
      </c>
      <c r="C333">
        <v>572.49</v>
      </c>
      <c r="D333">
        <v>3</v>
      </c>
      <c r="E333">
        <v>5</v>
      </c>
      <c r="F333">
        <v>98.504999999999995</v>
      </c>
      <c r="G333">
        <v>58.368000000000002</v>
      </c>
      <c r="H333">
        <v>95.067999999999998</v>
      </c>
      <c r="I333">
        <v>-5.5678000000000001</v>
      </c>
      <c r="J333">
        <v>5.5678000000000001</v>
      </c>
      <c r="K333" s="3">
        <f t="shared" si="10"/>
        <v>7.6375857338820294</v>
      </c>
      <c r="L333">
        <f t="shared" si="11"/>
        <v>58.332715842398301</v>
      </c>
    </row>
    <row r="334" spans="1:12" x14ac:dyDescent="0.3">
      <c r="A334">
        <v>103.11</v>
      </c>
      <c r="B334">
        <v>106.44</v>
      </c>
      <c r="C334">
        <v>894.56</v>
      </c>
      <c r="D334">
        <v>4</v>
      </c>
      <c r="E334">
        <v>4</v>
      </c>
      <c r="F334">
        <v>76.001999999999995</v>
      </c>
      <c r="G334">
        <v>21.907</v>
      </c>
      <c r="H334">
        <v>3.5368000000000001E-3</v>
      </c>
      <c r="I334">
        <v>-3.3260000000000001</v>
      </c>
      <c r="J334">
        <v>3.3260000000000001</v>
      </c>
      <c r="K334" s="3">
        <f t="shared" si="10"/>
        <v>3.2256813112210265</v>
      </c>
      <c r="L334">
        <f t="shared" si="11"/>
        <v>10.405019921560601</v>
      </c>
    </row>
    <row r="335" spans="1:12" x14ac:dyDescent="0.3">
      <c r="A335">
        <v>25.15</v>
      </c>
      <c r="B335">
        <v>21.716999999999999</v>
      </c>
      <c r="C335">
        <v>12.7</v>
      </c>
      <c r="D335">
        <v>1</v>
      </c>
      <c r="E335">
        <v>19</v>
      </c>
      <c r="F335">
        <v>50.526000000000003</v>
      </c>
      <c r="G335">
        <v>5.5902000000000003</v>
      </c>
      <c r="H335">
        <v>1.776E-3</v>
      </c>
      <c r="I335">
        <v>3.4327999999999999</v>
      </c>
      <c r="J335">
        <v>3.4327999999999999</v>
      </c>
      <c r="K335" s="3">
        <f t="shared" si="10"/>
        <v>13.6493041749503</v>
      </c>
      <c r="L335">
        <f t="shared" si="11"/>
        <v>186.30350446031571</v>
      </c>
    </row>
    <row r="336" spans="1:12" x14ac:dyDescent="0.3">
      <c r="A336">
        <v>20.55</v>
      </c>
      <c r="B336">
        <v>18.596</v>
      </c>
      <c r="C336">
        <v>12.7</v>
      </c>
      <c r="D336">
        <v>2</v>
      </c>
      <c r="E336">
        <v>15</v>
      </c>
      <c r="F336">
        <v>98.793999999999997</v>
      </c>
      <c r="G336">
        <v>63.228999999999999</v>
      </c>
      <c r="H336">
        <v>1.1194000000000001E-2</v>
      </c>
      <c r="I336">
        <v>1.9540999999999999</v>
      </c>
      <c r="J336">
        <v>1.9540999999999999</v>
      </c>
      <c r="K336" s="3">
        <f t="shared" si="10"/>
        <v>9.5090024330900231</v>
      </c>
      <c r="L336">
        <f t="shared" si="11"/>
        <v>90.421127272511981</v>
      </c>
    </row>
    <row r="337" spans="1:12" x14ac:dyDescent="0.3">
      <c r="A337">
        <v>77.42</v>
      </c>
      <c r="B337">
        <v>78.468000000000004</v>
      </c>
      <c r="C337">
        <v>572.49</v>
      </c>
      <c r="D337">
        <v>3</v>
      </c>
      <c r="E337">
        <v>5</v>
      </c>
      <c r="F337">
        <v>49.713999999999999</v>
      </c>
      <c r="G337">
        <v>8.5303000000000004</v>
      </c>
      <c r="H337">
        <v>95.721999999999994</v>
      </c>
      <c r="I337">
        <v>-1.0478000000000001</v>
      </c>
      <c r="J337">
        <v>1.0478000000000001</v>
      </c>
      <c r="K337" s="3">
        <f t="shared" si="10"/>
        <v>1.3533970550245416</v>
      </c>
      <c r="L337">
        <f t="shared" si="11"/>
        <v>1.8316835885491018</v>
      </c>
    </row>
    <row r="338" spans="1:12" x14ac:dyDescent="0.3">
      <c r="A338">
        <v>5.31</v>
      </c>
      <c r="B338">
        <v>7.1007999999999996</v>
      </c>
      <c r="C338">
        <v>12.7</v>
      </c>
      <c r="D338">
        <v>2</v>
      </c>
      <c r="E338">
        <v>4</v>
      </c>
      <c r="F338">
        <v>99.994</v>
      </c>
      <c r="G338">
        <v>44.503</v>
      </c>
      <c r="H338">
        <v>1.5751999999999999E-3</v>
      </c>
      <c r="I338">
        <v>-1.7907999999999999</v>
      </c>
      <c r="J338">
        <v>1.7907999999999999</v>
      </c>
      <c r="K338" s="3">
        <f t="shared" si="10"/>
        <v>33.725047080979287</v>
      </c>
      <c r="L338">
        <f t="shared" si="11"/>
        <v>1137.3788006142695</v>
      </c>
    </row>
    <row r="339" spans="1:12" x14ac:dyDescent="0.3">
      <c r="A339">
        <v>76.09</v>
      </c>
      <c r="B339">
        <v>75.299000000000007</v>
      </c>
      <c r="C339">
        <v>572.49</v>
      </c>
      <c r="D339">
        <v>3</v>
      </c>
      <c r="E339">
        <v>3</v>
      </c>
      <c r="F339">
        <v>98.837999999999994</v>
      </c>
      <c r="G339">
        <v>42.182000000000002</v>
      </c>
      <c r="H339">
        <v>95.02</v>
      </c>
      <c r="I339">
        <v>0.79107000000000005</v>
      </c>
      <c r="J339">
        <v>0.79107000000000005</v>
      </c>
      <c r="K339" s="3">
        <f t="shared" si="10"/>
        <v>1.0396504139834406</v>
      </c>
      <c r="L339">
        <f t="shared" si="11"/>
        <v>1.0808729832959394</v>
      </c>
    </row>
    <row r="340" spans="1:12" x14ac:dyDescent="0.3">
      <c r="A340">
        <v>21.19</v>
      </c>
      <c r="B340">
        <v>16.173999999999999</v>
      </c>
      <c r="C340">
        <v>12.7</v>
      </c>
      <c r="D340">
        <v>1</v>
      </c>
      <c r="E340">
        <v>13</v>
      </c>
      <c r="F340">
        <v>75.168999999999997</v>
      </c>
      <c r="G340">
        <v>21.864000000000001</v>
      </c>
      <c r="H340">
        <v>1.6647999999999999E-3</v>
      </c>
      <c r="I340">
        <v>5.0160999999999998</v>
      </c>
      <c r="J340">
        <v>5.0160999999999998</v>
      </c>
      <c r="K340" s="3">
        <f t="shared" si="10"/>
        <v>23.67201510146295</v>
      </c>
      <c r="L340">
        <f t="shared" si="11"/>
        <v>560.36429896388995</v>
      </c>
    </row>
    <row r="341" spans="1:12" x14ac:dyDescent="0.3">
      <c r="A341">
        <v>12.73</v>
      </c>
      <c r="B341">
        <v>10.629</v>
      </c>
      <c r="C341">
        <v>12.7</v>
      </c>
      <c r="D341">
        <v>2</v>
      </c>
      <c r="E341">
        <v>9</v>
      </c>
      <c r="F341">
        <v>54.787999999999997</v>
      </c>
      <c r="G341">
        <v>40.375</v>
      </c>
      <c r="H341">
        <v>5.5240000000000003E-3</v>
      </c>
      <c r="I341">
        <v>2.1008</v>
      </c>
      <c r="J341">
        <v>2.1008</v>
      </c>
      <c r="K341" s="3">
        <f t="shared" si="10"/>
        <v>16.502749410840533</v>
      </c>
      <c r="L341">
        <f t="shared" si="11"/>
        <v>272.34073811699756</v>
      </c>
    </row>
    <row r="342" spans="1:12" x14ac:dyDescent="0.3">
      <c r="A342">
        <v>77.23</v>
      </c>
      <c r="B342">
        <v>81.858999999999995</v>
      </c>
      <c r="C342">
        <v>572.49</v>
      </c>
      <c r="D342">
        <v>3</v>
      </c>
      <c r="E342">
        <v>6</v>
      </c>
      <c r="F342">
        <v>98.488</v>
      </c>
      <c r="G342">
        <v>36.368000000000002</v>
      </c>
      <c r="H342">
        <v>96.888999999999996</v>
      </c>
      <c r="I342">
        <v>-4.6287000000000003</v>
      </c>
      <c r="J342">
        <v>4.6287000000000003</v>
      </c>
      <c r="K342" s="3">
        <f t="shared" si="10"/>
        <v>5.9933963485692088</v>
      </c>
      <c r="L342">
        <f t="shared" si="11"/>
        <v>35.920799791042725</v>
      </c>
    </row>
    <row r="343" spans="1:12" x14ac:dyDescent="0.3">
      <c r="A343">
        <v>8.11</v>
      </c>
      <c r="B343">
        <v>7.1007999999999996</v>
      </c>
      <c r="C343">
        <v>12.7</v>
      </c>
      <c r="D343">
        <v>2</v>
      </c>
      <c r="E343">
        <v>4</v>
      </c>
      <c r="F343">
        <v>99.992000000000004</v>
      </c>
      <c r="G343">
        <v>31.521000000000001</v>
      </c>
      <c r="H343">
        <v>1.3456E-3</v>
      </c>
      <c r="I343">
        <v>1.0092000000000001</v>
      </c>
      <c r="J343">
        <v>1.0092000000000001</v>
      </c>
      <c r="K343" s="3">
        <f t="shared" si="10"/>
        <v>12.443896424167697</v>
      </c>
      <c r="L343">
        <f t="shared" si="11"/>
        <v>154.8505582154136</v>
      </c>
    </row>
    <row r="344" spans="1:12" x14ac:dyDescent="0.3">
      <c r="A344">
        <v>77.2</v>
      </c>
      <c r="B344">
        <v>75.299000000000007</v>
      </c>
      <c r="C344">
        <v>572.49</v>
      </c>
      <c r="D344">
        <v>3</v>
      </c>
      <c r="E344">
        <v>3</v>
      </c>
      <c r="F344">
        <v>48.777000000000001</v>
      </c>
      <c r="G344">
        <v>6.3617999999999997</v>
      </c>
      <c r="H344">
        <v>96.625</v>
      </c>
      <c r="I344">
        <v>1.9011</v>
      </c>
      <c r="J344">
        <v>1.9011</v>
      </c>
      <c r="K344" s="3">
        <f t="shared" si="10"/>
        <v>2.4625647668393782</v>
      </c>
      <c r="L344">
        <f t="shared" si="11"/>
        <v>6.064225230878681</v>
      </c>
    </row>
    <row r="345" spans="1:12" x14ac:dyDescent="0.3">
      <c r="A345">
        <v>19.809999999999999</v>
      </c>
      <c r="B345">
        <v>21.716999999999999</v>
      </c>
      <c r="C345">
        <v>12.7</v>
      </c>
      <c r="D345">
        <v>1</v>
      </c>
      <c r="E345">
        <v>16</v>
      </c>
      <c r="F345">
        <v>100.08</v>
      </c>
      <c r="G345">
        <v>63.012</v>
      </c>
      <c r="H345">
        <v>1.6608E-3</v>
      </c>
      <c r="I345">
        <v>-1.9072</v>
      </c>
      <c r="J345">
        <v>1.9072</v>
      </c>
      <c r="K345" s="3">
        <f t="shared" si="10"/>
        <v>9.6274608783442712</v>
      </c>
      <c r="L345">
        <f t="shared" si="11"/>
        <v>92.688002964049446</v>
      </c>
    </row>
    <row r="346" spans="1:12" x14ac:dyDescent="0.3">
      <c r="A346">
        <v>86.06</v>
      </c>
      <c r="B346">
        <v>85.74</v>
      </c>
      <c r="C346">
        <v>572.49</v>
      </c>
      <c r="D346">
        <v>3</v>
      </c>
      <c r="E346">
        <v>9</v>
      </c>
      <c r="F346">
        <v>98.911000000000001</v>
      </c>
      <c r="G346">
        <v>67.084999999999994</v>
      </c>
      <c r="H346">
        <v>96.477999999999994</v>
      </c>
      <c r="I346">
        <v>0.32044</v>
      </c>
      <c r="J346">
        <v>0.32044</v>
      </c>
      <c r="K346" s="3">
        <f t="shared" si="10"/>
        <v>0.37234487566813851</v>
      </c>
      <c r="L346">
        <f t="shared" si="11"/>
        <v>0.13864070643632154</v>
      </c>
    </row>
    <row r="347" spans="1:12" x14ac:dyDescent="0.3">
      <c r="A347">
        <v>8.69</v>
      </c>
      <c r="B347">
        <v>10.629</v>
      </c>
      <c r="C347">
        <v>12.7</v>
      </c>
      <c r="D347">
        <v>1</v>
      </c>
      <c r="E347">
        <v>9</v>
      </c>
      <c r="F347">
        <v>75.191000000000003</v>
      </c>
      <c r="G347">
        <v>18.684000000000001</v>
      </c>
      <c r="H347">
        <v>1.6368000000000001E-3</v>
      </c>
      <c r="I347">
        <v>-1.9392</v>
      </c>
      <c r="J347">
        <v>1.9392</v>
      </c>
      <c r="K347" s="3">
        <f t="shared" si="10"/>
        <v>22.31530494821634</v>
      </c>
      <c r="L347">
        <f t="shared" si="11"/>
        <v>497.97283493188871</v>
      </c>
    </row>
    <row r="348" spans="1:12" x14ac:dyDescent="0.3">
      <c r="A348">
        <v>13.04</v>
      </c>
      <c r="B348">
        <v>13.204000000000001</v>
      </c>
      <c r="C348">
        <v>12.7</v>
      </c>
      <c r="D348">
        <v>2</v>
      </c>
      <c r="E348">
        <v>10</v>
      </c>
      <c r="F348">
        <v>52.744</v>
      </c>
      <c r="G348">
        <v>30.413</v>
      </c>
      <c r="H348">
        <v>2.4375999999999998E-3</v>
      </c>
      <c r="I348">
        <v>-0.16424</v>
      </c>
      <c r="J348">
        <v>0.16424</v>
      </c>
      <c r="K348" s="3">
        <f t="shared" si="10"/>
        <v>1.2595092024539878</v>
      </c>
      <c r="L348">
        <f t="shared" si="11"/>
        <v>1.5863634310662804</v>
      </c>
    </row>
    <row r="349" spans="1:12" x14ac:dyDescent="0.3">
      <c r="A349">
        <v>77.209999999999994</v>
      </c>
      <c r="B349">
        <v>81.858999999999995</v>
      </c>
      <c r="C349">
        <v>572.49</v>
      </c>
      <c r="D349">
        <v>3</v>
      </c>
      <c r="E349">
        <v>6</v>
      </c>
      <c r="F349">
        <v>98.19</v>
      </c>
      <c r="G349">
        <v>40.372</v>
      </c>
      <c r="H349">
        <v>94.069000000000003</v>
      </c>
      <c r="I349">
        <v>-4.6486999999999998</v>
      </c>
      <c r="J349">
        <v>4.6486999999999998</v>
      </c>
      <c r="K349" s="3">
        <f t="shared" si="10"/>
        <v>6.0208522212148692</v>
      </c>
      <c r="L349">
        <f t="shared" si="11"/>
        <v>36.250661469708021</v>
      </c>
    </row>
    <row r="350" spans="1:12" x14ac:dyDescent="0.3">
      <c r="A350">
        <v>103.27</v>
      </c>
      <c r="B350">
        <v>106.44</v>
      </c>
      <c r="C350">
        <v>894.56</v>
      </c>
      <c r="D350">
        <v>4</v>
      </c>
      <c r="E350">
        <v>4</v>
      </c>
      <c r="F350">
        <v>99.953999999999994</v>
      </c>
      <c r="G350">
        <v>51.155999999999999</v>
      </c>
      <c r="H350">
        <v>4.0087999999999999E-3</v>
      </c>
      <c r="I350">
        <v>-3.1659999999999999</v>
      </c>
      <c r="J350">
        <v>3.1659999999999999</v>
      </c>
      <c r="K350" s="3">
        <f t="shared" si="10"/>
        <v>3.0657499757916145</v>
      </c>
      <c r="L350">
        <f t="shared" si="11"/>
        <v>9.3988229140662849</v>
      </c>
    </row>
    <row r="351" spans="1:12" x14ac:dyDescent="0.3">
      <c r="A351">
        <v>9.49</v>
      </c>
      <c r="B351">
        <v>8.9923000000000002</v>
      </c>
      <c r="C351">
        <v>12.7</v>
      </c>
      <c r="D351">
        <v>1</v>
      </c>
      <c r="E351">
        <v>7</v>
      </c>
      <c r="F351">
        <v>37.582999999999998</v>
      </c>
      <c r="G351">
        <v>5.625</v>
      </c>
      <c r="H351">
        <v>1.812E-3</v>
      </c>
      <c r="I351">
        <v>0.49769999999999998</v>
      </c>
      <c r="J351">
        <v>0.49769999999999998</v>
      </c>
      <c r="K351" s="3">
        <f t="shared" si="10"/>
        <v>5.2444678609062167</v>
      </c>
      <c r="L351">
        <f t="shared" si="11"/>
        <v>27.50444314407823</v>
      </c>
    </row>
    <row r="352" spans="1:12" x14ac:dyDescent="0.3">
      <c r="A352">
        <v>13.29</v>
      </c>
      <c r="B352">
        <v>16.173999999999999</v>
      </c>
      <c r="C352">
        <v>12.7</v>
      </c>
      <c r="D352">
        <v>2</v>
      </c>
      <c r="E352">
        <v>12</v>
      </c>
      <c r="F352">
        <v>77.602999999999994</v>
      </c>
      <c r="G352">
        <v>19.885999999999999</v>
      </c>
      <c r="H352">
        <v>1.7504E-3</v>
      </c>
      <c r="I352">
        <v>-2.8839000000000001</v>
      </c>
      <c r="J352">
        <v>2.8839000000000001</v>
      </c>
      <c r="K352" s="3">
        <f t="shared" si="10"/>
        <v>21.69977426636569</v>
      </c>
      <c r="L352">
        <f t="shared" si="11"/>
        <v>470.88020321122661</v>
      </c>
    </row>
    <row r="353" spans="1:12" x14ac:dyDescent="0.3">
      <c r="A353">
        <v>78.290000000000006</v>
      </c>
      <c r="B353">
        <v>75.299000000000007</v>
      </c>
      <c r="C353">
        <v>572.49</v>
      </c>
      <c r="D353">
        <v>3</v>
      </c>
      <c r="E353">
        <v>4</v>
      </c>
      <c r="F353">
        <v>40.136000000000003</v>
      </c>
      <c r="G353">
        <v>7.8684000000000003</v>
      </c>
      <c r="H353">
        <v>96.4</v>
      </c>
      <c r="I353">
        <v>2.9910999999999999</v>
      </c>
      <c r="J353">
        <v>2.9910999999999999</v>
      </c>
      <c r="K353" s="3">
        <f t="shared" si="10"/>
        <v>3.8205390215864088</v>
      </c>
      <c r="L353">
        <f t="shared" si="11"/>
        <v>14.596518415464434</v>
      </c>
    </row>
    <row r="354" spans="1:12" x14ac:dyDescent="0.3">
      <c r="A354">
        <v>20.97</v>
      </c>
      <c r="B354">
        <v>21.716999999999999</v>
      </c>
      <c r="C354">
        <v>12.7</v>
      </c>
      <c r="D354">
        <v>1</v>
      </c>
      <c r="E354">
        <v>18</v>
      </c>
      <c r="F354">
        <v>75.165000000000006</v>
      </c>
      <c r="G354">
        <v>12.319000000000001</v>
      </c>
      <c r="H354">
        <v>1.748E-3</v>
      </c>
      <c r="I354">
        <v>-0.74714999999999998</v>
      </c>
      <c r="J354">
        <v>0.74714999999999998</v>
      </c>
      <c r="K354" s="3">
        <f t="shared" si="10"/>
        <v>3.5629470672389125</v>
      </c>
      <c r="L354">
        <f t="shared" si="11"/>
        <v>12.694591803946368</v>
      </c>
    </row>
    <row r="355" spans="1:12" x14ac:dyDescent="0.3">
      <c r="A355">
        <v>19.420000000000002</v>
      </c>
      <c r="B355">
        <v>18.596</v>
      </c>
      <c r="C355">
        <v>12.7</v>
      </c>
      <c r="D355">
        <v>2</v>
      </c>
      <c r="E355">
        <v>14</v>
      </c>
      <c r="F355">
        <v>80.146000000000001</v>
      </c>
      <c r="G355">
        <v>14.753</v>
      </c>
      <c r="H355">
        <v>9.4576E-3</v>
      </c>
      <c r="I355">
        <v>0.82413999999999998</v>
      </c>
      <c r="J355">
        <v>0.82413999999999998</v>
      </c>
      <c r="K355" s="3">
        <f t="shared" si="10"/>
        <v>4.2437693099897009</v>
      </c>
      <c r="L355">
        <f t="shared" si="11"/>
        <v>18.009577956410464</v>
      </c>
    </row>
    <row r="356" spans="1:12" x14ac:dyDescent="0.3">
      <c r="A356">
        <v>89.57</v>
      </c>
      <c r="B356">
        <v>85.74</v>
      </c>
      <c r="C356">
        <v>572.49</v>
      </c>
      <c r="D356">
        <v>3</v>
      </c>
      <c r="E356">
        <v>9</v>
      </c>
      <c r="F356">
        <v>89.043999999999997</v>
      </c>
      <c r="G356">
        <v>27.372</v>
      </c>
      <c r="H356">
        <v>97.266000000000005</v>
      </c>
      <c r="I356">
        <v>3.8304</v>
      </c>
      <c r="J356">
        <v>3.8304</v>
      </c>
      <c r="K356" s="3">
        <f t="shared" si="10"/>
        <v>4.2764318410181978</v>
      </c>
      <c r="L356">
        <f t="shared" si="11"/>
        <v>18.287869290874294</v>
      </c>
    </row>
    <row r="357" spans="1:12" x14ac:dyDescent="0.3">
      <c r="A357">
        <v>8.2100000000000009</v>
      </c>
      <c r="B357">
        <v>8.9923000000000002</v>
      </c>
      <c r="C357">
        <v>12.7</v>
      </c>
      <c r="D357">
        <v>1</v>
      </c>
      <c r="E357">
        <v>7</v>
      </c>
      <c r="F357">
        <v>99.992000000000004</v>
      </c>
      <c r="G357">
        <v>44.664000000000001</v>
      </c>
      <c r="H357">
        <v>1.7168000000000001E-3</v>
      </c>
      <c r="I357">
        <v>-0.7823</v>
      </c>
      <c r="J357">
        <v>0.7823</v>
      </c>
      <c r="K357" s="3">
        <f t="shared" si="10"/>
        <v>9.5286236297198528</v>
      </c>
      <c r="L357">
        <f t="shared" si="11"/>
        <v>90.794668276855546</v>
      </c>
    </row>
    <row r="358" spans="1:12" x14ac:dyDescent="0.3">
      <c r="A358">
        <v>12.72</v>
      </c>
      <c r="B358">
        <v>13.204000000000001</v>
      </c>
      <c r="C358">
        <v>12.7</v>
      </c>
      <c r="D358">
        <v>2</v>
      </c>
      <c r="E358">
        <v>11</v>
      </c>
      <c r="F358">
        <v>51.902000000000001</v>
      </c>
      <c r="G358">
        <v>37.645000000000003</v>
      </c>
      <c r="H358">
        <v>2.2352000000000001E-3</v>
      </c>
      <c r="I358">
        <v>-0.48424</v>
      </c>
      <c r="J358">
        <v>0.48424</v>
      </c>
      <c r="K358" s="3">
        <f t="shared" si="10"/>
        <v>3.8069182389937102</v>
      </c>
      <c r="L358">
        <f t="shared" si="11"/>
        <v>14.492626478382972</v>
      </c>
    </row>
    <row r="359" spans="1:12" x14ac:dyDescent="0.3">
      <c r="A359">
        <v>17.21</v>
      </c>
      <c r="B359">
        <v>16.173999999999999</v>
      </c>
      <c r="C359">
        <v>12.7</v>
      </c>
      <c r="D359">
        <v>1</v>
      </c>
      <c r="E359">
        <v>13</v>
      </c>
      <c r="F359">
        <v>99.986999999999995</v>
      </c>
      <c r="G359">
        <v>31.579000000000001</v>
      </c>
      <c r="H359">
        <v>1.6272000000000001E-3</v>
      </c>
      <c r="I359">
        <v>1.0361</v>
      </c>
      <c r="J359">
        <v>1.0361</v>
      </c>
      <c r="K359" s="3">
        <f t="shared" si="10"/>
        <v>6.0203370133643226</v>
      </c>
      <c r="L359">
        <f t="shared" si="11"/>
        <v>36.244457754484451</v>
      </c>
    </row>
    <row r="360" spans="1:12" x14ac:dyDescent="0.3">
      <c r="A360">
        <v>17.64</v>
      </c>
      <c r="B360">
        <v>16.173999999999999</v>
      </c>
      <c r="C360">
        <v>12.7</v>
      </c>
      <c r="D360">
        <v>2</v>
      </c>
      <c r="E360">
        <v>13</v>
      </c>
      <c r="F360">
        <v>99.015000000000001</v>
      </c>
      <c r="G360">
        <v>33.517000000000003</v>
      </c>
      <c r="H360">
        <v>5.8047999999999997E-3</v>
      </c>
      <c r="I360">
        <v>1.4661</v>
      </c>
      <c r="J360">
        <v>1.4661</v>
      </c>
      <c r="K360" s="3">
        <f t="shared" si="10"/>
        <v>8.3112244897959187</v>
      </c>
      <c r="L360">
        <f t="shared" si="11"/>
        <v>69.07645251978343</v>
      </c>
    </row>
    <row r="361" spans="1:12" x14ac:dyDescent="0.3">
      <c r="A361">
        <v>101.93</v>
      </c>
      <c r="B361">
        <v>106.44</v>
      </c>
      <c r="C361">
        <v>894.56</v>
      </c>
      <c r="D361">
        <v>4</v>
      </c>
      <c r="E361">
        <v>4</v>
      </c>
      <c r="F361">
        <v>63.874000000000002</v>
      </c>
      <c r="G361">
        <v>18.779</v>
      </c>
      <c r="H361">
        <v>6.2576000000000003E-3</v>
      </c>
      <c r="I361">
        <v>-4.5060000000000002</v>
      </c>
      <c r="J361">
        <v>4.5060000000000002</v>
      </c>
      <c r="K361" s="3">
        <f t="shared" si="10"/>
        <v>4.4206808594133227</v>
      </c>
      <c r="L361">
        <f t="shared" si="11"/>
        <v>19.542419260783312</v>
      </c>
    </row>
    <row r="362" spans="1:12" x14ac:dyDescent="0.3">
      <c r="A362">
        <v>13.29</v>
      </c>
      <c r="B362">
        <v>13.204000000000001</v>
      </c>
      <c r="C362">
        <v>12.7</v>
      </c>
      <c r="D362">
        <v>2</v>
      </c>
      <c r="E362">
        <v>11</v>
      </c>
      <c r="F362">
        <v>49.677999999999997</v>
      </c>
      <c r="G362">
        <v>31.271999999999998</v>
      </c>
      <c r="H362">
        <v>1.5935999999999999E-3</v>
      </c>
      <c r="I362">
        <v>8.5755999999999999E-2</v>
      </c>
      <c r="J362">
        <v>8.5755999999999999E-2</v>
      </c>
      <c r="K362" s="3">
        <f t="shared" si="10"/>
        <v>0.64526711813393534</v>
      </c>
      <c r="L362">
        <f t="shared" si="11"/>
        <v>0.41636965374487406</v>
      </c>
    </row>
    <row r="363" spans="1:12" x14ac:dyDescent="0.3">
      <c r="A363">
        <v>86.82</v>
      </c>
      <c r="B363">
        <v>81.858999999999995</v>
      </c>
      <c r="C363">
        <v>572.49</v>
      </c>
      <c r="D363">
        <v>3</v>
      </c>
      <c r="E363">
        <v>7</v>
      </c>
      <c r="F363">
        <v>98.123999999999995</v>
      </c>
      <c r="G363">
        <v>36.503</v>
      </c>
      <c r="H363">
        <v>95.921000000000006</v>
      </c>
      <c r="I363">
        <v>4.9612999999999996</v>
      </c>
      <c r="J363">
        <v>4.9612999999999996</v>
      </c>
      <c r="K363" s="3">
        <f t="shared" si="10"/>
        <v>5.7144667127390001</v>
      </c>
      <c r="L363">
        <f t="shared" si="11"/>
        <v>32.655129811002077</v>
      </c>
    </row>
    <row r="364" spans="1:12" x14ac:dyDescent="0.3">
      <c r="A364">
        <v>7.5</v>
      </c>
      <c r="B364">
        <v>7.1007999999999996</v>
      </c>
      <c r="C364">
        <v>12.7</v>
      </c>
      <c r="D364">
        <v>1</v>
      </c>
      <c r="E364">
        <v>4</v>
      </c>
      <c r="F364">
        <v>50.555999999999997</v>
      </c>
      <c r="G364">
        <v>5.7084999999999999</v>
      </c>
      <c r="H364">
        <v>1.8048000000000001E-3</v>
      </c>
      <c r="I364">
        <v>0.39921000000000001</v>
      </c>
      <c r="J364">
        <v>0.39921000000000001</v>
      </c>
      <c r="K364" s="3">
        <f t="shared" si="10"/>
        <v>5.3228000000000009</v>
      </c>
      <c r="L364">
        <f t="shared" si="11"/>
        <v>28.332199840000008</v>
      </c>
    </row>
    <row r="365" spans="1:12" x14ac:dyDescent="0.3">
      <c r="A365">
        <v>7.75</v>
      </c>
      <c r="B365">
        <v>8.9923000000000002</v>
      </c>
      <c r="C365">
        <v>12.7</v>
      </c>
      <c r="D365">
        <v>2</v>
      </c>
      <c r="E365">
        <v>7</v>
      </c>
      <c r="F365">
        <v>99.983000000000004</v>
      </c>
      <c r="G365">
        <v>61.57</v>
      </c>
      <c r="H365">
        <v>2.0600000000000002E-3</v>
      </c>
      <c r="I365">
        <v>-1.2423</v>
      </c>
      <c r="J365">
        <v>1.2423</v>
      </c>
      <c r="K365" s="3">
        <f t="shared" si="10"/>
        <v>16.029677419354837</v>
      </c>
      <c r="L365">
        <f t="shared" si="11"/>
        <v>256.95055816857433</v>
      </c>
    </row>
    <row r="366" spans="1:12" x14ac:dyDescent="0.3">
      <c r="A366">
        <v>85.13</v>
      </c>
      <c r="B366">
        <v>85.74</v>
      </c>
      <c r="C366">
        <v>572.49</v>
      </c>
      <c r="D366">
        <v>3</v>
      </c>
      <c r="E366">
        <v>10</v>
      </c>
      <c r="F366">
        <v>50.156999999999996</v>
      </c>
      <c r="G366">
        <v>7.2468000000000004</v>
      </c>
      <c r="H366">
        <v>97.18</v>
      </c>
      <c r="I366">
        <v>-0.60955999999999999</v>
      </c>
      <c r="J366">
        <v>0.60955999999999999</v>
      </c>
      <c r="K366" s="3">
        <f t="shared" si="10"/>
        <v>0.71603430048161631</v>
      </c>
      <c r="L366">
        <f t="shared" si="11"/>
        <v>0.51270511946619757</v>
      </c>
    </row>
    <row r="367" spans="1:12" x14ac:dyDescent="0.3">
      <c r="A367">
        <v>17.5</v>
      </c>
      <c r="B367">
        <v>18.596</v>
      </c>
      <c r="C367">
        <v>12.7</v>
      </c>
      <c r="D367">
        <v>1</v>
      </c>
      <c r="E367">
        <v>15</v>
      </c>
      <c r="F367">
        <v>99.965000000000003</v>
      </c>
      <c r="G367">
        <v>51.180999999999997</v>
      </c>
      <c r="H367">
        <v>1.6743999999999999E-3</v>
      </c>
      <c r="I367">
        <v>-1.0959000000000001</v>
      </c>
      <c r="J367">
        <v>1.0959000000000001</v>
      </c>
      <c r="K367" s="3">
        <f t="shared" si="10"/>
        <v>6.2622857142857145</v>
      </c>
      <c r="L367">
        <f t="shared" si="11"/>
        <v>39.216222367346944</v>
      </c>
    </row>
    <row r="368" spans="1:12" x14ac:dyDescent="0.3">
      <c r="A368">
        <v>88.7</v>
      </c>
      <c r="B368">
        <v>85.74</v>
      </c>
      <c r="C368">
        <v>572.49</v>
      </c>
      <c r="D368">
        <v>3</v>
      </c>
      <c r="E368">
        <v>9</v>
      </c>
      <c r="F368">
        <v>98.274000000000001</v>
      </c>
      <c r="G368">
        <v>54.328000000000003</v>
      </c>
      <c r="H368">
        <v>95.504999999999995</v>
      </c>
      <c r="I368">
        <v>2.9603999999999999</v>
      </c>
      <c r="J368">
        <v>2.9603999999999999</v>
      </c>
      <c r="K368" s="3">
        <f t="shared" si="10"/>
        <v>3.3375422773393462</v>
      </c>
      <c r="L368">
        <f t="shared" si="11"/>
        <v>11.13918845302751</v>
      </c>
    </row>
    <row r="369" spans="1:12" x14ac:dyDescent="0.3">
      <c r="A369">
        <v>18.63</v>
      </c>
      <c r="B369">
        <v>16.173999999999999</v>
      </c>
      <c r="C369">
        <v>12.7</v>
      </c>
      <c r="D369">
        <v>1</v>
      </c>
      <c r="E369">
        <v>13</v>
      </c>
      <c r="F369">
        <v>50.674999999999997</v>
      </c>
      <c r="G369">
        <v>5.7294999999999998</v>
      </c>
      <c r="H369">
        <v>1.804E-3</v>
      </c>
      <c r="I369">
        <v>2.4561000000000002</v>
      </c>
      <c r="J369">
        <v>2.4561000000000002</v>
      </c>
      <c r="K369" s="3">
        <f t="shared" si="10"/>
        <v>13.183574879227056</v>
      </c>
      <c r="L369">
        <f t="shared" si="11"/>
        <v>173.80664659618668</v>
      </c>
    </row>
    <row r="370" spans="1:12" x14ac:dyDescent="0.3">
      <c r="A370">
        <v>9.0399999999999991</v>
      </c>
      <c r="B370">
        <v>10.629</v>
      </c>
      <c r="C370">
        <v>12.7</v>
      </c>
      <c r="D370">
        <v>2</v>
      </c>
      <c r="E370">
        <v>8</v>
      </c>
      <c r="F370">
        <v>99.028000000000006</v>
      </c>
      <c r="G370">
        <v>20.673999999999999</v>
      </c>
      <c r="H370">
        <v>5.6319999999999999E-3</v>
      </c>
      <c r="I370">
        <v>-1.5891999999999999</v>
      </c>
      <c r="J370">
        <v>1.5891999999999999</v>
      </c>
      <c r="K370" s="3">
        <f t="shared" si="10"/>
        <v>17.579646017699115</v>
      </c>
      <c r="L370">
        <f t="shared" si="11"/>
        <v>309.04395410760435</v>
      </c>
    </row>
    <row r="371" spans="1:12" x14ac:dyDescent="0.3">
      <c r="A371">
        <v>79.180000000000007</v>
      </c>
      <c r="B371">
        <v>81.858999999999995</v>
      </c>
      <c r="C371">
        <v>572.49</v>
      </c>
      <c r="D371">
        <v>3</v>
      </c>
      <c r="E371">
        <v>7</v>
      </c>
      <c r="F371">
        <v>49.985999999999997</v>
      </c>
      <c r="G371">
        <v>7.2157</v>
      </c>
      <c r="H371">
        <v>95.388000000000005</v>
      </c>
      <c r="I371">
        <v>-2.6787000000000001</v>
      </c>
      <c r="J371">
        <v>2.6787000000000001</v>
      </c>
      <c r="K371" s="3">
        <f t="shared" si="10"/>
        <v>3.3830512755746396</v>
      </c>
      <c r="L371">
        <f t="shared" si="11"/>
        <v>11.445035933167196</v>
      </c>
    </row>
    <row r="372" spans="1:12" x14ac:dyDescent="0.3">
      <c r="A372">
        <v>19.690000000000001</v>
      </c>
      <c r="B372">
        <v>16.173999999999999</v>
      </c>
      <c r="C372">
        <v>12.7</v>
      </c>
      <c r="D372">
        <v>1</v>
      </c>
      <c r="E372">
        <v>13</v>
      </c>
      <c r="F372">
        <v>87.442999999999998</v>
      </c>
      <c r="G372">
        <v>15.593999999999999</v>
      </c>
      <c r="H372">
        <v>1.6191999999999999E-3</v>
      </c>
      <c r="I372">
        <v>3.5160999999999998</v>
      </c>
      <c r="J372">
        <v>3.5160999999999998</v>
      </c>
      <c r="K372" s="3">
        <f t="shared" si="10"/>
        <v>17.857287963433212</v>
      </c>
      <c r="L372">
        <f t="shared" si="11"/>
        <v>318.88273340897666</v>
      </c>
    </row>
    <row r="373" spans="1:12" x14ac:dyDescent="0.3">
      <c r="A373">
        <v>9.65</v>
      </c>
      <c r="B373">
        <v>8.9923000000000002</v>
      </c>
      <c r="C373">
        <v>12.7</v>
      </c>
      <c r="D373">
        <v>2</v>
      </c>
      <c r="E373">
        <v>7</v>
      </c>
      <c r="F373">
        <v>90.367000000000004</v>
      </c>
      <c r="G373">
        <v>17.466000000000001</v>
      </c>
      <c r="H373">
        <v>5.5671999999999996E-3</v>
      </c>
      <c r="I373">
        <v>0.65769999999999995</v>
      </c>
      <c r="J373">
        <v>0.65769999999999995</v>
      </c>
      <c r="K373" s="3">
        <f t="shared" si="10"/>
        <v>6.8155440414507762</v>
      </c>
      <c r="L373">
        <f t="shared" si="11"/>
        <v>46.451640580955178</v>
      </c>
    </row>
    <row r="374" spans="1:12" x14ac:dyDescent="0.3">
      <c r="A374">
        <v>77.819999999999993</v>
      </c>
      <c r="B374">
        <v>75.299000000000007</v>
      </c>
      <c r="C374">
        <v>572.49</v>
      </c>
      <c r="D374">
        <v>3</v>
      </c>
      <c r="E374">
        <v>4</v>
      </c>
      <c r="F374">
        <v>99.004000000000005</v>
      </c>
      <c r="G374">
        <v>49.505000000000003</v>
      </c>
      <c r="H374">
        <v>97.2</v>
      </c>
      <c r="I374">
        <v>2.5211000000000001</v>
      </c>
      <c r="J374">
        <v>2.5211000000000001</v>
      </c>
      <c r="K374" s="3">
        <f t="shared" si="10"/>
        <v>3.2396556155230023</v>
      </c>
      <c r="L374">
        <f t="shared" si="11"/>
        <v>10.495368507189722</v>
      </c>
    </row>
    <row r="375" spans="1:12" x14ac:dyDescent="0.3">
      <c r="A375">
        <v>111.31</v>
      </c>
      <c r="B375">
        <v>106.44</v>
      </c>
      <c r="C375">
        <v>894.56</v>
      </c>
      <c r="D375">
        <v>4</v>
      </c>
      <c r="E375">
        <v>4</v>
      </c>
      <c r="F375">
        <v>99.804000000000002</v>
      </c>
      <c r="G375">
        <v>67.861000000000004</v>
      </c>
      <c r="H375">
        <v>3.8264000000000002E-3</v>
      </c>
      <c r="I375">
        <v>4.8739999999999997</v>
      </c>
      <c r="J375">
        <v>4.8739999999999997</v>
      </c>
      <c r="K375" s="3">
        <f t="shared" si="10"/>
        <v>4.3787620159913745</v>
      </c>
      <c r="L375">
        <f t="shared" si="11"/>
        <v>19.173556792688846</v>
      </c>
    </row>
    <row r="376" spans="1:12" x14ac:dyDescent="0.3">
      <c r="A376">
        <v>21.14</v>
      </c>
      <c r="B376">
        <v>18.596</v>
      </c>
      <c r="C376">
        <v>12.7</v>
      </c>
      <c r="D376">
        <v>1</v>
      </c>
      <c r="E376">
        <v>15</v>
      </c>
      <c r="F376">
        <v>99.99</v>
      </c>
      <c r="G376">
        <v>64.078999999999994</v>
      </c>
      <c r="H376">
        <v>1.7736E-3</v>
      </c>
      <c r="I376">
        <v>2.5440999999999998</v>
      </c>
      <c r="J376">
        <v>2.5440999999999998</v>
      </c>
      <c r="K376" s="3">
        <f t="shared" si="10"/>
        <v>12.03453169347209</v>
      </c>
      <c r="L376">
        <f t="shared" si="11"/>
        <v>144.82995308118421</v>
      </c>
    </row>
    <row r="377" spans="1:12" x14ac:dyDescent="0.3">
      <c r="A377">
        <v>8.66</v>
      </c>
      <c r="B377">
        <v>10.629</v>
      </c>
      <c r="C377">
        <v>12.7</v>
      </c>
      <c r="D377">
        <v>2</v>
      </c>
      <c r="E377">
        <v>8</v>
      </c>
      <c r="F377">
        <v>53.622</v>
      </c>
      <c r="G377">
        <v>30.9</v>
      </c>
      <c r="H377">
        <v>8.2007999999999994E-3</v>
      </c>
      <c r="I377">
        <v>-1.9692000000000001</v>
      </c>
      <c r="J377">
        <v>1.9692000000000001</v>
      </c>
      <c r="K377" s="3">
        <f t="shared" si="10"/>
        <v>22.739030023094688</v>
      </c>
      <c r="L377">
        <f t="shared" si="11"/>
        <v>517.06348639120165</v>
      </c>
    </row>
    <row r="378" spans="1:12" x14ac:dyDescent="0.3">
      <c r="A378">
        <v>74.86</v>
      </c>
      <c r="B378">
        <v>75.299000000000007</v>
      </c>
      <c r="C378">
        <v>572.49</v>
      </c>
      <c r="D378">
        <v>3</v>
      </c>
      <c r="E378">
        <v>2</v>
      </c>
      <c r="F378">
        <v>98.486000000000004</v>
      </c>
      <c r="G378">
        <v>29.937999999999999</v>
      </c>
      <c r="H378">
        <v>97.316000000000003</v>
      </c>
      <c r="I378">
        <v>-0.43892999999999999</v>
      </c>
      <c r="J378">
        <v>0.43892999999999999</v>
      </c>
      <c r="K378" s="3">
        <f t="shared" si="10"/>
        <v>0.58633449104995994</v>
      </c>
      <c r="L378">
        <f t="shared" si="11"/>
        <v>0.34378813539481556</v>
      </c>
    </row>
    <row r="379" spans="1:12" x14ac:dyDescent="0.3">
      <c r="A379">
        <v>18.78</v>
      </c>
      <c r="B379">
        <v>21.716999999999999</v>
      </c>
      <c r="C379">
        <v>12.7</v>
      </c>
      <c r="D379">
        <v>1</v>
      </c>
      <c r="E379">
        <v>16</v>
      </c>
      <c r="F379">
        <v>12.776999999999999</v>
      </c>
      <c r="G379">
        <v>5.7390999999999996</v>
      </c>
      <c r="H379">
        <v>1.9352E-3</v>
      </c>
      <c r="I379">
        <v>-2.9371999999999998</v>
      </c>
      <c r="J379">
        <v>2.9371999999999998</v>
      </c>
      <c r="K379" s="3">
        <f t="shared" si="10"/>
        <v>15.64004259850905</v>
      </c>
      <c r="L379">
        <f t="shared" si="11"/>
        <v>244.61093248317772</v>
      </c>
    </row>
    <row r="380" spans="1:12" x14ac:dyDescent="0.3">
      <c r="A380">
        <v>95.32</v>
      </c>
      <c r="B380">
        <v>85.74</v>
      </c>
      <c r="C380">
        <v>572.49</v>
      </c>
      <c r="D380">
        <v>3</v>
      </c>
      <c r="E380">
        <v>9</v>
      </c>
      <c r="F380">
        <v>12.510999999999999</v>
      </c>
      <c r="G380">
        <v>5.7950999999999997</v>
      </c>
      <c r="H380">
        <v>96.340999999999994</v>
      </c>
      <c r="I380">
        <v>9.5803999999999991</v>
      </c>
      <c r="J380">
        <v>9.5803999999999991</v>
      </c>
      <c r="K380" s="3">
        <f t="shared" si="10"/>
        <v>10.050776332354175</v>
      </c>
      <c r="L380">
        <f t="shared" si="11"/>
        <v>101.01810488301085</v>
      </c>
    </row>
    <row r="381" spans="1:12" x14ac:dyDescent="0.3">
      <c r="A381">
        <v>106.28</v>
      </c>
      <c r="B381">
        <v>106.44</v>
      </c>
      <c r="C381">
        <v>894.56</v>
      </c>
      <c r="D381">
        <v>4</v>
      </c>
      <c r="E381">
        <v>5</v>
      </c>
      <c r="F381">
        <v>51.173000000000002</v>
      </c>
      <c r="G381">
        <v>5.7904</v>
      </c>
      <c r="H381">
        <v>6.3071999999999998E-3</v>
      </c>
      <c r="I381">
        <v>-0.15598999999999999</v>
      </c>
      <c r="J381">
        <v>0.15598999999999999</v>
      </c>
      <c r="K381" s="3">
        <f t="shared" si="10"/>
        <v>0.1467726759503199</v>
      </c>
      <c r="L381">
        <f t="shared" si="11"/>
        <v>2.1542218405617614E-2</v>
      </c>
    </row>
    <row r="382" spans="1:12" x14ac:dyDescent="0.3">
      <c r="A382">
        <v>9.51</v>
      </c>
      <c r="B382">
        <v>13.204000000000001</v>
      </c>
      <c r="C382">
        <v>12.7</v>
      </c>
      <c r="D382">
        <v>2</v>
      </c>
      <c r="E382">
        <v>11</v>
      </c>
      <c r="F382">
        <v>99.992000000000004</v>
      </c>
      <c r="G382">
        <v>67.39</v>
      </c>
      <c r="H382">
        <v>1.6199999999999999E-3</v>
      </c>
      <c r="I382">
        <v>-3.6941999999999999</v>
      </c>
      <c r="J382">
        <v>3.6941999999999999</v>
      </c>
      <c r="K382" s="3">
        <f t="shared" si="10"/>
        <v>38.845425867507885</v>
      </c>
      <c r="L382">
        <f t="shared" si="11"/>
        <v>1508.9671108280506</v>
      </c>
    </row>
    <row r="383" spans="1:12" x14ac:dyDescent="0.3">
      <c r="A383">
        <v>93.16</v>
      </c>
      <c r="B383">
        <v>85.74</v>
      </c>
      <c r="C383">
        <v>572.49</v>
      </c>
      <c r="D383">
        <v>3</v>
      </c>
      <c r="E383">
        <v>10</v>
      </c>
      <c r="F383">
        <v>98.376000000000005</v>
      </c>
      <c r="G383">
        <v>42.926000000000002</v>
      </c>
      <c r="H383">
        <v>97.049000000000007</v>
      </c>
      <c r="I383">
        <v>7.4203999999999999</v>
      </c>
      <c r="J383">
        <v>7.4203999999999999</v>
      </c>
      <c r="K383" s="3">
        <f t="shared" si="10"/>
        <v>7.9652211249463285</v>
      </c>
      <c r="L383">
        <f t="shared" si="11"/>
        <v>63.444747569291252</v>
      </c>
    </row>
    <row r="384" spans="1:12" x14ac:dyDescent="0.3">
      <c r="A384">
        <v>19.989999999999998</v>
      </c>
      <c r="B384">
        <v>18.596</v>
      </c>
      <c r="C384">
        <v>12.7</v>
      </c>
      <c r="D384">
        <v>1</v>
      </c>
      <c r="E384">
        <v>14</v>
      </c>
      <c r="F384">
        <v>87.584999999999994</v>
      </c>
      <c r="G384">
        <v>15.606</v>
      </c>
      <c r="H384">
        <v>1.7240000000000001E-3</v>
      </c>
      <c r="I384">
        <v>1.3940999999999999</v>
      </c>
      <c r="J384">
        <v>1.3940999999999999</v>
      </c>
      <c r="K384" s="3">
        <f t="shared" si="10"/>
        <v>6.9739869934967489</v>
      </c>
      <c r="L384">
        <f t="shared" si="11"/>
        <v>48.636494585461826</v>
      </c>
    </row>
    <row r="385" spans="1:12" x14ac:dyDescent="0.3">
      <c r="A385">
        <v>10.59</v>
      </c>
      <c r="B385">
        <v>8.9923000000000002</v>
      </c>
      <c r="C385">
        <v>12.7</v>
      </c>
      <c r="D385">
        <v>1</v>
      </c>
      <c r="E385">
        <v>7</v>
      </c>
      <c r="F385">
        <v>49.231000000000002</v>
      </c>
      <c r="G385">
        <v>5.6199000000000003</v>
      </c>
      <c r="H385">
        <v>1.8791999999999999E-3</v>
      </c>
      <c r="I385">
        <v>1.5976999999999999</v>
      </c>
      <c r="J385">
        <v>1.5976999999999999</v>
      </c>
      <c r="K385" s="3">
        <f t="shared" si="10"/>
        <v>15.086874409820586</v>
      </c>
      <c r="L385">
        <f t="shared" si="11"/>
        <v>227.61377945769925</v>
      </c>
    </row>
    <row r="386" spans="1:12" x14ac:dyDescent="0.3">
      <c r="A386">
        <v>8.3000000000000007</v>
      </c>
      <c r="B386">
        <v>8.9923000000000002</v>
      </c>
      <c r="C386">
        <v>12.7</v>
      </c>
      <c r="D386">
        <v>2</v>
      </c>
      <c r="E386">
        <v>6</v>
      </c>
      <c r="F386">
        <v>99.786000000000001</v>
      </c>
      <c r="G386">
        <v>33.006</v>
      </c>
      <c r="H386">
        <v>2.1296000000000002E-3</v>
      </c>
      <c r="I386">
        <v>-0.69230000000000003</v>
      </c>
      <c r="J386">
        <v>0.69230000000000003</v>
      </c>
      <c r="K386" s="3">
        <f t="shared" si="10"/>
        <v>8.3409638554216858</v>
      </c>
      <c r="L386">
        <f t="shared" si="11"/>
        <v>69.571678037450994</v>
      </c>
    </row>
    <row r="387" spans="1:12" x14ac:dyDescent="0.3">
      <c r="A387">
        <v>107.53</v>
      </c>
      <c r="B387">
        <v>106.44</v>
      </c>
      <c r="C387">
        <v>894.56</v>
      </c>
      <c r="D387">
        <v>4</v>
      </c>
      <c r="E387">
        <v>4</v>
      </c>
      <c r="F387">
        <v>12.46</v>
      </c>
      <c r="G387">
        <v>5.7777000000000003</v>
      </c>
      <c r="H387">
        <v>1.7376E-3</v>
      </c>
      <c r="I387">
        <v>1.0940000000000001</v>
      </c>
      <c r="J387">
        <v>1.0940000000000001</v>
      </c>
      <c r="K387" s="3">
        <f t="shared" ref="K387:K450" si="12">(J387/A387)*100</f>
        <v>1.0173904956756255</v>
      </c>
      <c r="L387">
        <f t="shared" ref="L387:L450" si="13">K387^2</f>
        <v>1.0350834206910948</v>
      </c>
    </row>
    <row r="388" spans="1:12" x14ac:dyDescent="0.3">
      <c r="A388">
        <v>8.2200000000000006</v>
      </c>
      <c r="B388">
        <v>7.1007999999999996</v>
      </c>
      <c r="C388">
        <v>12.7</v>
      </c>
      <c r="D388">
        <v>1</v>
      </c>
      <c r="E388">
        <v>4</v>
      </c>
      <c r="F388">
        <v>100.27</v>
      </c>
      <c r="G388">
        <v>60.872999999999998</v>
      </c>
      <c r="H388">
        <v>1.616E-3</v>
      </c>
      <c r="I388">
        <v>1.1192</v>
      </c>
      <c r="J388">
        <v>1.1192</v>
      </c>
      <c r="K388" s="3">
        <f t="shared" si="12"/>
        <v>13.615571776155717</v>
      </c>
      <c r="L388">
        <f t="shared" si="13"/>
        <v>185.38379479164814</v>
      </c>
    </row>
    <row r="389" spans="1:12" x14ac:dyDescent="0.3">
      <c r="A389">
        <v>14.92</v>
      </c>
      <c r="B389">
        <v>13.204000000000001</v>
      </c>
      <c r="C389">
        <v>12.7</v>
      </c>
      <c r="D389">
        <v>2</v>
      </c>
      <c r="E389">
        <v>11</v>
      </c>
      <c r="F389">
        <v>99.918999999999997</v>
      </c>
      <c r="G389">
        <v>61.497999999999998</v>
      </c>
      <c r="H389">
        <v>2.068E-3</v>
      </c>
      <c r="I389">
        <v>1.7158</v>
      </c>
      <c r="J389">
        <v>1.7158</v>
      </c>
      <c r="K389" s="3">
        <f t="shared" si="12"/>
        <v>11.5</v>
      </c>
      <c r="L389">
        <f t="shared" si="13"/>
        <v>132.25</v>
      </c>
    </row>
    <row r="390" spans="1:12" x14ac:dyDescent="0.3">
      <c r="A390">
        <v>83.86</v>
      </c>
      <c r="B390">
        <v>81.858999999999995</v>
      </c>
      <c r="C390">
        <v>572.49</v>
      </c>
      <c r="D390">
        <v>3</v>
      </c>
      <c r="E390">
        <v>6</v>
      </c>
      <c r="F390">
        <v>98.67</v>
      </c>
      <c r="G390">
        <v>55.835999999999999</v>
      </c>
      <c r="H390">
        <v>98.39</v>
      </c>
      <c r="I390">
        <v>2.0013000000000001</v>
      </c>
      <c r="J390">
        <v>2.0013000000000001</v>
      </c>
      <c r="K390" s="3">
        <f t="shared" si="12"/>
        <v>2.3864774624373957</v>
      </c>
      <c r="L390">
        <f t="shared" si="13"/>
        <v>5.6952746787216313</v>
      </c>
    </row>
    <row r="391" spans="1:12" x14ac:dyDescent="0.3">
      <c r="A391">
        <v>12.82</v>
      </c>
      <c r="B391">
        <v>10.629</v>
      </c>
      <c r="C391">
        <v>12.7</v>
      </c>
      <c r="D391">
        <v>1</v>
      </c>
      <c r="E391">
        <v>8</v>
      </c>
      <c r="F391">
        <v>62.676000000000002</v>
      </c>
      <c r="G391">
        <v>9.1426999999999996</v>
      </c>
      <c r="H391">
        <v>1.7168000000000001E-3</v>
      </c>
      <c r="I391">
        <v>2.1907999999999999</v>
      </c>
      <c r="J391">
        <v>2.1907999999999999</v>
      </c>
      <c r="K391" s="3">
        <f t="shared" si="12"/>
        <v>17.088923556942277</v>
      </c>
      <c r="L391">
        <f t="shared" si="13"/>
        <v>292.03130833501666</v>
      </c>
    </row>
    <row r="392" spans="1:12" x14ac:dyDescent="0.3">
      <c r="A392">
        <v>9.3800000000000008</v>
      </c>
      <c r="B392">
        <v>8.9923000000000002</v>
      </c>
      <c r="C392">
        <v>12.7</v>
      </c>
      <c r="D392">
        <v>2</v>
      </c>
      <c r="E392">
        <v>6</v>
      </c>
      <c r="F392">
        <v>52.281999999999996</v>
      </c>
      <c r="G392">
        <v>52.494999999999997</v>
      </c>
      <c r="H392">
        <v>2.2759999999999998E-3</v>
      </c>
      <c r="I392">
        <v>0.38769999999999999</v>
      </c>
      <c r="J392">
        <v>0.38769999999999999</v>
      </c>
      <c r="K392" s="3">
        <f t="shared" si="12"/>
        <v>4.133262260127931</v>
      </c>
      <c r="L392">
        <f t="shared" si="13"/>
        <v>17.083856910997852</v>
      </c>
    </row>
    <row r="393" spans="1:12" x14ac:dyDescent="0.3">
      <c r="A393">
        <v>82.06</v>
      </c>
      <c r="B393">
        <v>78.468000000000004</v>
      </c>
      <c r="C393">
        <v>572.49</v>
      </c>
      <c r="D393">
        <v>3</v>
      </c>
      <c r="E393">
        <v>5</v>
      </c>
      <c r="F393">
        <v>98.343999999999994</v>
      </c>
      <c r="G393">
        <v>52.040999999999997</v>
      </c>
      <c r="H393">
        <v>98.117999999999995</v>
      </c>
      <c r="I393">
        <v>3.5922000000000001</v>
      </c>
      <c r="J393">
        <v>3.5922000000000001</v>
      </c>
      <c r="K393" s="3">
        <f t="shared" si="12"/>
        <v>4.3775286375822571</v>
      </c>
      <c r="L393">
        <f t="shared" si="13"/>
        <v>19.162756972852772</v>
      </c>
    </row>
    <row r="394" spans="1:12" x14ac:dyDescent="0.3">
      <c r="A394">
        <v>106.89</v>
      </c>
      <c r="B394">
        <v>106.44</v>
      </c>
      <c r="C394">
        <v>894.56</v>
      </c>
      <c r="D394">
        <v>4</v>
      </c>
      <c r="E394">
        <v>5</v>
      </c>
      <c r="F394">
        <v>99.968999999999994</v>
      </c>
      <c r="G394">
        <v>34.999000000000002</v>
      </c>
      <c r="H394">
        <v>6.1376E-3</v>
      </c>
      <c r="I394">
        <v>0.45401000000000002</v>
      </c>
      <c r="J394">
        <v>0.45401000000000002</v>
      </c>
      <c r="K394" s="3">
        <f t="shared" si="12"/>
        <v>0.42474506502011417</v>
      </c>
      <c r="L394">
        <f t="shared" si="13"/>
        <v>0.18040837025894102</v>
      </c>
    </row>
    <row r="395" spans="1:12" x14ac:dyDescent="0.3">
      <c r="A395">
        <v>17.239999999999998</v>
      </c>
      <c r="B395">
        <v>18.596</v>
      </c>
      <c r="C395">
        <v>12.7</v>
      </c>
      <c r="D395">
        <v>1</v>
      </c>
      <c r="E395">
        <v>15</v>
      </c>
      <c r="F395">
        <v>51.335000000000001</v>
      </c>
      <c r="G395">
        <v>5.742</v>
      </c>
      <c r="H395">
        <v>1.8167999999999999E-3</v>
      </c>
      <c r="I395">
        <v>-1.3559000000000001</v>
      </c>
      <c r="J395">
        <v>1.3559000000000001</v>
      </c>
      <c r="K395" s="3">
        <f t="shared" si="12"/>
        <v>7.864849187935036</v>
      </c>
      <c r="L395">
        <f t="shared" si="13"/>
        <v>61.855852748962391</v>
      </c>
    </row>
    <row r="396" spans="1:12" x14ac:dyDescent="0.3">
      <c r="A396">
        <v>8.19</v>
      </c>
      <c r="B396">
        <v>10.629</v>
      </c>
      <c r="C396">
        <v>12.7</v>
      </c>
      <c r="D396">
        <v>2</v>
      </c>
      <c r="E396">
        <v>9</v>
      </c>
      <c r="F396">
        <v>98.632000000000005</v>
      </c>
      <c r="G396">
        <v>24.562000000000001</v>
      </c>
      <c r="H396">
        <v>7.6368E-3</v>
      </c>
      <c r="I396">
        <v>-2.4392</v>
      </c>
      <c r="J396">
        <v>2.4392</v>
      </c>
      <c r="K396" s="3">
        <f t="shared" si="12"/>
        <v>29.782661782661783</v>
      </c>
      <c r="L396">
        <f t="shared" si="13"/>
        <v>887.00694286042278</v>
      </c>
    </row>
    <row r="397" spans="1:12" x14ac:dyDescent="0.3">
      <c r="A397">
        <v>8.06</v>
      </c>
      <c r="B397">
        <v>7.1007999999999996</v>
      </c>
      <c r="C397">
        <v>12.7</v>
      </c>
      <c r="D397">
        <v>1</v>
      </c>
      <c r="E397">
        <v>5</v>
      </c>
      <c r="F397">
        <v>87.587999999999994</v>
      </c>
      <c r="G397">
        <v>25.135999999999999</v>
      </c>
      <c r="H397">
        <v>1.7616000000000001E-3</v>
      </c>
      <c r="I397">
        <v>0.95921000000000001</v>
      </c>
      <c r="J397">
        <v>0.95921000000000001</v>
      </c>
      <c r="K397" s="3">
        <f t="shared" si="12"/>
        <v>11.900868486352357</v>
      </c>
      <c r="L397">
        <f t="shared" si="13"/>
        <v>141.63067072945464</v>
      </c>
    </row>
    <row r="398" spans="1:12" x14ac:dyDescent="0.3">
      <c r="A398">
        <v>14.2</v>
      </c>
      <c r="B398">
        <v>16.173999999999999</v>
      </c>
      <c r="C398">
        <v>12.7</v>
      </c>
      <c r="D398">
        <v>2</v>
      </c>
      <c r="E398">
        <v>13</v>
      </c>
      <c r="F398">
        <v>88.885000000000005</v>
      </c>
      <c r="G398">
        <v>26.486000000000001</v>
      </c>
      <c r="H398">
        <v>2.0328E-3</v>
      </c>
      <c r="I398">
        <v>-1.9739</v>
      </c>
      <c r="J398">
        <v>1.9739</v>
      </c>
      <c r="K398" s="3">
        <f t="shared" si="12"/>
        <v>13.900704225352115</v>
      </c>
      <c r="L398">
        <f t="shared" si="13"/>
        <v>193.22957796072214</v>
      </c>
    </row>
    <row r="399" spans="1:12" x14ac:dyDescent="0.3">
      <c r="A399">
        <v>97.71</v>
      </c>
      <c r="B399">
        <v>85.74</v>
      </c>
      <c r="C399">
        <v>572.49</v>
      </c>
      <c r="D399">
        <v>3</v>
      </c>
      <c r="E399">
        <v>8</v>
      </c>
      <c r="F399">
        <v>98.093000000000004</v>
      </c>
      <c r="G399">
        <v>60.57</v>
      </c>
      <c r="H399">
        <v>95.942999999999998</v>
      </c>
      <c r="I399">
        <v>11.97</v>
      </c>
      <c r="J399">
        <v>11.97</v>
      </c>
      <c r="K399" s="3">
        <f t="shared" si="12"/>
        <v>12.250537304267732</v>
      </c>
      <c r="L399">
        <f t="shared" si="13"/>
        <v>150.07566424325532</v>
      </c>
    </row>
    <row r="400" spans="1:12" x14ac:dyDescent="0.3">
      <c r="A400">
        <v>116.56</v>
      </c>
      <c r="B400">
        <v>106.44</v>
      </c>
      <c r="C400">
        <v>894.56</v>
      </c>
      <c r="D400">
        <v>4</v>
      </c>
      <c r="E400">
        <v>4</v>
      </c>
      <c r="F400">
        <v>99.623000000000005</v>
      </c>
      <c r="G400">
        <v>56.277999999999999</v>
      </c>
      <c r="H400">
        <v>7.9544000000000004E-3</v>
      </c>
      <c r="I400">
        <v>10.124000000000001</v>
      </c>
      <c r="J400">
        <v>10.124000000000001</v>
      </c>
      <c r="K400" s="3">
        <f t="shared" si="12"/>
        <v>8.6856554564172956</v>
      </c>
      <c r="L400">
        <f t="shared" si="13"/>
        <v>75.440610707591546</v>
      </c>
    </row>
    <row r="401" spans="1:12" x14ac:dyDescent="0.3">
      <c r="A401">
        <v>10.29</v>
      </c>
      <c r="B401">
        <v>7.1007999999999996</v>
      </c>
      <c r="C401">
        <v>12.7</v>
      </c>
      <c r="D401">
        <v>1</v>
      </c>
      <c r="E401">
        <v>4</v>
      </c>
      <c r="F401">
        <v>99.994</v>
      </c>
      <c r="G401">
        <v>35.676000000000002</v>
      </c>
      <c r="H401">
        <v>1.7152000000000001E-3</v>
      </c>
      <c r="I401">
        <v>3.1892</v>
      </c>
      <c r="J401">
        <v>3.1892</v>
      </c>
      <c r="K401" s="3">
        <f t="shared" si="12"/>
        <v>30.993197278911566</v>
      </c>
      <c r="L401">
        <f t="shared" si="13"/>
        <v>960.57827756953134</v>
      </c>
    </row>
    <row r="402" spans="1:12" x14ac:dyDescent="0.3">
      <c r="A402">
        <v>13.17</v>
      </c>
      <c r="B402">
        <v>16.173999999999999</v>
      </c>
      <c r="C402">
        <v>12.7</v>
      </c>
      <c r="D402">
        <v>2</v>
      </c>
      <c r="E402">
        <v>12</v>
      </c>
      <c r="F402">
        <v>52.447000000000003</v>
      </c>
      <c r="G402">
        <v>32.223999999999997</v>
      </c>
      <c r="H402">
        <v>2.3096000000000002E-3</v>
      </c>
      <c r="I402">
        <v>-3.0038999999999998</v>
      </c>
      <c r="J402">
        <v>3.0038999999999998</v>
      </c>
      <c r="K402" s="3">
        <f t="shared" si="12"/>
        <v>22.808656036446468</v>
      </c>
      <c r="L402">
        <f t="shared" si="13"/>
        <v>520.2347901889259</v>
      </c>
    </row>
    <row r="403" spans="1:12" x14ac:dyDescent="0.3">
      <c r="A403">
        <v>9.06</v>
      </c>
      <c r="B403">
        <v>7.1007999999999996</v>
      </c>
      <c r="C403">
        <v>12.7</v>
      </c>
      <c r="D403">
        <v>2</v>
      </c>
      <c r="E403">
        <v>4</v>
      </c>
      <c r="F403">
        <v>49.162999999999997</v>
      </c>
      <c r="G403">
        <v>37.174999999999997</v>
      </c>
      <c r="H403">
        <v>1.5847999999999999E-3</v>
      </c>
      <c r="I403">
        <v>1.9592000000000001</v>
      </c>
      <c r="J403">
        <v>1.9592000000000001</v>
      </c>
      <c r="K403" s="3">
        <f t="shared" si="12"/>
        <v>21.624724061810156</v>
      </c>
      <c r="L403">
        <f t="shared" si="13"/>
        <v>467.62869074943114</v>
      </c>
    </row>
    <row r="404" spans="1:12" x14ac:dyDescent="0.3">
      <c r="A404">
        <v>79.27</v>
      </c>
      <c r="B404">
        <v>78.468000000000004</v>
      </c>
      <c r="C404">
        <v>572.49</v>
      </c>
      <c r="D404">
        <v>3</v>
      </c>
      <c r="E404">
        <v>5</v>
      </c>
      <c r="F404">
        <v>97.893000000000001</v>
      </c>
      <c r="G404">
        <v>38.420999999999999</v>
      </c>
      <c r="H404">
        <v>49.52</v>
      </c>
      <c r="I404">
        <v>0.80223999999999995</v>
      </c>
      <c r="J404">
        <v>0.80223999999999995</v>
      </c>
      <c r="K404" s="3">
        <f t="shared" si="12"/>
        <v>1.0120348177116185</v>
      </c>
      <c r="L404">
        <f t="shared" si="13"/>
        <v>1.0242144722605888</v>
      </c>
    </row>
    <row r="405" spans="1:12" x14ac:dyDescent="0.3">
      <c r="A405">
        <v>24.6</v>
      </c>
      <c r="B405">
        <v>21.716999999999999</v>
      </c>
      <c r="C405">
        <v>12.7</v>
      </c>
      <c r="D405">
        <v>1</v>
      </c>
      <c r="E405">
        <v>18</v>
      </c>
      <c r="F405">
        <v>50.625999999999998</v>
      </c>
      <c r="G405">
        <v>5.2969999999999997</v>
      </c>
      <c r="H405">
        <v>1.8296E-3</v>
      </c>
      <c r="I405">
        <v>2.8828</v>
      </c>
      <c r="J405">
        <v>2.8828</v>
      </c>
      <c r="K405" s="3">
        <f t="shared" si="12"/>
        <v>11.71869918699187</v>
      </c>
      <c r="L405">
        <f t="shared" si="13"/>
        <v>137.32791063520392</v>
      </c>
    </row>
    <row r="406" spans="1:12" x14ac:dyDescent="0.3">
      <c r="A406">
        <v>15.4</v>
      </c>
      <c r="B406">
        <v>13.204000000000001</v>
      </c>
      <c r="C406">
        <v>12.7</v>
      </c>
      <c r="D406">
        <v>2</v>
      </c>
      <c r="E406">
        <v>11</v>
      </c>
      <c r="F406">
        <v>98.742000000000004</v>
      </c>
      <c r="G406">
        <v>46.767000000000003</v>
      </c>
      <c r="H406">
        <v>1.1226E-2</v>
      </c>
      <c r="I406">
        <v>2.1958000000000002</v>
      </c>
      <c r="J406">
        <v>2.1958000000000002</v>
      </c>
      <c r="K406" s="3">
        <f t="shared" si="12"/>
        <v>14.258441558441559</v>
      </c>
      <c r="L406">
        <f t="shared" si="13"/>
        <v>203.30315567549337</v>
      </c>
    </row>
    <row r="407" spans="1:12" x14ac:dyDescent="0.3">
      <c r="A407">
        <v>75.209999999999994</v>
      </c>
      <c r="B407">
        <v>75.299000000000007</v>
      </c>
      <c r="C407">
        <v>572.49</v>
      </c>
      <c r="D407">
        <v>3</v>
      </c>
      <c r="E407">
        <v>3</v>
      </c>
      <c r="F407">
        <v>50.158999999999999</v>
      </c>
      <c r="G407">
        <v>7.5911999999999997</v>
      </c>
      <c r="H407">
        <v>48.323999999999998</v>
      </c>
      <c r="I407">
        <v>-8.8928999999999994E-2</v>
      </c>
      <c r="J407">
        <v>8.8928999999999994E-2</v>
      </c>
      <c r="K407" s="3">
        <f t="shared" si="12"/>
        <v>0.1182409254088552</v>
      </c>
      <c r="L407">
        <f t="shared" si="13"/>
        <v>1.3980916441542458E-2</v>
      </c>
    </row>
    <row r="408" spans="1:12" x14ac:dyDescent="0.3">
      <c r="A408">
        <v>14.85</v>
      </c>
      <c r="B408">
        <v>16.173999999999999</v>
      </c>
      <c r="C408">
        <v>12.7</v>
      </c>
      <c r="D408">
        <v>2</v>
      </c>
      <c r="E408">
        <v>12</v>
      </c>
      <c r="F408">
        <v>99.992000000000004</v>
      </c>
      <c r="G408">
        <v>63.695999999999998</v>
      </c>
      <c r="H408">
        <v>1.6776E-3</v>
      </c>
      <c r="I408">
        <v>-1.3239000000000001</v>
      </c>
      <c r="J408">
        <v>1.3239000000000001</v>
      </c>
      <c r="K408" s="3">
        <f t="shared" si="12"/>
        <v>8.9151515151515159</v>
      </c>
      <c r="L408">
        <f t="shared" si="13"/>
        <v>79.479926538108373</v>
      </c>
    </row>
    <row r="409" spans="1:12" x14ac:dyDescent="0.3">
      <c r="A409">
        <v>75.5</v>
      </c>
      <c r="B409">
        <v>75.299000000000007</v>
      </c>
      <c r="C409">
        <v>572.49</v>
      </c>
      <c r="D409">
        <v>3</v>
      </c>
      <c r="E409">
        <v>4</v>
      </c>
      <c r="F409">
        <v>98.510999999999996</v>
      </c>
      <c r="G409">
        <v>20.774999999999999</v>
      </c>
      <c r="H409">
        <v>48.786000000000001</v>
      </c>
      <c r="I409">
        <v>0.20107</v>
      </c>
      <c r="J409">
        <v>0.20107</v>
      </c>
      <c r="K409" s="3">
        <f t="shared" si="12"/>
        <v>0.26631788079470198</v>
      </c>
      <c r="L409">
        <f t="shared" si="13"/>
        <v>7.0925213630981088E-2</v>
      </c>
    </row>
    <row r="410" spans="1:12" x14ac:dyDescent="0.3">
      <c r="A410">
        <v>105.08</v>
      </c>
      <c r="B410">
        <v>106.44</v>
      </c>
      <c r="C410">
        <v>894.56</v>
      </c>
      <c r="D410">
        <v>4</v>
      </c>
      <c r="E410">
        <v>4</v>
      </c>
      <c r="F410">
        <v>76.373999999999995</v>
      </c>
      <c r="G410">
        <v>21.632000000000001</v>
      </c>
      <c r="H410">
        <v>3.9519999999999998E-3</v>
      </c>
      <c r="I410">
        <v>-1.3560000000000001</v>
      </c>
      <c r="J410">
        <v>1.3560000000000001</v>
      </c>
      <c r="K410" s="3">
        <f t="shared" si="12"/>
        <v>1.2904453749524174</v>
      </c>
      <c r="L410">
        <f t="shared" si="13"/>
        <v>1.6652492657360851</v>
      </c>
    </row>
    <row r="411" spans="1:12" x14ac:dyDescent="0.3">
      <c r="A411">
        <v>9.1999999999999993</v>
      </c>
      <c r="B411">
        <v>7.1007999999999996</v>
      </c>
      <c r="C411">
        <v>12.7</v>
      </c>
      <c r="D411">
        <v>1</v>
      </c>
      <c r="E411">
        <v>5</v>
      </c>
      <c r="F411">
        <v>62.698999999999998</v>
      </c>
      <c r="G411">
        <v>8.7605000000000004</v>
      </c>
      <c r="H411">
        <v>1.7568E-3</v>
      </c>
      <c r="I411">
        <v>2.0992000000000002</v>
      </c>
      <c r="J411">
        <v>2.0992000000000002</v>
      </c>
      <c r="K411" s="3">
        <f t="shared" si="12"/>
        <v>22.817391304347829</v>
      </c>
      <c r="L411">
        <f t="shared" si="13"/>
        <v>520.6333459357279</v>
      </c>
    </row>
    <row r="412" spans="1:12" x14ac:dyDescent="0.3">
      <c r="A412">
        <v>10.65</v>
      </c>
      <c r="B412">
        <v>13.204000000000001</v>
      </c>
      <c r="C412">
        <v>12.7</v>
      </c>
      <c r="D412">
        <v>2</v>
      </c>
      <c r="E412">
        <v>10</v>
      </c>
      <c r="F412">
        <v>50.058999999999997</v>
      </c>
      <c r="G412">
        <v>32.463000000000001</v>
      </c>
      <c r="H412">
        <v>2.1207999999999999E-3</v>
      </c>
      <c r="I412">
        <v>-2.5541999999999998</v>
      </c>
      <c r="J412">
        <v>2.5541999999999998</v>
      </c>
      <c r="K412" s="3">
        <f t="shared" si="12"/>
        <v>23.983098591549293</v>
      </c>
      <c r="L412">
        <f t="shared" si="13"/>
        <v>575.18901805197368</v>
      </c>
    </row>
    <row r="413" spans="1:12" x14ac:dyDescent="0.3">
      <c r="A413">
        <v>22</v>
      </c>
      <c r="B413">
        <v>18.596</v>
      </c>
      <c r="C413">
        <v>12.7</v>
      </c>
      <c r="D413">
        <v>1</v>
      </c>
      <c r="E413">
        <v>15</v>
      </c>
      <c r="F413">
        <v>50.35</v>
      </c>
      <c r="G413">
        <v>5.2539999999999996</v>
      </c>
      <c r="H413">
        <v>1.8728E-3</v>
      </c>
      <c r="I413">
        <v>3.4041000000000001</v>
      </c>
      <c r="J413">
        <v>3.4041000000000001</v>
      </c>
      <c r="K413" s="3">
        <f t="shared" si="12"/>
        <v>15.473181818181819</v>
      </c>
      <c r="L413">
        <f t="shared" si="13"/>
        <v>239.41935557851244</v>
      </c>
    </row>
    <row r="414" spans="1:12" x14ac:dyDescent="0.3">
      <c r="A414">
        <v>10</v>
      </c>
      <c r="B414">
        <v>8.9923000000000002</v>
      </c>
      <c r="C414">
        <v>12.7</v>
      </c>
      <c r="D414">
        <v>2</v>
      </c>
      <c r="E414">
        <v>7</v>
      </c>
      <c r="F414">
        <v>98.626000000000005</v>
      </c>
      <c r="G414">
        <v>53.265000000000001</v>
      </c>
      <c r="H414">
        <v>6.2767999999999999E-3</v>
      </c>
      <c r="I414">
        <v>1.0077</v>
      </c>
      <c r="J414">
        <v>1.0077</v>
      </c>
      <c r="K414" s="3">
        <f t="shared" si="12"/>
        <v>10.077</v>
      </c>
      <c r="L414">
        <f t="shared" si="13"/>
        <v>101.545929</v>
      </c>
    </row>
    <row r="415" spans="1:12" x14ac:dyDescent="0.3">
      <c r="A415">
        <v>90.86</v>
      </c>
      <c r="B415">
        <v>85.74</v>
      </c>
      <c r="C415">
        <v>572.49</v>
      </c>
      <c r="D415">
        <v>3</v>
      </c>
      <c r="E415">
        <v>10</v>
      </c>
      <c r="F415">
        <v>50.045999999999999</v>
      </c>
      <c r="G415">
        <v>6.8636999999999997</v>
      </c>
      <c r="H415">
        <v>49.646999999999998</v>
      </c>
      <c r="I415">
        <v>5.1204000000000001</v>
      </c>
      <c r="J415">
        <v>5.1204000000000001</v>
      </c>
      <c r="K415" s="3">
        <f t="shared" si="12"/>
        <v>5.6354831609068903</v>
      </c>
      <c r="L415">
        <f t="shared" si="13"/>
        <v>31.758670456865115</v>
      </c>
    </row>
    <row r="416" spans="1:12" x14ac:dyDescent="0.3">
      <c r="A416">
        <v>17.28</v>
      </c>
      <c r="B416">
        <v>16.173999999999999</v>
      </c>
      <c r="C416">
        <v>12.7</v>
      </c>
      <c r="D416">
        <v>1</v>
      </c>
      <c r="E416">
        <v>13</v>
      </c>
      <c r="F416">
        <v>100.16</v>
      </c>
      <c r="G416">
        <v>60.609000000000002</v>
      </c>
      <c r="H416">
        <v>1.7719999999999999E-3</v>
      </c>
      <c r="I416">
        <v>1.1061000000000001</v>
      </c>
      <c r="J416">
        <v>1.1061000000000001</v>
      </c>
      <c r="K416" s="3">
        <f t="shared" si="12"/>
        <v>6.401041666666667</v>
      </c>
      <c r="L416">
        <f t="shared" si="13"/>
        <v>40.973334418402779</v>
      </c>
    </row>
    <row r="417" spans="1:12" x14ac:dyDescent="0.3">
      <c r="A417">
        <v>84.64</v>
      </c>
      <c r="B417">
        <v>85.74</v>
      </c>
      <c r="C417">
        <v>572.49</v>
      </c>
      <c r="D417">
        <v>3</v>
      </c>
      <c r="E417">
        <v>8</v>
      </c>
      <c r="F417">
        <v>98.518000000000001</v>
      </c>
      <c r="G417">
        <v>31.440999999999999</v>
      </c>
      <c r="H417">
        <v>49.109000000000002</v>
      </c>
      <c r="I417">
        <v>-1.0995999999999999</v>
      </c>
      <c r="J417">
        <v>1.0995999999999999</v>
      </c>
      <c r="K417" s="3">
        <f t="shared" si="12"/>
        <v>1.2991493383742911</v>
      </c>
      <c r="L417">
        <f t="shared" si="13"/>
        <v>1.6877890033983585</v>
      </c>
    </row>
    <row r="418" spans="1:12" x14ac:dyDescent="0.3">
      <c r="A418">
        <v>107.77</v>
      </c>
      <c r="B418">
        <v>106.44</v>
      </c>
      <c r="C418">
        <v>894.56</v>
      </c>
      <c r="D418">
        <v>4</v>
      </c>
      <c r="E418">
        <v>5</v>
      </c>
      <c r="F418">
        <v>100.24</v>
      </c>
      <c r="G418">
        <v>50.826999999999998</v>
      </c>
      <c r="H418">
        <v>6.2440000000000004E-3</v>
      </c>
      <c r="I418">
        <v>1.3340000000000001</v>
      </c>
      <c r="J418">
        <v>1.3340000000000001</v>
      </c>
      <c r="K418" s="3">
        <f t="shared" si="12"/>
        <v>1.2378212860721909</v>
      </c>
      <c r="L418">
        <f t="shared" si="13"/>
        <v>1.5322015362534127</v>
      </c>
    </row>
    <row r="419" spans="1:12" x14ac:dyDescent="0.3">
      <c r="A419">
        <v>10.7</v>
      </c>
      <c r="B419">
        <v>10.629</v>
      </c>
      <c r="C419">
        <v>12.7</v>
      </c>
      <c r="D419">
        <v>2</v>
      </c>
      <c r="E419">
        <v>9</v>
      </c>
      <c r="F419">
        <v>50.276000000000003</v>
      </c>
      <c r="G419">
        <v>26.587</v>
      </c>
      <c r="H419">
        <v>1.624E-3</v>
      </c>
      <c r="I419">
        <v>7.0777999999999994E-2</v>
      </c>
      <c r="J419">
        <v>7.0777999999999994E-2</v>
      </c>
      <c r="K419" s="3">
        <f t="shared" si="12"/>
        <v>0.6614766355140187</v>
      </c>
      <c r="L419">
        <f t="shared" si="13"/>
        <v>0.43755133933094592</v>
      </c>
    </row>
    <row r="420" spans="1:12" x14ac:dyDescent="0.3">
      <c r="A420">
        <v>74.650000000000006</v>
      </c>
      <c r="B420">
        <v>75.299000000000007</v>
      </c>
      <c r="C420">
        <v>572.49</v>
      </c>
      <c r="D420">
        <v>3</v>
      </c>
      <c r="E420">
        <v>4</v>
      </c>
      <c r="F420">
        <v>98.025999999999996</v>
      </c>
      <c r="G420">
        <v>36.082000000000001</v>
      </c>
      <c r="H420">
        <v>48.448</v>
      </c>
      <c r="I420">
        <v>-0.64893000000000001</v>
      </c>
      <c r="J420">
        <v>0.64893000000000001</v>
      </c>
      <c r="K420" s="3">
        <f t="shared" si="12"/>
        <v>0.86929671801741459</v>
      </c>
      <c r="L420">
        <f t="shared" si="13"/>
        <v>0.75567678395584847</v>
      </c>
    </row>
    <row r="421" spans="1:12" x14ac:dyDescent="0.3">
      <c r="A421">
        <v>21.56</v>
      </c>
      <c r="B421">
        <v>21.716999999999999</v>
      </c>
      <c r="C421">
        <v>12.7</v>
      </c>
      <c r="D421">
        <v>1</v>
      </c>
      <c r="E421">
        <v>17</v>
      </c>
      <c r="F421">
        <v>37.872999999999998</v>
      </c>
      <c r="G421">
        <v>5.3975999999999997</v>
      </c>
      <c r="H421">
        <v>1.7711999999999999E-3</v>
      </c>
      <c r="I421">
        <v>-0.15715000000000001</v>
      </c>
      <c r="J421">
        <v>0.15715000000000001</v>
      </c>
      <c r="K421" s="3">
        <f t="shared" si="12"/>
        <v>0.72889610389610404</v>
      </c>
      <c r="L421">
        <f t="shared" si="13"/>
        <v>0.5312895302749201</v>
      </c>
    </row>
    <row r="422" spans="1:12" x14ac:dyDescent="0.3">
      <c r="A422">
        <v>5.41</v>
      </c>
      <c r="B422">
        <v>7.1007999999999996</v>
      </c>
      <c r="C422">
        <v>12.7</v>
      </c>
      <c r="D422">
        <v>2</v>
      </c>
      <c r="E422">
        <v>3</v>
      </c>
      <c r="F422">
        <v>80.302000000000007</v>
      </c>
      <c r="G422">
        <v>24.077000000000002</v>
      </c>
      <c r="H422">
        <v>7.4711999999999999E-3</v>
      </c>
      <c r="I422">
        <v>-1.6908000000000001</v>
      </c>
      <c r="J422">
        <v>1.6908000000000001</v>
      </c>
      <c r="K422" s="3">
        <f t="shared" si="12"/>
        <v>31.253234750462106</v>
      </c>
      <c r="L422">
        <f t="shared" si="13"/>
        <v>976.76468236749213</v>
      </c>
    </row>
    <row r="423" spans="1:12" x14ac:dyDescent="0.3">
      <c r="A423">
        <v>13.7</v>
      </c>
      <c r="B423">
        <v>13.204000000000001</v>
      </c>
      <c r="C423">
        <v>12.7</v>
      </c>
      <c r="D423">
        <v>1</v>
      </c>
      <c r="E423">
        <v>10</v>
      </c>
      <c r="F423">
        <v>100.39</v>
      </c>
      <c r="G423">
        <v>53.594000000000001</v>
      </c>
      <c r="H423">
        <v>1.7880000000000001E-3</v>
      </c>
      <c r="I423">
        <v>0.49575999999999998</v>
      </c>
      <c r="J423">
        <v>0.49575999999999998</v>
      </c>
      <c r="K423" s="3">
        <f t="shared" si="12"/>
        <v>3.6186861313868612</v>
      </c>
      <c r="L423">
        <f t="shared" si="13"/>
        <v>13.094889317491608</v>
      </c>
    </row>
    <row r="424" spans="1:12" x14ac:dyDescent="0.3">
      <c r="A424">
        <v>6.92</v>
      </c>
      <c r="B424">
        <v>8.9923000000000002</v>
      </c>
      <c r="C424">
        <v>12.7</v>
      </c>
      <c r="D424">
        <v>2</v>
      </c>
      <c r="E424">
        <v>6</v>
      </c>
      <c r="F424">
        <v>99.581999999999994</v>
      </c>
      <c r="G424">
        <v>61.829000000000001</v>
      </c>
      <c r="H424">
        <v>2.2888000000000001E-3</v>
      </c>
      <c r="I424">
        <v>-2.0722999999999998</v>
      </c>
      <c r="J424">
        <v>2.0722999999999998</v>
      </c>
      <c r="K424" s="3">
        <f t="shared" si="12"/>
        <v>29.94653179190751</v>
      </c>
      <c r="L424">
        <f t="shared" si="13"/>
        <v>896.79476636372726</v>
      </c>
    </row>
    <row r="425" spans="1:12" x14ac:dyDescent="0.3">
      <c r="A425">
        <v>86.21</v>
      </c>
      <c r="B425">
        <v>85.74</v>
      </c>
      <c r="C425">
        <v>572.49</v>
      </c>
      <c r="D425">
        <v>3</v>
      </c>
      <c r="E425">
        <v>8</v>
      </c>
      <c r="F425">
        <v>98.599000000000004</v>
      </c>
      <c r="G425">
        <v>35.356999999999999</v>
      </c>
      <c r="H425">
        <v>49.872</v>
      </c>
      <c r="I425">
        <v>0.47044000000000002</v>
      </c>
      <c r="J425">
        <v>0.47044000000000002</v>
      </c>
      <c r="K425" s="3">
        <f t="shared" si="12"/>
        <v>0.54569075513281529</v>
      </c>
      <c r="L425">
        <f t="shared" si="13"/>
        <v>0.29777840023742219</v>
      </c>
    </row>
    <row r="426" spans="1:12" x14ac:dyDescent="0.3">
      <c r="A426">
        <v>106.72</v>
      </c>
      <c r="B426">
        <v>106.44</v>
      </c>
      <c r="C426">
        <v>894.56</v>
      </c>
      <c r="D426">
        <v>4</v>
      </c>
      <c r="E426">
        <v>5</v>
      </c>
      <c r="F426">
        <v>100.06</v>
      </c>
      <c r="G426">
        <v>54.146000000000001</v>
      </c>
      <c r="H426">
        <v>6.3639999999999999E-3</v>
      </c>
      <c r="I426">
        <v>0.28400999999999998</v>
      </c>
      <c r="J426">
        <v>0.28400999999999998</v>
      </c>
      <c r="K426" s="3">
        <f t="shared" si="12"/>
        <v>0.26612631184407792</v>
      </c>
      <c r="L426">
        <f t="shared" si="13"/>
        <v>7.0823213855731412E-2</v>
      </c>
    </row>
    <row r="427" spans="1:12" x14ac:dyDescent="0.3">
      <c r="A427">
        <v>23.07</v>
      </c>
      <c r="B427">
        <v>21.716999999999999</v>
      </c>
      <c r="C427">
        <v>12.7</v>
      </c>
      <c r="D427">
        <v>1</v>
      </c>
      <c r="E427">
        <v>20</v>
      </c>
      <c r="F427">
        <v>99.992000000000004</v>
      </c>
      <c r="G427">
        <v>50.905999999999999</v>
      </c>
      <c r="H427">
        <v>1.872E-3</v>
      </c>
      <c r="I427">
        <v>1.3528</v>
      </c>
      <c r="J427">
        <v>1.3528</v>
      </c>
      <c r="K427" s="3">
        <f t="shared" si="12"/>
        <v>5.863892501083658</v>
      </c>
      <c r="L427">
        <f t="shared" si="13"/>
        <v>34.385235264265155</v>
      </c>
    </row>
    <row r="428" spans="1:12" x14ac:dyDescent="0.3">
      <c r="A428">
        <v>6.6</v>
      </c>
      <c r="B428">
        <v>7.1007999999999996</v>
      </c>
      <c r="C428">
        <v>12.7</v>
      </c>
      <c r="D428">
        <v>2</v>
      </c>
      <c r="E428">
        <v>4</v>
      </c>
      <c r="F428">
        <v>51.777999999999999</v>
      </c>
      <c r="G428">
        <v>61.424999999999997</v>
      </c>
      <c r="H428">
        <v>1.388E-2</v>
      </c>
      <c r="I428">
        <v>-0.50078999999999996</v>
      </c>
      <c r="J428">
        <v>0.50078999999999996</v>
      </c>
      <c r="K428" s="3">
        <f t="shared" si="12"/>
        <v>7.587727272727272</v>
      </c>
      <c r="L428">
        <f t="shared" si="13"/>
        <v>57.573605165289244</v>
      </c>
    </row>
    <row r="429" spans="1:12" x14ac:dyDescent="0.3">
      <c r="A429">
        <v>93.45</v>
      </c>
      <c r="B429">
        <v>85.74</v>
      </c>
      <c r="C429">
        <v>572.49</v>
      </c>
      <c r="D429">
        <v>3</v>
      </c>
      <c r="E429">
        <v>10</v>
      </c>
      <c r="F429">
        <v>97.608000000000004</v>
      </c>
      <c r="G429">
        <v>65.462999999999994</v>
      </c>
      <c r="H429">
        <v>50.085000000000001</v>
      </c>
      <c r="I429">
        <v>7.7103999999999999</v>
      </c>
      <c r="J429">
        <v>7.7103999999999999</v>
      </c>
      <c r="K429" s="3">
        <f t="shared" si="12"/>
        <v>8.2508293204922403</v>
      </c>
      <c r="L429">
        <f t="shared" si="13"/>
        <v>68.076184475894436</v>
      </c>
    </row>
    <row r="430" spans="1:12" x14ac:dyDescent="0.3">
      <c r="A430">
        <v>22.08</v>
      </c>
      <c r="B430">
        <v>21.716999999999999</v>
      </c>
      <c r="C430">
        <v>12.7</v>
      </c>
      <c r="D430">
        <v>1</v>
      </c>
      <c r="E430">
        <v>18</v>
      </c>
      <c r="F430">
        <v>50.930999999999997</v>
      </c>
      <c r="G430">
        <v>5.4340999999999999</v>
      </c>
      <c r="H430">
        <v>1.7672E-3</v>
      </c>
      <c r="I430">
        <v>0.36285000000000001</v>
      </c>
      <c r="J430">
        <v>0.36285000000000001</v>
      </c>
      <c r="K430" s="3">
        <f t="shared" si="12"/>
        <v>1.6433423913043481</v>
      </c>
      <c r="L430">
        <f t="shared" si="13"/>
        <v>2.7005742150578933</v>
      </c>
    </row>
    <row r="431" spans="1:12" x14ac:dyDescent="0.3">
      <c r="A431">
        <v>5.63</v>
      </c>
      <c r="B431">
        <v>7.1007999999999996</v>
      </c>
      <c r="C431">
        <v>12.7</v>
      </c>
      <c r="D431">
        <v>2</v>
      </c>
      <c r="E431">
        <v>2</v>
      </c>
      <c r="F431">
        <v>98.584000000000003</v>
      </c>
      <c r="G431">
        <v>17.806000000000001</v>
      </c>
      <c r="H431">
        <v>9.8008000000000001E-3</v>
      </c>
      <c r="I431">
        <v>-1.4708000000000001</v>
      </c>
      <c r="J431">
        <v>1.4708000000000001</v>
      </c>
      <c r="K431" s="3">
        <f t="shared" si="12"/>
        <v>26.124333925399647</v>
      </c>
      <c r="L431">
        <f t="shared" si="13"/>
        <v>682.48082304578691</v>
      </c>
    </row>
    <row r="432" spans="1:12" x14ac:dyDescent="0.3">
      <c r="A432">
        <v>86.47</v>
      </c>
      <c r="B432">
        <v>85.74</v>
      </c>
      <c r="C432">
        <v>572.49</v>
      </c>
      <c r="D432">
        <v>3</v>
      </c>
      <c r="E432">
        <v>10</v>
      </c>
      <c r="F432">
        <v>49.22</v>
      </c>
      <c r="G432">
        <v>6.2117000000000004</v>
      </c>
      <c r="H432">
        <v>48.965000000000003</v>
      </c>
      <c r="I432">
        <v>0.73043999999999998</v>
      </c>
      <c r="J432">
        <v>0.73043999999999998</v>
      </c>
      <c r="K432" s="3">
        <f t="shared" si="12"/>
        <v>0.84473227709032028</v>
      </c>
      <c r="L432">
        <f t="shared" si="13"/>
        <v>0.71357261995819765</v>
      </c>
    </row>
    <row r="433" spans="1:12" x14ac:dyDescent="0.3">
      <c r="A433">
        <v>100.53</v>
      </c>
      <c r="B433">
        <v>106.44</v>
      </c>
      <c r="C433">
        <v>894.56</v>
      </c>
      <c r="D433">
        <v>4</v>
      </c>
      <c r="E433">
        <v>5</v>
      </c>
      <c r="F433">
        <v>49.835999999999999</v>
      </c>
      <c r="G433">
        <v>5.4884000000000004</v>
      </c>
      <c r="H433">
        <v>6.0071999999999999E-3</v>
      </c>
      <c r="I433">
        <v>-5.9059999999999997</v>
      </c>
      <c r="J433">
        <v>5.9059999999999997</v>
      </c>
      <c r="K433" s="3">
        <f t="shared" si="12"/>
        <v>5.8748632249079868</v>
      </c>
      <c r="L433">
        <f t="shared" si="13"/>
        <v>34.514017911376271</v>
      </c>
    </row>
    <row r="434" spans="1:12" x14ac:dyDescent="0.3">
      <c r="A434">
        <v>8.9499999999999993</v>
      </c>
      <c r="B434">
        <v>8.9923000000000002</v>
      </c>
      <c r="C434">
        <v>12.7</v>
      </c>
      <c r="D434">
        <v>1</v>
      </c>
      <c r="E434">
        <v>7</v>
      </c>
      <c r="F434">
        <v>99.99</v>
      </c>
      <c r="G434">
        <v>24.978999999999999</v>
      </c>
      <c r="H434">
        <v>1.6383999999999999E-3</v>
      </c>
      <c r="I434">
        <v>-4.2303E-2</v>
      </c>
      <c r="J434">
        <v>4.2303E-2</v>
      </c>
      <c r="K434" s="3">
        <f t="shared" si="12"/>
        <v>0.47265921787709503</v>
      </c>
      <c r="L434">
        <f t="shared" si="13"/>
        <v>0.22340673624418719</v>
      </c>
    </row>
    <row r="435" spans="1:12" x14ac:dyDescent="0.3">
      <c r="A435">
        <v>7.88</v>
      </c>
      <c r="B435">
        <v>8.9923000000000002</v>
      </c>
      <c r="C435">
        <v>12.7</v>
      </c>
      <c r="D435">
        <v>2</v>
      </c>
      <c r="E435">
        <v>7</v>
      </c>
      <c r="F435">
        <v>99.352000000000004</v>
      </c>
      <c r="G435">
        <v>26.24</v>
      </c>
      <c r="H435">
        <v>2.0600000000000002E-3</v>
      </c>
      <c r="I435">
        <v>-1.1123000000000001</v>
      </c>
      <c r="J435">
        <v>1.1123000000000001</v>
      </c>
      <c r="K435" s="3">
        <f t="shared" si="12"/>
        <v>14.115482233502538</v>
      </c>
      <c r="L435">
        <f t="shared" si="13"/>
        <v>199.24683868432581</v>
      </c>
    </row>
    <row r="436" spans="1:12" x14ac:dyDescent="0.3">
      <c r="A436">
        <v>80.239999999999995</v>
      </c>
      <c r="B436">
        <v>85.74</v>
      </c>
      <c r="C436">
        <v>572.49</v>
      </c>
      <c r="D436">
        <v>3</v>
      </c>
      <c r="E436">
        <v>8</v>
      </c>
      <c r="F436">
        <v>98.686000000000007</v>
      </c>
      <c r="G436">
        <v>42.716999999999999</v>
      </c>
      <c r="H436">
        <v>49.097000000000001</v>
      </c>
      <c r="I436">
        <v>-5.4996</v>
      </c>
      <c r="J436">
        <v>5.4996</v>
      </c>
      <c r="K436" s="3">
        <f t="shared" si="12"/>
        <v>6.8539381854436696</v>
      </c>
      <c r="L436">
        <f t="shared" si="13"/>
        <v>46.976468649882861</v>
      </c>
    </row>
    <row r="437" spans="1:12" x14ac:dyDescent="0.3">
      <c r="A437">
        <v>107.02</v>
      </c>
      <c r="B437">
        <v>106.44</v>
      </c>
      <c r="C437">
        <v>894.56</v>
      </c>
      <c r="D437">
        <v>4</v>
      </c>
      <c r="E437">
        <v>5</v>
      </c>
      <c r="F437">
        <v>100.08</v>
      </c>
      <c r="G437">
        <v>30.571999999999999</v>
      </c>
      <c r="H437">
        <v>6.1136000000000003E-3</v>
      </c>
      <c r="I437">
        <v>0.58401000000000003</v>
      </c>
      <c r="J437">
        <v>0.58401000000000003</v>
      </c>
      <c r="K437" s="3">
        <f t="shared" si="12"/>
        <v>0.54570173799289856</v>
      </c>
      <c r="L437">
        <f t="shared" si="13"/>
        <v>0.29779038684847009</v>
      </c>
    </row>
    <row r="438" spans="1:12" x14ac:dyDescent="0.3">
      <c r="A438">
        <v>18.61</v>
      </c>
      <c r="B438">
        <v>16.173999999999999</v>
      </c>
      <c r="C438">
        <v>12.7</v>
      </c>
      <c r="D438">
        <v>1</v>
      </c>
      <c r="E438">
        <v>13</v>
      </c>
      <c r="F438">
        <v>99.992000000000004</v>
      </c>
      <c r="G438">
        <v>50.96</v>
      </c>
      <c r="H438">
        <v>1.6720000000000001E-3</v>
      </c>
      <c r="I438">
        <v>2.4361000000000002</v>
      </c>
      <c r="J438">
        <v>2.4361000000000002</v>
      </c>
      <c r="K438" s="3">
        <f t="shared" si="12"/>
        <v>13.090274046211714</v>
      </c>
      <c r="L438">
        <f t="shared" si="13"/>
        <v>171.35527460492401</v>
      </c>
    </row>
    <row r="439" spans="1:12" x14ac:dyDescent="0.3">
      <c r="A439">
        <v>15.49</v>
      </c>
      <c r="B439">
        <v>16.173999999999999</v>
      </c>
      <c r="C439">
        <v>12.7</v>
      </c>
      <c r="D439">
        <v>2</v>
      </c>
      <c r="E439">
        <v>13</v>
      </c>
      <c r="F439">
        <v>54.069000000000003</v>
      </c>
      <c r="G439">
        <v>17.184000000000001</v>
      </c>
      <c r="H439">
        <v>4.8440000000000002E-3</v>
      </c>
      <c r="I439">
        <v>-0.68393999999999999</v>
      </c>
      <c r="J439">
        <v>0.68393999999999999</v>
      </c>
      <c r="K439" s="3">
        <f t="shared" si="12"/>
        <v>4.4153647514525494</v>
      </c>
      <c r="L439">
        <f t="shared" si="13"/>
        <v>19.495445888369634</v>
      </c>
    </row>
    <row r="440" spans="1:12" x14ac:dyDescent="0.3">
      <c r="A440">
        <v>83.03</v>
      </c>
      <c r="B440">
        <v>81.858999999999995</v>
      </c>
      <c r="C440">
        <v>572.49</v>
      </c>
      <c r="D440">
        <v>3</v>
      </c>
      <c r="E440">
        <v>7</v>
      </c>
      <c r="F440">
        <v>98.12</v>
      </c>
      <c r="G440">
        <v>17.475000000000001</v>
      </c>
      <c r="H440">
        <v>48.963999999999999</v>
      </c>
      <c r="I440">
        <v>1.1713</v>
      </c>
      <c r="J440">
        <v>1.1713</v>
      </c>
      <c r="K440" s="3">
        <f t="shared" si="12"/>
        <v>1.4106949295435385</v>
      </c>
      <c r="L440">
        <f t="shared" si="13"/>
        <v>1.9900601842398491</v>
      </c>
    </row>
    <row r="441" spans="1:12" x14ac:dyDescent="0.3">
      <c r="A441">
        <v>83.78</v>
      </c>
      <c r="B441">
        <v>81.858999999999995</v>
      </c>
      <c r="C441">
        <v>572.49</v>
      </c>
      <c r="D441">
        <v>3</v>
      </c>
      <c r="E441">
        <v>7</v>
      </c>
      <c r="F441">
        <v>49.161999999999999</v>
      </c>
      <c r="G441">
        <v>50.768000000000001</v>
      </c>
      <c r="H441">
        <v>49.13</v>
      </c>
      <c r="I441">
        <v>1.9213</v>
      </c>
      <c r="J441">
        <v>1.9213</v>
      </c>
      <c r="K441" s="3">
        <f t="shared" si="12"/>
        <v>2.2932680830747194</v>
      </c>
      <c r="L441">
        <f t="shared" si="13"/>
        <v>5.2590785008491983</v>
      </c>
    </row>
    <row r="442" spans="1:12" x14ac:dyDescent="0.3">
      <c r="A442">
        <v>106.36</v>
      </c>
      <c r="B442">
        <v>106.44</v>
      </c>
      <c r="C442">
        <v>894.56</v>
      </c>
      <c r="D442">
        <v>4</v>
      </c>
      <c r="E442">
        <v>5</v>
      </c>
      <c r="F442">
        <v>44.892000000000003</v>
      </c>
      <c r="G442">
        <v>5.4775999999999998</v>
      </c>
      <c r="H442">
        <v>5.8447999999999998E-3</v>
      </c>
      <c r="I442">
        <v>-7.5993000000000005E-2</v>
      </c>
      <c r="J442">
        <v>7.5993000000000005E-2</v>
      </c>
      <c r="K442" s="3">
        <f t="shared" si="12"/>
        <v>7.1448852952237685E-2</v>
      </c>
      <c r="L442">
        <f t="shared" si="13"/>
        <v>5.104938588190484E-3</v>
      </c>
    </row>
    <row r="443" spans="1:12" x14ac:dyDescent="0.3">
      <c r="A443">
        <v>21.01</v>
      </c>
      <c r="B443">
        <v>21.716999999999999</v>
      </c>
      <c r="C443">
        <v>12.7</v>
      </c>
      <c r="D443">
        <v>1</v>
      </c>
      <c r="E443">
        <v>18</v>
      </c>
      <c r="F443">
        <v>100.24</v>
      </c>
      <c r="G443">
        <v>50.963000000000001</v>
      </c>
      <c r="H443">
        <v>1.7376E-3</v>
      </c>
      <c r="I443">
        <v>-0.70714999999999995</v>
      </c>
      <c r="J443">
        <v>0.70714999999999995</v>
      </c>
      <c r="K443" s="3">
        <f t="shared" si="12"/>
        <v>3.3657782008567345</v>
      </c>
      <c r="L443">
        <f t="shared" si="13"/>
        <v>11.328462897362396</v>
      </c>
    </row>
    <row r="444" spans="1:12" x14ac:dyDescent="0.3">
      <c r="A444">
        <v>10.24</v>
      </c>
      <c r="B444">
        <v>8.9923000000000002</v>
      </c>
      <c r="C444">
        <v>12.7</v>
      </c>
      <c r="D444">
        <v>2</v>
      </c>
      <c r="E444">
        <v>7</v>
      </c>
      <c r="F444">
        <v>98.760999999999996</v>
      </c>
      <c r="G444">
        <v>53.39</v>
      </c>
      <c r="H444">
        <v>8.5000000000000006E-3</v>
      </c>
      <c r="I444">
        <v>1.2477</v>
      </c>
      <c r="J444">
        <v>1.2477</v>
      </c>
      <c r="K444" s="3">
        <f t="shared" si="12"/>
        <v>12.1845703125</v>
      </c>
      <c r="L444">
        <f t="shared" si="13"/>
        <v>148.46375370025635</v>
      </c>
    </row>
    <row r="445" spans="1:12" x14ac:dyDescent="0.3">
      <c r="A445">
        <v>87.72</v>
      </c>
      <c r="B445">
        <v>85.74</v>
      </c>
      <c r="C445">
        <v>572.49</v>
      </c>
      <c r="D445">
        <v>3</v>
      </c>
      <c r="E445">
        <v>9</v>
      </c>
      <c r="F445">
        <v>98.754999999999995</v>
      </c>
      <c r="G445">
        <v>56.234000000000002</v>
      </c>
      <c r="H445">
        <v>49.345999999999997</v>
      </c>
      <c r="I445">
        <v>1.9803999999999999</v>
      </c>
      <c r="J445">
        <v>1.9803999999999999</v>
      </c>
      <c r="K445" s="3">
        <f t="shared" si="12"/>
        <v>2.2576379388964889</v>
      </c>
      <c r="L445">
        <f t="shared" si="13"/>
        <v>5.0969290631447866</v>
      </c>
    </row>
    <row r="446" spans="1:12" x14ac:dyDescent="0.3">
      <c r="A446">
        <v>108.35</v>
      </c>
      <c r="B446">
        <v>106.44</v>
      </c>
      <c r="C446">
        <v>894.56</v>
      </c>
      <c r="D446">
        <v>4</v>
      </c>
      <c r="E446">
        <v>5</v>
      </c>
      <c r="F446">
        <v>100.06</v>
      </c>
      <c r="G446">
        <v>25.106000000000002</v>
      </c>
      <c r="H446">
        <v>5.9607999999999996E-3</v>
      </c>
      <c r="I446">
        <v>1.9139999999999999</v>
      </c>
      <c r="J446">
        <v>1.9139999999999999</v>
      </c>
      <c r="K446" s="3">
        <f t="shared" si="12"/>
        <v>1.7664974619289342</v>
      </c>
      <c r="L446">
        <f t="shared" si="13"/>
        <v>3.1205132830013662</v>
      </c>
    </row>
    <row r="447" spans="1:12" x14ac:dyDescent="0.3">
      <c r="A447">
        <v>11.3</v>
      </c>
      <c r="B447">
        <v>8.9923000000000002</v>
      </c>
      <c r="C447">
        <v>12.7</v>
      </c>
      <c r="D447">
        <v>1</v>
      </c>
      <c r="E447">
        <v>6</v>
      </c>
      <c r="F447">
        <v>75.164000000000001</v>
      </c>
      <c r="G447">
        <v>21.759</v>
      </c>
      <c r="H447">
        <v>1.6624000000000001E-3</v>
      </c>
      <c r="I447">
        <v>2.3077000000000001</v>
      </c>
      <c r="J447">
        <v>2.3077000000000001</v>
      </c>
      <c r="K447" s="3">
        <f t="shared" si="12"/>
        <v>20.422123893805306</v>
      </c>
      <c r="L447">
        <f t="shared" si="13"/>
        <v>417.06314433393362</v>
      </c>
    </row>
    <row r="448" spans="1:12" x14ac:dyDescent="0.3">
      <c r="A448">
        <v>8.2200000000000006</v>
      </c>
      <c r="B448">
        <v>7.1007999999999996</v>
      </c>
      <c r="C448">
        <v>12.7</v>
      </c>
      <c r="D448">
        <v>2</v>
      </c>
      <c r="E448">
        <v>4</v>
      </c>
      <c r="F448">
        <v>51.494</v>
      </c>
      <c r="G448">
        <v>39.652999999999999</v>
      </c>
      <c r="H448">
        <v>2.3960000000000001E-3</v>
      </c>
      <c r="I448">
        <v>1.1192</v>
      </c>
      <c r="J448">
        <v>1.1192</v>
      </c>
      <c r="K448" s="3">
        <f t="shared" si="12"/>
        <v>13.615571776155717</v>
      </c>
      <c r="L448">
        <f t="shared" si="13"/>
        <v>185.38379479164814</v>
      </c>
    </row>
    <row r="449" spans="1:12" x14ac:dyDescent="0.3">
      <c r="A449">
        <v>75.69</v>
      </c>
      <c r="B449">
        <v>75.299000000000007</v>
      </c>
      <c r="C449">
        <v>572.49</v>
      </c>
      <c r="D449">
        <v>3</v>
      </c>
      <c r="E449">
        <v>4</v>
      </c>
      <c r="F449">
        <v>97.948999999999998</v>
      </c>
      <c r="G449">
        <v>35.540999999999997</v>
      </c>
      <c r="H449">
        <v>48.911000000000001</v>
      </c>
      <c r="I449">
        <v>0.39106999999999997</v>
      </c>
      <c r="J449">
        <v>0.39106999999999997</v>
      </c>
      <c r="K449" s="3">
        <f t="shared" si="12"/>
        <v>0.51667327255912276</v>
      </c>
      <c r="L449">
        <f t="shared" si="13"/>
        <v>0.26695127057695356</v>
      </c>
    </row>
    <row r="450" spans="1:12" x14ac:dyDescent="0.3">
      <c r="A450">
        <v>7.09</v>
      </c>
      <c r="B450">
        <v>8.9923000000000002</v>
      </c>
      <c r="C450">
        <v>12.7</v>
      </c>
      <c r="D450">
        <v>1</v>
      </c>
      <c r="E450">
        <v>6</v>
      </c>
      <c r="F450">
        <v>43.634999999999998</v>
      </c>
      <c r="G450">
        <v>5.4873000000000003</v>
      </c>
      <c r="H450">
        <v>1.804E-3</v>
      </c>
      <c r="I450">
        <v>-1.9023000000000001</v>
      </c>
      <c r="J450">
        <v>1.9023000000000001</v>
      </c>
      <c r="K450" s="3">
        <f t="shared" si="12"/>
        <v>26.83074753173484</v>
      </c>
      <c r="L450">
        <f t="shared" si="13"/>
        <v>719.88901311169525</v>
      </c>
    </row>
    <row r="451" spans="1:12" x14ac:dyDescent="0.3">
      <c r="A451">
        <v>10.039999999999999</v>
      </c>
      <c r="B451">
        <v>7.1007999999999996</v>
      </c>
      <c r="C451">
        <v>12.7</v>
      </c>
      <c r="D451">
        <v>2</v>
      </c>
      <c r="E451">
        <v>5</v>
      </c>
      <c r="F451">
        <v>88.900999999999996</v>
      </c>
      <c r="G451">
        <v>16.559000000000001</v>
      </c>
      <c r="H451">
        <v>2.2488E-3</v>
      </c>
      <c r="I451">
        <v>2.9392</v>
      </c>
      <c r="J451">
        <v>2.9392</v>
      </c>
      <c r="K451" s="3">
        <f t="shared" ref="K451:K514" si="14">(J451/A451)*100</f>
        <v>29.274900398406377</v>
      </c>
      <c r="L451">
        <f t="shared" ref="L451:L514" si="15">K451^2</f>
        <v>857.01979333661382</v>
      </c>
    </row>
    <row r="452" spans="1:12" x14ac:dyDescent="0.3">
      <c r="A452">
        <v>78.52</v>
      </c>
      <c r="B452">
        <v>75.299000000000007</v>
      </c>
      <c r="C452">
        <v>572.49</v>
      </c>
      <c r="D452">
        <v>3</v>
      </c>
      <c r="E452">
        <v>3</v>
      </c>
      <c r="F452">
        <v>98.650999999999996</v>
      </c>
      <c r="G452">
        <v>36.341000000000001</v>
      </c>
      <c r="H452">
        <v>49.011000000000003</v>
      </c>
      <c r="I452">
        <v>3.2210999999999999</v>
      </c>
      <c r="J452">
        <v>3.2210999999999999</v>
      </c>
      <c r="K452" s="3">
        <f t="shared" si="14"/>
        <v>4.1022669383596533</v>
      </c>
      <c r="L452">
        <f t="shared" si="15"/>
        <v>16.828594033558684</v>
      </c>
    </row>
    <row r="453" spans="1:12" x14ac:dyDescent="0.3">
      <c r="A453">
        <v>26.91</v>
      </c>
      <c r="B453">
        <v>21.716999999999999</v>
      </c>
      <c r="C453">
        <v>12.7</v>
      </c>
      <c r="D453">
        <v>1</v>
      </c>
      <c r="E453">
        <v>20</v>
      </c>
      <c r="F453">
        <v>62.695999999999998</v>
      </c>
      <c r="G453">
        <v>12.092000000000001</v>
      </c>
      <c r="H453">
        <v>1.7376E-3</v>
      </c>
      <c r="I453">
        <v>5.1928000000000001</v>
      </c>
      <c r="J453">
        <v>5.1928000000000001</v>
      </c>
      <c r="K453" s="3">
        <f t="shared" si="14"/>
        <v>19.296915644741734</v>
      </c>
      <c r="L453">
        <f t="shared" si="15"/>
        <v>372.37095340027827</v>
      </c>
    </row>
    <row r="454" spans="1:12" x14ac:dyDescent="0.3">
      <c r="A454">
        <v>18.64</v>
      </c>
      <c r="B454">
        <v>16.173999999999999</v>
      </c>
      <c r="C454">
        <v>12.7</v>
      </c>
      <c r="D454">
        <v>2</v>
      </c>
      <c r="E454">
        <v>12</v>
      </c>
      <c r="F454">
        <v>52.679000000000002</v>
      </c>
      <c r="G454">
        <v>28.803000000000001</v>
      </c>
      <c r="H454">
        <v>1.4728E-2</v>
      </c>
      <c r="I454">
        <v>2.4661</v>
      </c>
      <c r="J454">
        <v>2.4661</v>
      </c>
      <c r="K454" s="3">
        <f t="shared" si="14"/>
        <v>13.230150214592273</v>
      </c>
      <c r="L454">
        <f t="shared" si="15"/>
        <v>175.03687470067595</v>
      </c>
    </row>
    <row r="455" spans="1:12" x14ac:dyDescent="0.3">
      <c r="A455">
        <v>75.319999999999993</v>
      </c>
      <c r="B455">
        <v>75.299000000000007</v>
      </c>
      <c r="C455">
        <v>572.49</v>
      </c>
      <c r="D455">
        <v>3</v>
      </c>
      <c r="E455">
        <v>4</v>
      </c>
      <c r="F455">
        <v>97.894999999999996</v>
      </c>
      <c r="G455">
        <v>30.548999999999999</v>
      </c>
      <c r="H455">
        <v>49.103000000000002</v>
      </c>
      <c r="I455">
        <v>2.1070999999999999E-2</v>
      </c>
      <c r="J455">
        <v>2.1070999999999999E-2</v>
      </c>
      <c r="K455" s="3">
        <f t="shared" si="14"/>
        <v>2.7975305363781202E-2</v>
      </c>
      <c r="L455">
        <f t="shared" si="15"/>
        <v>7.8261771019680533E-4</v>
      </c>
    </row>
    <row r="456" spans="1:12" x14ac:dyDescent="0.3">
      <c r="A456">
        <v>19.96</v>
      </c>
      <c r="B456">
        <v>21.716999999999999</v>
      </c>
      <c r="C456">
        <v>12.7</v>
      </c>
      <c r="D456">
        <v>1</v>
      </c>
      <c r="E456">
        <v>19</v>
      </c>
      <c r="F456">
        <v>50.616999999999997</v>
      </c>
      <c r="G456">
        <v>5.5065</v>
      </c>
      <c r="H456">
        <v>1.8144000000000001E-3</v>
      </c>
      <c r="I456">
        <v>-1.7572000000000001</v>
      </c>
      <c r="J456">
        <v>1.7572000000000001</v>
      </c>
      <c r="K456" s="3">
        <f t="shared" si="14"/>
        <v>8.8036072144288582</v>
      </c>
      <c r="L456">
        <f t="shared" si="15"/>
        <v>77.503499985943833</v>
      </c>
    </row>
    <row r="457" spans="1:12" x14ac:dyDescent="0.3">
      <c r="A457">
        <v>5.9</v>
      </c>
      <c r="B457">
        <v>7.1007999999999996</v>
      </c>
      <c r="C457">
        <v>12.7</v>
      </c>
      <c r="D457">
        <v>2</v>
      </c>
      <c r="E457">
        <v>3</v>
      </c>
      <c r="F457">
        <v>98.694000000000003</v>
      </c>
      <c r="G457">
        <v>59.822000000000003</v>
      </c>
      <c r="H457">
        <v>9.1672000000000003E-3</v>
      </c>
      <c r="I457">
        <v>-1.2008000000000001</v>
      </c>
      <c r="J457">
        <v>1.2008000000000001</v>
      </c>
      <c r="K457" s="3">
        <f t="shared" si="14"/>
        <v>20.352542372881359</v>
      </c>
      <c r="L457">
        <f t="shared" si="15"/>
        <v>414.22598103993118</v>
      </c>
    </row>
    <row r="458" spans="1:12" x14ac:dyDescent="0.3">
      <c r="A458">
        <v>80.88</v>
      </c>
      <c r="B458">
        <v>81.858999999999995</v>
      </c>
      <c r="C458">
        <v>572.49</v>
      </c>
      <c r="D458">
        <v>3</v>
      </c>
      <c r="E458">
        <v>6</v>
      </c>
      <c r="F458">
        <v>51.249000000000002</v>
      </c>
      <c r="G458">
        <v>6.2946</v>
      </c>
      <c r="H458">
        <v>49.508000000000003</v>
      </c>
      <c r="I458">
        <v>-0.97875000000000001</v>
      </c>
      <c r="J458">
        <v>0.97875000000000001</v>
      </c>
      <c r="K458" s="3">
        <f t="shared" si="14"/>
        <v>1.2101261127596441</v>
      </c>
      <c r="L458">
        <f t="shared" si="15"/>
        <v>1.4644052087827668</v>
      </c>
    </row>
    <row r="459" spans="1:12" x14ac:dyDescent="0.3">
      <c r="A459">
        <v>19.559999999999999</v>
      </c>
      <c r="B459">
        <v>16.173999999999999</v>
      </c>
      <c r="C459">
        <v>12.7</v>
      </c>
      <c r="D459">
        <v>1</v>
      </c>
      <c r="E459">
        <v>13</v>
      </c>
      <c r="F459">
        <v>99.986999999999995</v>
      </c>
      <c r="G459">
        <v>31.51</v>
      </c>
      <c r="H459">
        <v>1.7279999999999999E-3</v>
      </c>
      <c r="I459">
        <v>3.3860999999999999</v>
      </c>
      <c r="J459">
        <v>3.3860999999999999</v>
      </c>
      <c r="K459" s="3">
        <f t="shared" si="14"/>
        <v>17.311349693251536</v>
      </c>
      <c r="L459">
        <f t="shared" si="15"/>
        <v>299.68282820204007</v>
      </c>
    </row>
    <row r="460" spans="1:12" x14ac:dyDescent="0.3">
      <c r="A460">
        <v>12.89</v>
      </c>
      <c r="B460">
        <v>13.204000000000001</v>
      </c>
      <c r="C460">
        <v>12.7</v>
      </c>
      <c r="D460">
        <v>2</v>
      </c>
      <c r="E460">
        <v>10</v>
      </c>
      <c r="F460">
        <v>98.891999999999996</v>
      </c>
      <c r="G460">
        <v>33.357999999999997</v>
      </c>
      <c r="H460">
        <v>5.1336000000000003E-3</v>
      </c>
      <c r="I460">
        <v>-0.31424000000000002</v>
      </c>
      <c r="J460">
        <v>0.31424000000000002</v>
      </c>
      <c r="K460" s="3">
        <f t="shared" si="14"/>
        <v>2.4378588052754075</v>
      </c>
      <c r="L460">
        <f t="shared" si="15"/>
        <v>5.943155554458837</v>
      </c>
    </row>
    <row r="461" spans="1:12" x14ac:dyDescent="0.3">
      <c r="A461">
        <v>81.16</v>
      </c>
      <c r="B461">
        <v>81.858999999999995</v>
      </c>
      <c r="C461">
        <v>572.49</v>
      </c>
      <c r="D461">
        <v>3</v>
      </c>
      <c r="E461">
        <v>7</v>
      </c>
      <c r="F461">
        <v>98.677999999999997</v>
      </c>
      <c r="G461">
        <v>39.468000000000004</v>
      </c>
      <c r="H461">
        <v>49.91</v>
      </c>
      <c r="I461">
        <v>-0.69874999999999998</v>
      </c>
      <c r="J461">
        <v>0.69874999999999998</v>
      </c>
      <c r="K461" s="3">
        <f t="shared" si="14"/>
        <v>0.86095367175948756</v>
      </c>
      <c r="L461">
        <f t="shared" si="15"/>
        <v>0.74124122491614342</v>
      </c>
    </row>
    <row r="462" spans="1:12" x14ac:dyDescent="0.3">
      <c r="A462">
        <v>108.85</v>
      </c>
      <c r="B462">
        <v>106.44</v>
      </c>
      <c r="C462">
        <v>894.56</v>
      </c>
      <c r="D462">
        <v>4</v>
      </c>
      <c r="E462">
        <v>4</v>
      </c>
      <c r="F462">
        <v>100.36</v>
      </c>
      <c r="G462">
        <v>62.185000000000002</v>
      </c>
      <c r="H462">
        <v>5.6232000000000001E-3</v>
      </c>
      <c r="I462">
        <v>2.4140000000000001</v>
      </c>
      <c r="J462">
        <v>2.4140000000000001</v>
      </c>
      <c r="K462" s="3">
        <f t="shared" si="14"/>
        <v>2.2177308222324301</v>
      </c>
      <c r="L462">
        <f t="shared" si="15"/>
        <v>4.918329999879731</v>
      </c>
    </row>
    <row r="463" spans="1:12" x14ac:dyDescent="0.3">
      <c r="A463">
        <v>9.2200000000000006</v>
      </c>
      <c r="B463">
        <v>8.9923000000000002</v>
      </c>
      <c r="C463">
        <v>12.7</v>
      </c>
      <c r="D463">
        <v>1</v>
      </c>
      <c r="E463">
        <v>7</v>
      </c>
      <c r="F463">
        <v>99.994</v>
      </c>
      <c r="G463">
        <v>34.744</v>
      </c>
      <c r="H463">
        <v>1.7336000000000001E-3</v>
      </c>
      <c r="I463">
        <v>0.22770000000000001</v>
      </c>
      <c r="J463">
        <v>0.22770000000000001</v>
      </c>
      <c r="K463" s="3">
        <f t="shared" si="14"/>
        <v>2.4696312364425164</v>
      </c>
      <c r="L463">
        <f t="shared" si="15"/>
        <v>6.0990784440125925</v>
      </c>
    </row>
    <row r="464" spans="1:12" x14ac:dyDescent="0.3">
      <c r="A464">
        <v>14.63</v>
      </c>
      <c r="B464">
        <v>16.173999999999999</v>
      </c>
      <c r="C464">
        <v>12.7</v>
      </c>
      <c r="D464">
        <v>2</v>
      </c>
      <c r="E464">
        <v>13</v>
      </c>
      <c r="F464">
        <v>27.553999999999998</v>
      </c>
      <c r="G464">
        <v>10.130000000000001</v>
      </c>
      <c r="H464">
        <v>2.1743999999999999E-3</v>
      </c>
      <c r="I464">
        <v>-1.5439000000000001</v>
      </c>
      <c r="J464">
        <v>1.5439000000000001</v>
      </c>
      <c r="K464" s="3">
        <f t="shared" si="14"/>
        <v>10.552973342447027</v>
      </c>
      <c r="L464">
        <f t="shared" si="15"/>
        <v>111.36524636639757</v>
      </c>
    </row>
    <row r="465" spans="1:12" x14ac:dyDescent="0.3">
      <c r="A465">
        <v>80.239999999999995</v>
      </c>
      <c r="B465">
        <v>81.858999999999995</v>
      </c>
      <c r="C465">
        <v>572.49</v>
      </c>
      <c r="D465">
        <v>3</v>
      </c>
      <c r="E465">
        <v>6</v>
      </c>
      <c r="F465">
        <v>52.883000000000003</v>
      </c>
      <c r="G465">
        <v>11.077999999999999</v>
      </c>
      <c r="H465">
        <v>49.750999999999998</v>
      </c>
      <c r="I465">
        <v>-1.6187</v>
      </c>
      <c r="J465">
        <v>1.6187</v>
      </c>
      <c r="K465" s="3">
        <f t="shared" si="14"/>
        <v>2.0173230309072783</v>
      </c>
      <c r="L465">
        <f t="shared" si="15"/>
        <v>4.0695922110289278</v>
      </c>
    </row>
    <row r="466" spans="1:12" x14ac:dyDescent="0.3">
      <c r="A466">
        <v>83.44</v>
      </c>
      <c r="B466">
        <v>85.74</v>
      </c>
      <c r="C466">
        <v>572.49</v>
      </c>
      <c r="D466">
        <v>3</v>
      </c>
      <c r="E466">
        <v>9</v>
      </c>
      <c r="F466">
        <v>50.500999999999998</v>
      </c>
      <c r="G466">
        <v>5.4798999999999998</v>
      </c>
      <c r="H466">
        <v>49.335999999999999</v>
      </c>
      <c r="I466">
        <v>-2.2995999999999999</v>
      </c>
      <c r="J466">
        <v>2.2995999999999999</v>
      </c>
      <c r="K466" s="3">
        <f t="shared" si="14"/>
        <v>2.755992329817833</v>
      </c>
      <c r="L466">
        <f t="shared" si="15"/>
        <v>7.5954937220147274</v>
      </c>
    </row>
    <row r="467" spans="1:12" x14ac:dyDescent="0.3">
      <c r="A467">
        <v>17.41</v>
      </c>
      <c r="B467">
        <v>21.716999999999999</v>
      </c>
      <c r="C467">
        <v>12.7</v>
      </c>
      <c r="D467">
        <v>1</v>
      </c>
      <c r="E467">
        <v>18</v>
      </c>
      <c r="F467">
        <v>100.05</v>
      </c>
      <c r="G467">
        <v>66.119</v>
      </c>
      <c r="H467">
        <v>1.7447999999999999E-3</v>
      </c>
      <c r="I467">
        <v>-4.3071999999999999</v>
      </c>
      <c r="J467">
        <v>4.3071999999999999</v>
      </c>
      <c r="K467" s="3">
        <f t="shared" si="14"/>
        <v>24.739804709936816</v>
      </c>
      <c r="L467">
        <f t="shared" si="15"/>
        <v>612.05793708581189</v>
      </c>
    </row>
    <row r="468" spans="1:12" x14ac:dyDescent="0.3">
      <c r="A468">
        <v>11.51</v>
      </c>
      <c r="B468">
        <v>13.204000000000001</v>
      </c>
      <c r="C468">
        <v>12.7</v>
      </c>
      <c r="D468">
        <v>2</v>
      </c>
      <c r="E468">
        <v>10</v>
      </c>
      <c r="F468">
        <v>98.555000000000007</v>
      </c>
      <c r="G468">
        <v>69.662000000000006</v>
      </c>
      <c r="H468">
        <v>9.1760000000000001E-3</v>
      </c>
      <c r="I468">
        <v>-1.6941999999999999</v>
      </c>
      <c r="J468">
        <v>1.6941999999999999</v>
      </c>
      <c r="K468" s="3">
        <f t="shared" si="14"/>
        <v>14.719374456993917</v>
      </c>
      <c r="L468">
        <f t="shared" si="15"/>
        <v>216.65998440520497</v>
      </c>
    </row>
    <row r="469" spans="1:12" x14ac:dyDescent="0.3">
      <c r="A469">
        <v>72.790000000000006</v>
      </c>
      <c r="B469">
        <v>75.299000000000007</v>
      </c>
      <c r="C469">
        <v>572.49</v>
      </c>
      <c r="D469">
        <v>3</v>
      </c>
      <c r="E469">
        <v>3</v>
      </c>
      <c r="F469">
        <v>63.972999999999999</v>
      </c>
      <c r="G469">
        <v>20.013000000000002</v>
      </c>
      <c r="H469">
        <v>49.45</v>
      </c>
      <c r="I469">
        <v>-2.5089000000000001</v>
      </c>
      <c r="J469">
        <v>2.5089000000000001</v>
      </c>
      <c r="K469" s="3">
        <f t="shared" si="14"/>
        <v>3.4467646654760271</v>
      </c>
      <c r="L469">
        <f t="shared" si="15"/>
        <v>11.880186659174068</v>
      </c>
    </row>
    <row r="470" spans="1:12" x14ac:dyDescent="0.3">
      <c r="A470">
        <v>10.53</v>
      </c>
      <c r="B470">
        <v>8.9923000000000002</v>
      </c>
      <c r="C470">
        <v>12.7</v>
      </c>
      <c r="D470">
        <v>1</v>
      </c>
      <c r="E470">
        <v>7</v>
      </c>
      <c r="F470">
        <v>50.198</v>
      </c>
      <c r="G470">
        <v>15.313000000000001</v>
      </c>
      <c r="H470">
        <v>1.6984000000000001E-3</v>
      </c>
      <c r="I470">
        <v>1.5377000000000001</v>
      </c>
      <c r="J470">
        <v>1.5377000000000001</v>
      </c>
      <c r="K470" s="3">
        <f t="shared" si="14"/>
        <v>14.60303893637227</v>
      </c>
      <c r="L470">
        <f t="shared" si="15"/>
        <v>213.24874617720457</v>
      </c>
    </row>
    <row r="471" spans="1:12" x14ac:dyDescent="0.3">
      <c r="A471">
        <v>6.13</v>
      </c>
      <c r="B471">
        <v>7.1007999999999996</v>
      </c>
      <c r="C471">
        <v>12.7</v>
      </c>
      <c r="D471">
        <v>2</v>
      </c>
      <c r="E471">
        <v>5</v>
      </c>
      <c r="F471">
        <v>15.162000000000001</v>
      </c>
      <c r="G471">
        <v>7.5182000000000002</v>
      </c>
      <c r="H471">
        <v>2.4808E-3</v>
      </c>
      <c r="I471">
        <v>-0.97079000000000004</v>
      </c>
      <c r="J471">
        <v>0.97079000000000004</v>
      </c>
      <c r="K471" s="3">
        <f t="shared" si="14"/>
        <v>15.836704730831974</v>
      </c>
      <c r="L471">
        <f t="shared" si="15"/>
        <v>250.80121673155583</v>
      </c>
    </row>
    <row r="472" spans="1:12" x14ac:dyDescent="0.3">
      <c r="A472">
        <v>87.42</v>
      </c>
      <c r="B472">
        <v>85.74</v>
      </c>
      <c r="C472">
        <v>572.49</v>
      </c>
      <c r="D472">
        <v>3</v>
      </c>
      <c r="E472">
        <v>10</v>
      </c>
      <c r="F472">
        <v>25.332999999999998</v>
      </c>
      <c r="G472">
        <v>9.5792000000000002</v>
      </c>
      <c r="H472">
        <v>49.698</v>
      </c>
      <c r="I472">
        <v>1.6803999999999999</v>
      </c>
      <c r="J472">
        <v>1.6803999999999999</v>
      </c>
      <c r="K472" s="3">
        <f t="shared" si="14"/>
        <v>1.9222145962022419</v>
      </c>
      <c r="L472">
        <f t="shared" si="15"/>
        <v>3.694908953852948</v>
      </c>
    </row>
    <row r="473" spans="1:12" x14ac:dyDescent="0.3">
      <c r="A473">
        <v>105.27</v>
      </c>
      <c r="B473">
        <v>106.44</v>
      </c>
      <c r="C473">
        <v>894.56</v>
      </c>
      <c r="D473">
        <v>4</v>
      </c>
      <c r="E473">
        <v>5</v>
      </c>
      <c r="F473">
        <v>99.941999999999993</v>
      </c>
      <c r="G473">
        <v>67.242999999999995</v>
      </c>
      <c r="H473">
        <v>6.4976000000000001E-3</v>
      </c>
      <c r="I473">
        <v>-1.1659999999999999</v>
      </c>
      <c r="J473">
        <v>1.1659999999999999</v>
      </c>
      <c r="K473" s="3">
        <f t="shared" si="14"/>
        <v>1.1076280041797284</v>
      </c>
      <c r="L473">
        <f t="shared" si="15"/>
        <v>1.2268397956431685</v>
      </c>
    </row>
    <row r="474" spans="1:12" x14ac:dyDescent="0.3">
      <c r="A474">
        <v>10.91</v>
      </c>
      <c r="B474">
        <v>13.204000000000001</v>
      </c>
      <c r="C474">
        <v>12.7</v>
      </c>
      <c r="D474">
        <v>1</v>
      </c>
      <c r="E474">
        <v>11</v>
      </c>
      <c r="F474">
        <v>51.161999999999999</v>
      </c>
      <c r="G474">
        <v>5.54</v>
      </c>
      <c r="H474">
        <v>1.8064000000000001E-3</v>
      </c>
      <c r="I474">
        <v>-2.2942</v>
      </c>
      <c r="J474">
        <v>2.2942</v>
      </c>
      <c r="K474" s="3">
        <f t="shared" si="14"/>
        <v>21.028414298808432</v>
      </c>
      <c r="L474">
        <f t="shared" si="15"/>
        <v>442.19420792233092</v>
      </c>
    </row>
    <row r="475" spans="1:12" x14ac:dyDescent="0.3">
      <c r="A475">
        <v>16.3</v>
      </c>
      <c r="B475">
        <v>18.596</v>
      </c>
      <c r="C475">
        <v>12.7</v>
      </c>
      <c r="D475">
        <v>2</v>
      </c>
      <c r="E475">
        <v>15</v>
      </c>
      <c r="F475">
        <v>99.242000000000004</v>
      </c>
      <c r="G475">
        <v>53.947000000000003</v>
      </c>
      <c r="H475">
        <v>2.7472E-3</v>
      </c>
      <c r="I475">
        <v>-2.2959000000000001</v>
      </c>
      <c r="J475">
        <v>2.2959000000000001</v>
      </c>
      <c r="K475" s="3">
        <f t="shared" si="14"/>
        <v>14.085276073619632</v>
      </c>
      <c r="L475">
        <f t="shared" si="15"/>
        <v>198.39500207008166</v>
      </c>
    </row>
    <row r="476" spans="1:12" x14ac:dyDescent="0.3">
      <c r="A476">
        <v>87.18</v>
      </c>
      <c r="B476">
        <v>85.74</v>
      </c>
      <c r="C476">
        <v>572.49</v>
      </c>
      <c r="D476">
        <v>3</v>
      </c>
      <c r="E476">
        <v>10</v>
      </c>
      <c r="F476">
        <v>49.820999999999998</v>
      </c>
      <c r="G476">
        <v>8.5420999999999996</v>
      </c>
      <c r="H476">
        <v>50.244</v>
      </c>
      <c r="I476">
        <v>1.4403999999999999</v>
      </c>
      <c r="J476">
        <v>1.4403999999999999</v>
      </c>
      <c r="K476" s="3">
        <f t="shared" si="14"/>
        <v>1.6522138105069968</v>
      </c>
      <c r="L476">
        <f t="shared" si="15"/>
        <v>2.7298104756300501</v>
      </c>
    </row>
    <row r="477" spans="1:12" x14ac:dyDescent="0.3">
      <c r="A477">
        <v>106.22</v>
      </c>
      <c r="B477">
        <v>106.44</v>
      </c>
      <c r="C477">
        <v>894.56</v>
      </c>
      <c r="D477">
        <v>4</v>
      </c>
      <c r="E477">
        <v>4</v>
      </c>
      <c r="F477">
        <v>50.405999999999999</v>
      </c>
      <c r="G477">
        <v>5.6383000000000001</v>
      </c>
      <c r="H477">
        <v>6.2408000000000003E-3</v>
      </c>
      <c r="I477">
        <v>-0.21598999999999999</v>
      </c>
      <c r="J477">
        <v>0.21598999999999999</v>
      </c>
      <c r="K477" s="3">
        <f t="shared" si="14"/>
        <v>0.20334212012803615</v>
      </c>
      <c r="L477">
        <f t="shared" si="15"/>
        <v>4.1348017818164683E-2</v>
      </c>
    </row>
    <row r="478" spans="1:12" x14ac:dyDescent="0.3">
      <c r="A478">
        <v>14.62</v>
      </c>
      <c r="B478">
        <v>18.596</v>
      </c>
      <c r="C478">
        <v>12.7</v>
      </c>
      <c r="D478">
        <v>1</v>
      </c>
      <c r="E478">
        <v>14</v>
      </c>
      <c r="F478">
        <v>99.992000000000004</v>
      </c>
      <c r="G478">
        <v>37.551000000000002</v>
      </c>
      <c r="H478">
        <v>1.7576E-3</v>
      </c>
      <c r="I478">
        <v>-3.9759000000000002</v>
      </c>
      <c r="J478">
        <v>3.9759000000000002</v>
      </c>
      <c r="K478" s="3">
        <f t="shared" si="14"/>
        <v>27.194938440492479</v>
      </c>
      <c r="L478">
        <f t="shared" si="15"/>
        <v>739.56467678217552</v>
      </c>
    </row>
    <row r="479" spans="1:12" x14ac:dyDescent="0.3">
      <c r="A479">
        <v>76.66</v>
      </c>
      <c r="B479">
        <v>75.299000000000007</v>
      </c>
      <c r="C479">
        <v>572.49</v>
      </c>
      <c r="D479">
        <v>3</v>
      </c>
      <c r="E479">
        <v>4</v>
      </c>
      <c r="F479">
        <v>98.551000000000002</v>
      </c>
      <c r="G479">
        <v>35.738999999999997</v>
      </c>
      <c r="H479">
        <v>48.34</v>
      </c>
      <c r="I479">
        <v>1.3611</v>
      </c>
      <c r="J479">
        <v>1.3611</v>
      </c>
      <c r="K479" s="3">
        <f t="shared" si="14"/>
        <v>1.7755022175841377</v>
      </c>
      <c r="L479">
        <f t="shared" si="15"/>
        <v>3.1524081246461906</v>
      </c>
    </row>
    <row r="480" spans="1:12" x14ac:dyDescent="0.3">
      <c r="A480">
        <v>106.74</v>
      </c>
      <c r="B480">
        <v>106.44</v>
      </c>
      <c r="C480">
        <v>894.56</v>
      </c>
      <c r="D480">
        <v>4</v>
      </c>
      <c r="E480">
        <v>4</v>
      </c>
      <c r="F480">
        <v>100.52</v>
      </c>
      <c r="G480">
        <v>60.170999999999999</v>
      </c>
      <c r="H480">
        <v>4.0959999999999998E-3</v>
      </c>
      <c r="I480">
        <v>0.30401</v>
      </c>
      <c r="J480">
        <v>0.30401</v>
      </c>
      <c r="K480" s="3">
        <f t="shared" si="14"/>
        <v>0.28481356567359939</v>
      </c>
      <c r="L480">
        <f t="shared" si="15"/>
        <v>8.1118767191709712E-2</v>
      </c>
    </row>
    <row r="481" spans="1:12" x14ac:dyDescent="0.3">
      <c r="A481">
        <v>19.48</v>
      </c>
      <c r="B481">
        <v>18.596</v>
      </c>
      <c r="C481">
        <v>12.7</v>
      </c>
      <c r="D481">
        <v>2</v>
      </c>
      <c r="E481">
        <v>15</v>
      </c>
      <c r="F481">
        <v>49.875999999999998</v>
      </c>
      <c r="G481">
        <v>41.823</v>
      </c>
      <c r="H481">
        <v>1.3592000000000001E-3</v>
      </c>
      <c r="I481">
        <v>0.88414000000000004</v>
      </c>
      <c r="J481">
        <v>0.88414000000000004</v>
      </c>
      <c r="K481" s="3">
        <f t="shared" si="14"/>
        <v>4.5387063655030797</v>
      </c>
      <c r="L481">
        <f t="shared" si="15"/>
        <v>20.599855472258174</v>
      </c>
    </row>
    <row r="482" spans="1:12" x14ac:dyDescent="0.3">
      <c r="A482">
        <v>88.99</v>
      </c>
      <c r="B482">
        <v>85.74</v>
      </c>
      <c r="C482">
        <v>572.49</v>
      </c>
      <c r="D482">
        <v>3</v>
      </c>
      <c r="E482">
        <v>10</v>
      </c>
      <c r="F482">
        <v>97.653000000000006</v>
      </c>
      <c r="G482">
        <v>63.606999999999999</v>
      </c>
      <c r="H482">
        <v>50.100999999999999</v>
      </c>
      <c r="I482">
        <v>3.2504</v>
      </c>
      <c r="J482">
        <v>3.2504</v>
      </c>
      <c r="K482" s="3">
        <f t="shared" si="14"/>
        <v>3.6525452298011012</v>
      </c>
      <c r="L482">
        <f t="shared" si="15"/>
        <v>13.34108665574278</v>
      </c>
    </row>
    <row r="483" spans="1:12" x14ac:dyDescent="0.3">
      <c r="A483">
        <v>13.44</v>
      </c>
      <c r="B483">
        <v>16.173999999999999</v>
      </c>
      <c r="C483">
        <v>12.7</v>
      </c>
      <c r="D483">
        <v>1</v>
      </c>
      <c r="E483">
        <v>12</v>
      </c>
      <c r="F483">
        <v>18.808</v>
      </c>
      <c r="G483">
        <v>5.5563000000000002</v>
      </c>
      <c r="H483">
        <v>1.7856E-3</v>
      </c>
      <c r="I483">
        <v>-2.7339000000000002</v>
      </c>
      <c r="J483">
        <v>2.7339000000000002</v>
      </c>
      <c r="K483" s="3">
        <f t="shared" si="14"/>
        <v>20.341517857142861</v>
      </c>
      <c r="L483">
        <f t="shared" si="15"/>
        <v>413.77734873246192</v>
      </c>
    </row>
    <row r="484" spans="1:12" x14ac:dyDescent="0.3">
      <c r="A484">
        <v>17.78</v>
      </c>
      <c r="B484">
        <v>16.173999999999999</v>
      </c>
      <c r="C484">
        <v>12.7</v>
      </c>
      <c r="D484">
        <v>2</v>
      </c>
      <c r="E484">
        <v>13</v>
      </c>
      <c r="F484">
        <v>41.344000000000001</v>
      </c>
      <c r="G484">
        <v>13.930999999999999</v>
      </c>
      <c r="H484">
        <v>3.1576E-3</v>
      </c>
      <c r="I484">
        <v>1.6061000000000001</v>
      </c>
      <c r="J484">
        <v>1.6061000000000001</v>
      </c>
      <c r="K484" s="3">
        <f t="shared" si="14"/>
        <v>9.0331833520809894</v>
      </c>
      <c r="L484">
        <f t="shared" si="15"/>
        <v>81.598401472313142</v>
      </c>
    </row>
    <row r="485" spans="1:12" x14ac:dyDescent="0.3">
      <c r="A485">
        <v>87.61</v>
      </c>
      <c r="B485">
        <v>85.74</v>
      </c>
      <c r="C485">
        <v>572.49</v>
      </c>
      <c r="D485">
        <v>3</v>
      </c>
      <c r="E485">
        <v>8</v>
      </c>
      <c r="F485">
        <v>20.991</v>
      </c>
      <c r="G485">
        <v>7.7866999999999997</v>
      </c>
      <c r="H485">
        <v>48.81</v>
      </c>
      <c r="I485">
        <v>1.8704000000000001</v>
      </c>
      <c r="J485">
        <v>1.8704000000000001</v>
      </c>
      <c r="K485" s="3">
        <f t="shared" si="14"/>
        <v>2.1349161054674126</v>
      </c>
      <c r="L485">
        <f t="shared" si="15"/>
        <v>4.5578667773841444</v>
      </c>
    </row>
    <row r="486" spans="1:12" x14ac:dyDescent="0.3">
      <c r="A486">
        <v>8.44</v>
      </c>
      <c r="B486">
        <v>10.629</v>
      </c>
      <c r="C486">
        <v>12.7</v>
      </c>
      <c r="D486">
        <v>1</v>
      </c>
      <c r="E486">
        <v>8</v>
      </c>
      <c r="F486">
        <v>50.164000000000001</v>
      </c>
      <c r="G486">
        <v>12.154999999999999</v>
      </c>
      <c r="H486">
        <v>1.6927999999999999E-3</v>
      </c>
      <c r="I486">
        <v>-2.1892</v>
      </c>
      <c r="J486">
        <v>2.1892</v>
      </c>
      <c r="K486" s="3">
        <f t="shared" si="14"/>
        <v>25.938388625592417</v>
      </c>
      <c r="L486">
        <f t="shared" si="15"/>
        <v>672.80000449226202</v>
      </c>
    </row>
    <row r="487" spans="1:12" x14ac:dyDescent="0.3">
      <c r="A487">
        <v>85.73</v>
      </c>
      <c r="B487">
        <v>81.858999999999995</v>
      </c>
      <c r="C487">
        <v>572.49</v>
      </c>
      <c r="D487">
        <v>3</v>
      </c>
      <c r="E487">
        <v>6</v>
      </c>
      <c r="F487">
        <v>99.316999999999993</v>
      </c>
      <c r="G487">
        <v>54.344000000000001</v>
      </c>
      <c r="H487">
        <v>48.904000000000003</v>
      </c>
      <c r="I487">
        <v>3.8713000000000002</v>
      </c>
      <c r="J487">
        <v>3.8713000000000002</v>
      </c>
      <c r="K487" s="3">
        <f t="shared" si="14"/>
        <v>4.5156887903884284</v>
      </c>
      <c r="L487">
        <f t="shared" si="15"/>
        <v>20.391445251639709</v>
      </c>
    </row>
    <row r="488" spans="1:12" x14ac:dyDescent="0.3">
      <c r="A488">
        <v>16.309999999999999</v>
      </c>
      <c r="B488">
        <v>18.596</v>
      </c>
      <c r="C488">
        <v>12.7</v>
      </c>
      <c r="D488">
        <v>1</v>
      </c>
      <c r="E488">
        <v>14</v>
      </c>
      <c r="F488">
        <v>37.712000000000003</v>
      </c>
      <c r="G488">
        <v>8.9117999999999995</v>
      </c>
      <c r="H488">
        <v>1.7175999999999999E-3</v>
      </c>
      <c r="I488">
        <v>-2.2858999999999998</v>
      </c>
      <c r="J488">
        <v>2.2858999999999998</v>
      </c>
      <c r="K488" s="3">
        <f t="shared" si="14"/>
        <v>14.015328019619865</v>
      </c>
      <c r="L488">
        <f t="shared" si="15"/>
        <v>196.42941949754169</v>
      </c>
    </row>
    <row r="489" spans="1:12" x14ac:dyDescent="0.3">
      <c r="A489">
        <v>8.0299999999999994</v>
      </c>
      <c r="B489">
        <v>8.9923000000000002</v>
      </c>
      <c r="C489">
        <v>12.7</v>
      </c>
      <c r="D489">
        <v>2</v>
      </c>
      <c r="E489">
        <v>7</v>
      </c>
      <c r="F489">
        <v>55.451000000000001</v>
      </c>
      <c r="G489">
        <v>50.332000000000001</v>
      </c>
      <c r="H489">
        <v>7.6559999999999996E-3</v>
      </c>
      <c r="I489">
        <v>-0.96230000000000004</v>
      </c>
      <c r="J489">
        <v>0.96230000000000004</v>
      </c>
      <c r="K489" s="3">
        <f t="shared" si="14"/>
        <v>11.983810709838108</v>
      </c>
      <c r="L489">
        <f t="shared" si="15"/>
        <v>143.61171912923055</v>
      </c>
    </row>
    <row r="490" spans="1:12" x14ac:dyDescent="0.3">
      <c r="A490">
        <v>9.0399999999999991</v>
      </c>
      <c r="B490">
        <v>8.9923000000000002</v>
      </c>
      <c r="C490">
        <v>12.7</v>
      </c>
      <c r="D490">
        <v>1</v>
      </c>
      <c r="E490">
        <v>7</v>
      </c>
      <c r="F490">
        <v>50.576000000000001</v>
      </c>
      <c r="G490">
        <v>5.4678000000000004</v>
      </c>
      <c r="H490">
        <v>1.8431999999999999E-3</v>
      </c>
      <c r="I490">
        <v>4.7697000000000003E-2</v>
      </c>
      <c r="J490">
        <v>4.7697000000000003E-2</v>
      </c>
      <c r="K490" s="3">
        <f t="shared" si="14"/>
        <v>0.52762168141592936</v>
      </c>
      <c r="L490">
        <f t="shared" si="15"/>
        <v>0.27838463870017244</v>
      </c>
    </row>
    <row r="491" spans="1:12" x14ac:dyDescent="0.3">
      <c r="A491">
        <v>6.82</v>
      </c>
      <c r="B491">
        <v>7.1007999999999996</v>
      </c>
      <c r="C491">
        <v>12.7</v>
      </c>
      <c r="D491">
        <v>2</v>
      </c>
      <c r="E491">
        <v>5</v>
      </c>
      <c r="F491">
        <v>99.828999999999994</v>
      </c>
      <c r="G491">
        <v>71.668000000000006</v>
      </c>
      <c r="H491">
        <v>2.408E-3</v>
      </c>
      <c r="I491">
        <v>-0.28078999999999998</v>
      </c>
      <c r="J491">
        <v>0.28078999999999998</v>
      </c>
      <c r="K491" s="3">
        <f t="shared" si="14"/>
        <v>4.1171554252199405</v>
      </c>
      <c r="L491">
        <f t="shared" si="15"/>
        <v>16.950968795417989</v>
      </c>
    </row>
    <row r="492" spans="1:12" x14ac:dyDescent="0.3">
      <c r="A492">
        <v>81.8</v>
      </c>
      <c r="B492">
        <v>78.468000000000004</v>
      </c>
      <c r="C492">
        <v>572.49</v>
      </c>
      <c r="D492">
        <v>3</v>
      </c>
      <c r="E492">
        <v>5</v>
      </c>
      <c r="F492">
        <v>49.982999999999997</v>
      </c>
      <c r="G492">
        <v>6.3327999999999998</v>
      </c>
      <c r="H492">
        <v>49.424999999999997</v>
      </c>
      <c r="I492">
        <v>3.3321999999999998</v>
      </c>
      <c r="J492">
        <v>3.3321999999999998</v>
      </c>
      <c r="K492" s="3">
        <f t="shared" si="14"/>
        <v>4.0735941320293403</v>
      </c>
      <c r="L492">
        <f t="shared" si="15"/>
        <v>16.594169152503873</v>
      </c>
    </row>
    <row r="493" spans="1:12" x14ac:dyDescent="0.3">
      <c r="A493">
        <v>7</v>
      </c>
      <c r="B493">
        <v>7.1007999999999996</v>
      </c>
      <c r="C493">
        <v>12.7</v>
      </c>
      <c r="D493">
        <v>1</v>
      </c>
      <c r="E493">
        <v>5</v>
      </c>
      <c r="F493">
        <v>99.99</v>
      </c>
      <c r="G493">
        <v>70.337000000000003</v>
      </c>
      <c r="H493">
        <v>1.6463999999999999E-3</v>
      </c>
      <c r="I493">
        <v>-0.10079</v>
      </c>
      <c r="J493">
        <v>0.10079</v>
      </c>
      <c r="K493" s="3">
        <f t="shared" si="14"/>
        <v>1.4398571428571429</v>
      </c>
      <c r="L493">
        <f t="shared" si="15"/>
        <v>2.0731885918367348</v>
      </c>
    </row>
    <row r="494" spans="1:12" x14ac:dyDescent="0.3">
      <c r="A494">
        <v>14.09</v>
      </c>
      <c r="B494">
        <v>16.173999999999999</v>
      </c>
      <c r="C494">
        <v>12.7</v>
      </c>
      <c r="D494">
        <v>2</v>
      </c>
      <c r="E494">
        <v>12</v>
      </c>
      <c r="F494">
        <v>39.116999999999997</v>
      </c>
      <c r="G494">
        <v>16.062999999999999</v>
      </c>
      <c r="H494">
        <v>2.1816000000000001E-3</v>
      </c>
      <c r="I494">
        <v>-2.0838999999999999</v>
      </c>
      <c r="J494">
        <v>2.0838999999999999</v>
      </c>
      <c r="K494" s="3">
        <f t="shared" si="14"/>
        <v>14.789921930447125</v>
      </c>
      <c r="L494">
        <f t="shared" si="15"/>
        <v>218.74179070872083</v>
      </c>
    </row>
    <row r="495" spans="1:12" x14ac:dyDescent="0.3">
      <c r="A495">
        <v>10.96</v>
      </c>
      <c r="B495">
        <v>13.204000000000001</v>
      </c>
      <c r="C495">
        <v>12.7</v>
      </c>
      <c r="D495">
        <v>1</v>
      </c>
      <c r="E495">
        <v>10</v>
      </c>
      <c r="F495">
        <v>49.566000000000003</v>
      </c>
      <c r="G495">
        <v>5.4713000000000003</v>
      </c>
      <c r="H495">
        <v>1.7672E-3</v>
      </c>
      <c r="I495">
        <v>-2.2442000000000002</v>
      </c>
      <c r="J495">
        <v>2.2442000000000002</v>
      </c>
      <c r="K495" s="3">
        <f t="shared" si="14"/>
        <v>20.476277372262775</v>
      </c>
      <c r="L495">
        <f t="shared" si="15"/>
        <v>419.27793502584052</v>
      </c>
    </row>
    <row r="496" spans="1:12" x14ac:dyDescent="0.3">
      <c r="A496">
        <v>14.71</v>
      </c>
      <c r="B496">
        <v>13.204000000000001</v>
      </c>
      <c r="C496">
        <v>12.7</v>
      </c>
      <c r="D496">
        <v>2</v>
      </c>
      <c r="E496">
        <v>11</v>
      </c>
      <c r="F496">
        <v>99.287999999999997</v>
      </c>
      <c r="G496">
        <v>29.602</v>
      </c>
      <c r="H496">
        <v>2.4864000000000002E-3</v>
      </c>
      <c r="I496">
        <v>1.5058</v>
      </c>
      <c r="J496">
        <v>1.5058</v>
      </c>
      <c r="K496" s="3">
        <f t="shared" si="14"/>
        <v>10.236573759347383</v>
      </c>
      <c r="L496">
        <f t="shared" si="15"/>
        <v>104.78744233055941</v>
      </c>
    </row>
    <row r="497" spans="1:12" x14ac:dyDescent="0.3">
      <c r="A497">
        <v>12.29</v>
      </c>
      <c r="B497">
        <v>10.629</v>
      </c>
      <c r="C497">
        <v>12.7</v>
      </c>
      <c r="D497">
        <v>1</v>
      </c>
      <c r="E497">
        <v>9</v>
      </c>
      <c r="F497">
        <v>50.23</v>
      </c>
      <c r="G497">
        <v>5.4782999999999999</v>
      </c>
      <c r="H497">
        <v>1.9488000000000001E-3</v>
      </c>
      <c r="I497">
        <v>1.6608000000000001</v>
      </c>
      <c r="J497">
        <v>1.6608000000000001</v>
      </c>
      <c r="K497" s="3">
        <f t="shared" si="14"/>
        <v>13.513425549227016</v>
      </c>
      <c r="L497">
        <f t="shared" si="15"/>
        <v>182.61267007450147</v>
      </c>
    </row>
    <row r="498" spans="1:12" x14ac:dyDescent="0.3">
      <c r="A498">
        <v>6.06</v>
      </c>
      <c r="B498">
        <v>7.1007999999999996</v>
      </c>
      <c r="C498">
        <v>12.7</v>
      </c>
      <c r="D498">
        <v>2</v>
      </c>
      <c r="E498">
        <v>2</v>
      </c>
      <c r="F498">
        <v>99.358999999999995</v>
      </c>
      <c r="G498">
        <v>58.262</v>
      </c>
      <c r="H498">
        <v>2.5400000000000002E-3</v>
      </c>
      <c r="I498">
        <v>-1.0407999999999999</v>
      </c>
      <c r="J498">
        <v>1.0407999999999999</v>
      </c>
      <c r="K498" s="3">
        <f t="shared" si="14"/>
        <v>17.174917491749177</v>
      </c>
      <c r="L498">
        <f t="shared" si="15"/>
        <v>294.97779084839186</v>
      </c>
    </row>
    <row r="499" spans="1:12" x14ac:dyDescent="0.3">
      <c r="A499">
        <v>73.77</v>
      </c>
      <c r="B499">
        <v>75.299000000000007</v>
      </c>
      <c r="C499">
        <v>572.49</v>
      </c>
      <c r="D499">
        <v>3</v>
      </c>
      <c r="E499">
        <v>2</v>
      </c>
      <c r="F499">
        <v>50.207000000000001</v>
      </c>
      <c r="G499">
        <v>6.4124999999999996</v>
      </c>
      <c r="H499">
        <v>49.682000000000002</v>
      </c>
      <c r="I499">
        <v>-1.5288999999999999</v>
      </c>
      <c r="J499">
        <v>1.5288999999999999</v>
      </c>
      <c r="K499" s="3">
        <f t="shared" si="14"/>
        <v>2.0725227057069269</v>
      </c>
      <c r="L499">
        <f t="shared" si="15"/>
        <v>4.2953503656707612</v>
      </c>
    </row>
    <row r="500" spans="1:12" x14ac:dyDescent="0.3">
      <c r="A500">
        <v>11.93</v>
      </c>
      <c r="B500">
        <v>13.204000000000001</v>
      </c>
      <c r="C500">
        <v>12.7</v>
      </c>
      <c r="D500">
        <v>1</v>
      </c>
      <c r="E500">
        <v>10</v>
      </c>
      <c r="F500">
        <v>99.992000000000004</v>
      </c>
      <c r="G500">
        <v>44.622999999999998</v>
      </c>
      <c r="H500">
        <v>1.6792000000000001E-3</v>
      </c>
      <c r="I500">
        <v>-1.2742</v>
      </c>
      <c r="J500">
        <v>1.2742</v>
      </c>
      <c r="K500" s="3">
        <f t="shared" si="14"/>
        <v>10.680637049455155</v>
      </c>
      <c r="L500">
        <f t="shared" si="15"/>
        <v>114.07600778219413</v>
      </c>
    </row>
    <row r="501" spans="1:12" x14ac:dyDescent="0.3">
      <c r="A501">
        <v>8.99</v>
      </c>
      <c r="B501">
        <v>10.629</v>
      </c>
      <c r="C501">
        <v>12.7</v>
      </c>
      <c r="D501">
        <v>2</v>
      </c>
      <c r="E501">
        <v>9</v>
      </c>
      <c r="F501">
        <v>98.820999999999998</v>
      </c>
      <c r="G501">
        <v>47.04</v>
      </c>
      <c r="H501">
        <v>3.1695999999999998E-3</v>
      </c>
      <c r="I501">
        <v>-1.6392</v>
      </c>
      <c r="J501">
        <v>1.6392</v>
      </c>
      <c r="K501" s="3">
        <f t="shared" si="14"/>
        <v>18.233592880978865</v>
      </c>
      <c r="L501">
        <f t="shared" si="15"/>
        <v>332.46390934928314</v>
      </c>
    </row>
    <row r="502" spans="1:12" x14ac:dyDescent="0.3">
      <c r="A502">
        <v>16.75</v>
      </c>
      <c r="B502">
        <v>21.716999999999999</v>
      </c>
      <c r="C502">
        <v>12.7</v>
      </c>
      <c r="D502">
        <v>1</v>
      </c>
      <c r="E502">
        <v>17</v>
      </c>
      <c r="F502">
        <v>99.994</v>
      </c>
      <c r="G502">
        <v>38.075000000000003</v>
      </c>
      <c r="H502">
        <v>1.6479999999999999E-3</v>
      </c>
      <c r="I502">
        <v>-4.9672000000000001</v>
      </c>
      <c r="J502">
        <v>4.9672000000000001</v>
      </c>
      <c r="K502" s="3">
        <f t="shared" si="14"/>
        <v>29.654925373134329</v>
      </c>
      <c r="L502">
        <f t="shared" si="15"/>
        <v>879.41459888616623</v>
      </c>
    </row>
    <row r="503" spans="1:12" x14ac:dyDescent="0.3">
      <c r="A503">
        <v>11.64</v>
      </c>
      <c r="B503">
        <v>13.204000000000001</v>
      </c>
      <c r="C503">
        <v>12.7</v>
      </c>
      <c r="D503">
        <v>2</v>
      </c>
      <c r="E503">
        <v>11</v>
      </c>
      <c r="F503">
        <v>94.653000000000006</v>
      </c>
      <c r="G503">
        <v>48.326000000000001</v>
      </c>
      <c r="H503">
        <v>2.0362000000000002E-2</v>
      </c>
      <c r="I503">
        <v>-1.5642</v>
      </c>
      <c r="J503">
        <v>1.5642</v>
      </c>
      <c r="K503" s="3">
        <f t="shared" si="14"/>
        <v>13.438144329896906</v>
      </c>
      <c r="L503">
        <f t="shared" si="15"/>
        <v>180.58372303114035</v>
      </c>
    </row>
    <row r="504" spans="1:12" x14ac:dyDescent="0.3">
      <c r="A504">
        <v>15.57</v>
      </c>
      <c r="B504">
        <v>16.173999999999999</v>
      </c>
      <c r="C504">
        <v>12.7</v>
      </c>
      <c r="D504">
        <v>1</v>
      </c>
      <c r="E504">
        <v>12</v>
      </c>
      <c r="F504">
        <v>49.401000000000003</v>
      </c>
      <c r="G504">
        <v>4.6962000000000002</v>
      </c>
      <c r="H504">
        <v>1.5072E-3</v>
      </c>
      <c r="I504">
        <v>-0.60394000000000003</v>
      </c>
      <c r="J504">
        <v>0.60394000000000003</v>
      </c>
      <c r="K504" s="3">
        <f t="shared" si="14"/>
        <v>3.8788696210661526</v>
      </c>
      <c r="L504">
        <f t="shared" si="15"/>
        <v>15.045629537229878</v>
      </c>
    </row>
    <row r="505" spans="1:12" x14ac:dyDescent="0.3">
      <c r="A505">
        <v>11.61</v>
      </c>
      <c r="B505">
        <v>8.9923000000000002</v>
      </c>
      <c r="C505">
        <v>12.7</v>
      </c>
      <c r="D505">
        <v>2</v>
      </c>
      <c r="E505">
        <v>7</v>
      </c>
      <c r="F505">
        <v>99.105000000000004</v>
      </c>
      <c r="G505">
        <v>27.004999999999999</v>
      </c>
      <c r="H505">
        <v>6.0904000000000002E-3</v>
      </c>
      <c r="I505">
        <v>2.6177000000000001</v>
      </c>
      <c r="J505">
        <v>2.6177000000000001</v>
      </c>
      <c r="K505" s="3">
        <f t="shared" si="14"/>
        <v>22.546942291128342</v>
      </c>
      <c r="L505">
        <f t="shared" si="15"/>
        <v>508.36460667947176</v>
      </c>
    </row>
    <row r="506" spans="1:12" x14ac:dyDescent="0.3">
      <c r="A506">
        <v>28.96</v>
      </c>
      <c r="B506">
        <v>21.716999999999999</v>
      </c>
      <c r="C506">
        <v>12.7</v>
      </c>
      <c r="D506">
        <v>1</v>
      </c>
      <c r="E506">
        <v>20</v>
      </c>
      <c r="F506">
        <v>99.99</v>
      </c>
      <c r="G506">
        <v>21.957999999999998</v>
      </c>
      <c r="H506">
        <v>1.6672E-3</v>
      </c>
      <c r="I506">
        <v>7.2427999999999999</v>
      </c>
      <c r="J506">
        <v>7.2427999999999999</v>
      </c>
      <c r="K506" s="3">
        <f t="shared" si="14"/>
        <v>25.009668508287291</v>
      </c>
      <c r="L506">
        <f t="shared" si="15"/>
        <v>625.4835188944171</v>
      </c>
    </row>
    <row r="507" spans="1:12" x14ac:dyDescent="0.3">
      <c r="A507">
        <v>14.11</v>
      </c>
      <c r="B507">
        <v>18.596</v>
      </c>
      <c r="C507">
        <v>12.7</v>
      </c>
      <c r="D507">
        <v>2</v>
      </c>
      <c r="E507">
        <v>15</v>
      </c>
      <c r="F507">
        <v>98.468999999999994</v>
      </c>
      <c r="G507">
        <v>25.146000000000001</v>
      </c>
      <c r="H507">
        <v>1.277E-2</v>
      </c>
      <c r="I507">
        <v>-4.4859</v>
      </c>
      <c r="J507">
        <v>4.4859</v>
      </c>
      <c r="K507" s="3">
        <f t="shared" si="14"/>
        <v>31.792345854004257</v>
      </c>
      <c r="L507">
        <f t="shared" si="15"/>
        <v>1010.7532549006216</v>
      </c>
    </row>
    <row r="508" spans="1:12" x14ac:dyDescent="0.3">
      <c r="A508">
        <v>75.37</v>
      </c>
      <c r="B508">
        <v>78.468000000000004</v>
      </c>
      <c r="C508">
        <v>572.49</v>
      </c>
      <c r="D508">
        <v>3</v>
      </c>
      <c r="E508">
        <v>5</v>
      </c>
      <c r="F508">
        <v>55.68</v>
      </c>
      <c r="G508">
        <v>18.38</v>
      </c>
      <c r="H508">
        <v>95.73</v>
      </c>
      <c r="I508">
        <v>-3.0977999999999999</v>
      </c>
      <c r="J508">
        <v>3.0977999999999999</v>
      </c>
      <c r="K508" s="3">
        <f t="shared" si="14"/>
        <v>4.1101233912697355</v>
      </c>
      <c r="L508">
        <f t="shared" si="15"/>
        <v>16.893114291462631</v>
      </c>
    </row>
    <row r="509" spans="1:12" x14ac:dyDescent="0.3">
      <c r="A509">
        <v>109.02</v>
      </c>
      <c r="B509">
        <v>106.44</v>
      </c>
      <c r="C509">
        <v>894.56</v>
      </c>
      <c r="D509">
        <v>4</v>
      </c>
      <c r="E509">
        <v>5</v>
      </c>
      <c r="F509">
        <v>100.5</v>
      </c>
      <c r="G509">
        <v>62.887</v>
      </c>
      <c r="H509">
        <v>3.8103999999999998E-3</v>
      </c>
      <c r="I509">
        <v>2.5840000000000001</v>
      </c>
      <c r="J509">
        <v>2.5840000000000001</v>
      </c>
      <c r="K509" s="3">
        <f t="shared" si="14"/>
        <v>2.3702073014125848</v>
      </c>
      <c r="L509">
        <f t="shared" si="15"/>
        <v>5.6178826516695279</v>
      </c>
    </row>
    <row r="510" spans="1:12" x14ac:dyDescent="0.3">
      <c r="A510">
        <v>18.46</v>
      </c>
      <c r="B510">
        <v>18.596</v>
      </c>
      <c r="C510">
        <v>12.7</v>
      </c>
      <c r="D510">
        <v>1</v>
      </c>
      <c r="E510">
        <v>14</v>
      </c>
      <c r="F510">
        <v>99.99</v>
      </c>
      <c r="G510">
        <v>35.055</v>
      </c>
      <c r="H510">
        <v>1.6352000000000001E-3</v>
      </c>
      <c r="I510">
        <v>-0.13586000000000001</v>
      </c>
      <c r="J510">
        <v>0.13586000000000001</v>
      </c>
      <c r="K510" s="3">
        <f t="shared" si="14"/>
        <v>0.73596966413867815</v>
      </c>
      <c r="L510">
        <f t="shared" si="15"/>
        <v>0.54165134653239877</v>
      </c>
    </row>
    <row r="511" spans="1:12" x14ac:dyDescent="0.3">
      <c r="A511">
        <v>72.23</v>
      </c>
      <c r="B511">
        <v>75.299000000000007</v>
      </c>
      <c r="C511">
        <v>572.49</v>
      </c>
      <c r="D511">
        <v>3</v>
      </c>
      <c r="E511">
        <v>2</v>
      </c>
      <c r="F511">
        <v>49.573999999999998</v>
      </c>
      <c r="G511">
        <v>15.571</v>
      </c>
      <c r="H511">
        <v>96.305000000000007</v>
      </c>
      <c r="I511">
        <v>-3.0689000000000002</v>
      </c>
      <c r="J511">
        <v>3.0689000000000002</v>
      </c>
      <c r="K511" s="3">
        <f t="shared" si="14"/>
        <v>4.2487885919977844</v>
      </c>
      <c r="L511">
        <f t="shared" si="15"/>
        <v>18.052204499490514</v>
      </c>
    </row>
    <row r="512" spans="1:12" x14ac:dyDescent="0.3">
      <c r="A512">
        <v>22.22</v>
      </c>
      <c r="B512">
        <v>21.716999999999999</v>
      </c>
      <c r="C512">
        <v>12.7</v>
      </c>
      <c r="D512">
        <v>1</v>
      </c>
      <c r="E512">
        <v>16</v>
      </c>
      <c r="F512">
        <v>38.308</v>
      </c>
      <c r="G512">
        <v>5.7659000000000002</v>
      </c>
      <c r="H512">
        <v>1.7719999999999999E-3</v>
      </c>
      <c r="I512">
        <v>0.50285000000000002</v>
      </c>
      <c r="J512">
        <v>0.50285000000000002</v>
      </c>
      <c r="K512" s="3">
        <f t="shared" si="14"/>
        <v>2.2630513051305132</v>
      </c>
      <c r="L512">
        <f t="shared" si="15"/>
        <v>5.1214012096529196</v>
      </c>
    </row>
    <row r="513" spans="1:12" x14ac:dyDescent="0.3">
      <c r="A513">
        <v>7.03</v>
      </c>
      <c r="B513">
        <v>7.1007999999999996</v>
      </c>
      <c r="C513">
        <v>12.7</v>
      </c>
      <c r="D513">
        <v>2</v>
      </c>
      <c r="E513">
        <v>5</v>
      </c>
      <c r="F513">
        <v>80.762</v>
      </c>
      <c r="G513">
        <v>24.452999999999999</v>
      </c>
      <c r="H513">
        <v>8.8912000000000001E-3</v>
      </c>
      <c r="I513">
        <v>-7.0791000000000007E-2</v>
      </c>
      <c r="J513">
        <v>7.0791000000000007E-2</v>
      </c>
      <c r="K513" s="3">
        <f t="shared" si="14"/>
        <v>1.0069843527738265</v>
      </c>
      <c r="L513">
        <f t="shared" si="15"/>
        <v>1.0140174867313223</v>
      </c>
    </row>
    <row r="514" spans="1:12" x14ac:dyDescent="0.3">
      <c r="A514">
        <v>10.65</v>
      </c>
      <c r="B514">
        <v>8.9923000000000002</v>
      </c>
      <c r="C514">
        <v>12.7</v>
      </c>
      <c r="D514">
        <v>1</v>
      </c>
      <c r="E514">
        <v>7</v>
      </c>
      <c r="F514">
        <v>99.99</v>
      </c>
      <c r="G514">
        <v>31.698</v>
      </c>
      <c r="H514">
        <v>1.7768E-3</v>
      </c>
      <c r="I514">
        <v>1.6577</v>
      </c>
      <c r="J514">
        <v>1.6577</v>
      </c>
      <c r="K514" s="3">
        <f t="shared" si="14"/>
        <v>15.565258215962441</v>
      </c>
      <c r="L514">
        <f t="shared" si="15"/>
        <v>242.27726332958628</v>
      </c>
    </row>
    <row r="515" spans="1:12" x14ac:dyDescent="0.3">
      <c r="A515">
        <v>10.59</v>
      </c>
      <c r="B515">
        <v>13.204000000000001</v>
      </c>
      <c r="C515">
        <v>12.7</v>
      </c>
      <c r="D515">
        <v>2</v>
      </c>
      <c r="E515">
        <v>10</v>
      </c>
      <c r="F515">
        <v>99.507999999999996</v>
      </c>
      <c r="G515">
        <v>33.094000000000001</v>
      </c>
      <c r="H515">
        <v>2.1768E-3</v>
      </c>
      <c r="I515">
        <v>-2.6141999999999999</v>
      </c>
      <c r="J515">
        <v>2.6141999999999999</v>
      </c>
      <c r="K515" s="3">
        <f t="shared" ref="K515:K578" si="16">(J515/A515)*100</f>
        <v>24.685552407932011</v>
      </c>
      <c r="L515">
        <f t="shared" ref="L515:L578" si="17">K515^2</f>
        <v>609.37649768475796</v>
      </c>
    </row>
    <row r="516" spans="1:12" x14ac:dyDescent="0.3">
      <c r="A516">
        <v>9.93</v>
      </c>
      <c r="B516">
        <v>10.629</v>
      </c>
      <c r="C516">
        <v>12.7</v>
      </c>
      <c r="D516">
        <v>1</v>
      </c>
      <c r="E516">
        <v>8</v>
      </c>
      <c r="F516">
        <v>99.994</v>
      </c>
      <c r="G516">
        <v>28.452000000000002</v>
      </c>
      <c r="H516">
        <v>1.7856E-3</v>
      </c>
      <c r="I516">
        <v>-0.69921999999999995</v>
      </c>
      <c r="J516">
        <v>0.69921999999999995</v>
      </c>
      <c r="K516" s="3">
        <f t="shared" si="16"/>
        <v>7.0414904330312185</v>
      </c>
      <c r="L516">
        <f t="shared" si="17"/>
        <v>49.582587518470177</v>
      </c>
    </row>
    <row r="517" spans="1:12" x14ac:dyDescent="0.3">
      <c r="A517">
        <v>83.5</v>
      </c>
      <c r="B517">
        <v>81.858999999999995</v>
      </c>
      <c r="C517">
        <v>572.49</v>
      </c>
      <c r="D517">
        <v>3</v>
      </c>
      <c r="E517">
        <v>7</v>
      </c>
      <c r="F517">
        <v>97.965999999999994</v>
      </c>
      <c r="G517">
        <v>70.739999999999995</v>
      </c>
      <c r="H517">
        <v>97.046000000000006</v>
      </c>
      <c r="I517">
        <v>1.6413</v>
      </c>
      <c r="J517">
        <v>1.6413</v>
      </c>
      <c r="K517" s="3">
        <f t="shared" si="16"/>
        <v>1.9656287425149701</v>
      </c>
      <c r="L517">
        <f t="shared" si="17"/>
        <v>3.8636963534009827</v>
      </c>
    </row>
    <row r="518" spans="1:12" x14ac:dyDescent="0.3">
      <c r="A518">
        <v>33.049999999999997</v>
      </c>
      <c r="B518">
        <v>21.716999999999999</v>
      </c>
      <c r="C518">
        <v>12.7</v>
      </c>
      <c r="D518">
        <v>1</v>
      </c>
      <c r="E518">
        <v>19</v>
      </c>
      <c r="F518">
        <v>50.34</v>
      </c>
      <c r="G518">
        <v>5.7953999999999999</v>
      </c>
      <c r="H518">
        <v>1.8544E-3</v>
      </c>
      <c r="I518">
        <v>11.333</v>
      </c>
      <c r="J518">
        <v>11.333</v>
      </c>
      <c r="K518" s="3">
        <f t="shared" si="16"/>
        <v>34.290468986384269</v>
      </c>
      <c r="L518">
        <f t="shared" si="17"/>
        <v>1175.8362633061813</v>
      </c>
    </row>
    <row r="519" spans="1:12" x14ac:dyDescent="0.3">
      <c r="A519">
        <v>6.26</v>
      </c>
      <c r="B519">
        <v>7.1007999999999996</v>
      </c>
      <c r="C519">
        <v>12.7</v>
      </c>
      <c r="D519">
        <v>2</v>
      </c>
      <c r="E519">
        <v>4</v>
      </c>
      <c r="F519">
        <v>98.644000000000005</v>
      </c>
      <c r="G519">
        <v>69.8</v>
      </c>
      <c r="H519">
        <v>1.2962E-2</v>
      </c>
      <c r="I519">
        <v>-0.84079000000000004</v>
      </c>
      <c r="J519">
        <v>0.84079000000000004</v>
      </c>
      <c r="K519" s="3">
        <f t="shared" si="16"/>
        <v>13.431150159744409</v>
      </c>
      <c r="L519">
        <f t="shared" si="17"/>
        <v>180.39579461360225</v>
      </c>
    </row>
    <row r="520" spans="1:12" x14ac:dyDescent="0.3">
      <c r="A520">
        <v>108.09</v>
      </c>
      <c r="B520">
        <v>106.44</v>
      </c>
      <c r="C520">
        <v>894.56</v>
      </c>
      <c r="D520">
        <v>4</v>
      </c>
      <c r="E520">
        <v>5</v>
      </c>
      <c r="F520">
        <v>48.719000000000001</v>
      </c>
      <c r="G520">
        <v>5.8396999999999997</v>
      </c>
      <c r="H520">
        <v>1.7528000000000001E-3</v>
      </c>
      <c r="I520">
        <v>1.6539999999999999</v>
      </c>
      <c r="J520">
        <v>1.6539999999999999</v>
      </c>
      <c r="K520" s="3">
        <f t="shared" si="16"/>
        <v>1.5302063095568506</v>
      </c>
      <c r="L520">
        <f t="shared" si="17"/>
        <v>2.341531349807596</v>
      </c>
    </row>
    <row r="521" spans="1:12" x14ac:dyDescent="0.3">
      <c r="A521">
        <v>18.21</v>
      </c>
      <c r="B521">
        <v>16.173999999999999</v>
      </c>
      <c r="C521">
        <v>12.7</v>
      </c>
      <c r="D521">
        <v>1</v>
      </c>
      <c r="E521">
        <v>12</v>
      </c>
      <c r="F521">
        <v>87.596000000000004</v>
      </c>
      <c r="G521">
        <v>12.467000000000001</v>
      </c>
      <c r="H521">
        <v>1.6808000000000001E-3</v>
      </c>
      <c r="I521">
        <v>2.0360999999999998</v>
      </c>
      <c r="J521">
        <v>2.0360999999999998</v>
      </c>
      <c r="K521" s="3">
        <f t="shared" si="16"/>
        <v>11.18121911037891</v>
      </c>
      <c r="L521">
        <f t="shared" si="17"/>
        <v>125.01966079430254</v>
      </c>
    </row>
    <row r="522" spans="1:12" x14ac:dyDescent="0.3">
      <c r="A522">
        <v>8.89</v>
      </c>
      <c r="B522">
        <v>8.9923000000000002</v>
      </c>
      <c r="C522">
        <v>12.7</v>
      </c>
      <c r="D522">
        <v>2</v>
      </c>
      <c r="E522">
        <v>7</v>
      </c>
      <c r="F522">
        <v>90.314999999999998</v>
      </c>
      <c r="G522">
        <v>14.289</v>
      </c>
      <c r="H522">
        <v>3.8264000000000002E-3</v>
      </c>
      <c r="I522">
        <v>-0.1023</v>
      </c>
      <c r="J522">
        <v>0.1023</v>
      </c>
      <c r="K522" s="3">
        <f t="shared" si="16"/>
        <v>1.1507311586051743</v>
      </c>
      <c r="L522">
        <f t="shared" si="17"/>
        <v>1.3241821993848069</v>
      </c>
    </row>
    <row r="523" spans="1:12" x14ac:dyDescent="0.3">
      <c r="A523">
        <v>22.72</v>
      </c>
      <c r="B523">
        <v>21.716999999999999</v>
      </c>
      <c r="C523">
        <v>12.7</v>
      </c>
      <c r="D523">
        <v>1</v>
      </c>
      <c r="E523">
        <v>20</v>
      </c>
      <c r="F523">
        <v>99.992000000000004</v>
      </c>
      <c r="G523">
        <v>35.020000000000003</v>
      </c>
      <c r="H523">
        <v>1.7072000000000001E-3</v>
      </c>
      <c r="I523">
        <v>1.0027999999999999</v>
      </c>
      <c r="J523">
        <v>1.0027999999999999</v>
      </c>
      <c r="K523" s="3">
        <f t="shared" si="16"/>
        <v>4.413732394366197</v>
      </c>
      <c r="L523">
        <f t="shared" si="17"/>
        <v>19.481033649077563</v>
      </c>
    </row>
    <row r="524" spans="1:12" x14ac:dyDescent="0.3">
      <c r="A524">
        <v>20.64</v>
      </c>
      <c r="B524">
        <v>18.596</v>
      </c>
      <c r="C524">
        <v>12.7</v>
      </c>
      <c r="D524">
        <v>2</v>
      </c>
      <c r="E524">
        <v>14</v>
      </c>
      <c r="F524">
        <v>54.456000000000003</v>
      </c>
      <c r="G524">
        <v>70.138000000000005</v>
      </c>
      <c r="H524">
        <v>1.1394E-2</v>
      </c>
      <c r="I524">
        <v>2.0440999999999998</v>
      </c>
      <c r="J524">
        <v>2.0440999999999998</v>
      </c>
      <c r="K524" s="3">
        <f t="shared" si="16"/>
        <v>9.9035852713178283</v>
      </c>
      <c r="L524">
        <f t="shared" si="17"/>
        <v>98.081001226263425</v>
      </c>
    </row>
    <row r="525" spans="1:12" x14ac:dyDescent="0.3">
      <c r="A525">
        <v>74.37</v>
      </c>
      <c r="B525">
        <v>75.299000000000007</v>
      </c>
      <c r="C525">
        <v>572.49</v>
      </c>
      <c r="D525">
        <v>3</v>
      </c>
      <c r="E525">
        <v>4</v>
      </c>
      <c r="F525">
        <v>97.593000000000004</v>
      </c>
      <c r="G525">
        <v>72.757999999999996</v>
      </c>
      <c r="H525">
        <v>95.626999999999995</v>
      </c>
      <c r="I525">
        <v>-0.92893000000000003</v>
      </c>
      <c r="J525">
        <v>0.92893000000000003</v>
      </c>
      <c r="K525" s="3">
        <f t="shared" si="16"/>
        <v>1.2490654833938415</v>
      </c>
      <c r="L525">
        <f t="shared" si="17"/>
        <v>1.5601645818058909</v>
      </c>
    </row>
    <row r="526" spans="1:12" x14ac:dyDescent="0.3">
      <c r="A526">
        <v>100.95</v>
      </c>
      <c r="B526">
        <v>106.44</v>
      </c>
      <c r="C526">
        <v>894.56</v>
      </c>
      <c r="D526">
        <v>4</v>
      </c>
      <c r="E526">
        <v>5</v>
      </c>
      <c r="F526">
        <v>99.834999999999994</v>
      </c>
      <c r="G526">
        <v>70.509</v>
      </c>
      <c r="H526">
        <v>4.3255999999999998E-3</v>
      </c>
      <c r="I526">
        <v>-5.4859999999999998</v>
      </c>
      <c r="J526">
        <v>5.4859999999999998</v>
      </c>
      <c r="K526" s="3">
        <f t="shared" si="16"/>
        <v>5.4343734522040608</v>
      </c>
      <c r="L526">
        <f t="shared" si="17"/>
        <v>29.532414818020282</v>
      </c>
    </row>
    <row r="527" spans="1:12" x14ac:dyDescent="0.3">
      <c r="A527">
        <v>12.59</v>
      </c>
      <c r="B527">
        <v>8.9923000000000002</v>
      </c>
      <c r="C527">
        <v>12.7</v>
      </c>
      <c r="D527">
        <v>1</v>
      </c>
      <c r="E527">
        <v>7</v>
      </c>
      <c r="F527">
        <v>31.718</v>
      </c>
      <c r="G527">
        <v>5.8291000000000004</v>
      </c>
      <c r="H527">
        <v>1.8272E-3</v>
      </c>
      <c r="I527">
        <v>3.5977000000000001</v>
      </c>
      <c r="J527">
        <v>3.5977000000000001</v>
      </c>
      <c r="K527" s="3">
        <f t="shared" si="16"/>
        <v>28.575853852263705</v>
      </c>
      <c r="L527">
        <f t="shared" si="17"/>
        <v>816.57942338593443</v>
      </c>
    </row>
    <row r="528" spans="1:12" x14ac:dyDescent="0.3">
      <c r="A528">
        <v>6.72</v>
      </c>
      <c r="B528">
        <v>7.1007999999999996</v>
      </c>
      <c r="C528">
        <v>12.7</v>
      </c>
      <c r="D528">
        <v>2</v>
      </c>
      <c r="E528">
        <v>4</v>
      </c>
      <c r="F528">
        <v>65.572999999999993</v>
      </c>
      <c r="G528">
        <v>16.867999999999999</v>
      </c>
      <c r="H528">
        <v>2.356E-3</v>
      </c>
      <c r="I528">
        <v>-0.38079000000000002</v>
      </c>
      <c r="J528">
        <v>0.38079000000000002</v>
      </c>
      <c r="K528" s="3">
        <f t="shared" si="16"/>
        <v>5.6665178571428578</v>
      </c>
      <c r="L528">
        <f t="shared" si="17"/>
        <v>32.109424625318887</v>
      </c>
    </row>
    <row r="529" spans="1:12" x14ac:dyDescent="0.3">
      <c r="A529">
        <v>76.540000000000006</v>
      </c>
      <c r="B529">
        <v>81.858999999999995</v>
      </c>
      <c r="C529">
        <v>572.49</v>
      </c>
      <c r="D529">
        <v>3</v>
      </c>
      <c r="E529">
        <v>6</v>
      </c>
      <c r="F529">
        <v>31.853000000000002</v>
      </c>
      <c r="G529">
        <v>6.6512000000000002</v>
      </c>
      <c r="H529">
        <v>95.426000000000002</v>
      </c>
      <c r="I529">
        <v>-5.3186999999999998</v>
      </c>
      <c r="J529">
        <v>5.3186999999999998</v>
      </c>
      <c r="K529" s="3">
        <f t="shared" si="16"/>
        <v>6.9489155996864378</v>
      </c>
      <c r="L529">
        <f t="shared" si="17"/>
        <v>48.287428011565524</v>
      </c>
    </row>
    <row r="530" spans="1:12" x14ac:dyDescent="0.3">
      <c r="A530">
        <v>14.39</v>
      </c>
      <c r="B530">
        <v>16.173999999999999</v>
      </c>
      <c r="C530">
        <v>12.7</v>
      </c>
      <c r="D530">
        <v>1</v>
      </c>
      <c r="E530">
        <v>12</v>
      </c>
      <c r="F530">
        <v>100.21</v>
      </c>
      <c r="G530">
        <v>61.91</v>
      </c>
      <c r="H530">
        <v>1.6968E-3</v>
      </c>
      <c r="I530">
        <v>-1.7839</v>
      </c>
      <c r="J530">
        <v>1.7839</v>
      </c>
      <c r="K530" s="3">
        <f t="shared" si="16"/>
        <v>12.396803335649755</v>
      </c>
      <c r="L530">
        <f t="shared" si="17"/>
        <v>153.6807329427769</v>
      </c>
    </row>
    <row r="531" spans="1:12" x14ac:dyDescent="0.3">
      <c r="A531">
        <v>5.91</v>
      </c>
      <c r="B531">
        <v>7.1007999999999996</v>
      </c>
      <c r="C531">
        <v>12.7</v>
      </c>
      <c r="D531">
        <v>2</v>
      </c>
      <c r="E531">
        <v>4</v>
      </c>
      <c r="F531">
        <v>98.896000000000001</v>
      </c>
      <c r="G531">
        <v>65.997</v>
      </c>
      <c r="H531">
        <v>5.0416000000000002E-3</v>
      </c>
      <c r="I531">
        <v>-1.1908000000000001</v>
      </c>
      <c r="J531">
        <v>1.1908000000000001</v>
      </c>
      <c r="K531" s="3">
        <f t="shared" si="16"/>
        <v>20.14890016920474</v>
      </c>
      <c r="L531">
        <f t="shared" si="17"/>
        <v>405.97817802857884</v>
      </c>
    </row>
    <row r="532" spans="1:12" x14ac:dyDescent="0.3">
      <c r="A532">
        <v>109.59</v>
      </c>
      <c r="B532">
        <v>106.44</v>
      </c>
      <c r="C532">
        <v>894.56</v>
      </c>
      <c r="D532">
        <v>4</v>
      </c>
      <c r="E532">
        <v>5</v>
      </c>
      <c r="F532">
        <v>100.33</v>
      </c>
      <c r="G532">
        <v>68.533000000000001</v>
      </c>
      <c r="H532">
        <v>1.8167999999999999E-3</v>
      </c>
      <c r="I532">
        <v>3.1539999999999999</v>
      </c>
      <c r="J532">
        <v>3.1539999999999999</v>
      </c>
      <c r="K532" s="3">
        <f t="shared" si="16"/>
        <v>2.8779998175015966</v>
      </c>
      <c r="L532">
        <f t="shared" si="17"/>
        <v>8.2828829495392231</v>
      </c>
    </row>
    <row r="533" spans="1:12" x14ac:dyDescent="0.3">
      <c r="A533">
        <v>21.01</v>
      </c>
      <c r="B533">
        <v>16.173999999999999</v>
      </c>
      <c r="C533">
        <v>12.7</v>
      </c>
      <c r="D533">
        <v>1</v>
      </c>
      <c r="E533">
        <v>13</v>
      </c>
      <c r="F533">
        <v>99.99</v>
      </c>
      <c r="G533">
        <v>48.015999999999998</v>
      </c>
      <c r="H533">
        <v>1.6800000000000001E-3</v>
      </c>
      <c r="I533">
        <v>4.8361000000000001</v>
      </c>
      <c r="J533">
        <v>4.8361000000000001</v>
      </c>
      <c r="K533" s="3">
        <f t="shared" si="16"/>
        <v>23.018086625416466</v>
      </c>
      <c r="L533">
        <f t="shared" si="17"/>
        <v>529.83231189517642</v>
      </c>
    </row>
    <row r="534" spans="1:12" x14ac:dyDescent="0.3">
      <c r="A534">
        <v>11.78</v>
      </c>
      <c r="B534">
        <v>13.204000000000001</v>
      </c>
      <c r="C534">
        <v>12.7</v>
      </c>
      <c r="D534">
        <v>2</v>
      </c>
      <c r="E534">
        <v>10</v>
      </c>
      <c r="F534">
        <v>48.387999999999998</v>
      </c>
      <c r="G534">
        <v>17.494</v>
      </c>
      <c r="H534">
        <v>6.6632000000000002E-3</v>
      </c>
      <c r="I534">
        <v>-1.4241999999999999</v>
      </c>
      <c r="J534">
        <v>1.4241999999999999</v>
      </c>
      <c r="K534" s="3">
        <f t="shared" si="16"/>
        <v>12.089983022071307</v>
      </c>
      <c r="L534">
        <f t="shared" si="17"/>
        <v>146.16768947397244</v>
      </c>
    </row>
    <row r="535" spans="1:12" x14ac:dyDescent="0.3">
      <c r="A535">
        <v>75.61</v>
      </c>
      <c r="B535">
        <v>78.468000000000004</v>
      </c>
      <c r="C535">
        <v>572.49</v>
      </c>
      <c r="D535">
        <v>3</v>
      </c>
      <c r="E535">
        <v>5</v>
      </c>
      <c r="F535">
        <v>87.266999999999996</v>
      </c>
      <c r="G535">
        <v>17.178000000000001</v>
      </c>
      <c r="H535">
        <v>97.096999999999994</v>
      </c>
      <c r="I535">
        <v>-2.8578000000000001</v>
      </c>
      <c r="J535">
        <v>2.8578000000000001</v>
      </c>
      <c r="K535" s="3">
        <f t="shared" si="16"/>
        <v>3.7796587752942736</v>
      </c>
      <c r="L535">
        <f t="shared" si="17"/>
        <v>14.285820457659009</v>
      </c>
    </row>
    <row r="536" spans="1:12" x14ac:dyDescent="0.3">
      <c r="A536">
        <v>101.46</v>
      </c>
      <c r="B536">
        <v>106.44</v>
      </c>
      <c r="C536">
        <v>894.56</v>
      </c>
      <c r="D536">
        <v>4</v>
      </c>
      <c r="E536">
        <v>5</v>
      </c>
      <c r="F536">
        <v>99.965000000000003</v>
      </c>
      <c r="G536">
        <v>51.286999999999999</v>
      </c>
      <c r="H536">
        <v>4.156E-3</v>
      </c>
      <c r="I536">
        <v>-4.976</v>
      </c>
      <c r="J536">
        <v>4.976</v>
      </c>
      <c r="K536" s="3">
        <f t="shared" si="16"/>
        <v>4.9043958210132077</v>
      </c>
      <c r="L536">
        <f t="shared" si="17"/>
        <v>24.053098369171817</v>
      </c>
    </row>
    <row r="537" spans="1:12" x14ac:dyDescent="0.3">
      <c r="A537">
        <v>17.95</v>
      </c>
      <c r="B537">
        <v>21.716999999999999</v>
      </c>
      <c r="C537">
        <v>12.7</v>
      </c>
      <c r="D537">
        <v>1</v>
      </c>
      <c r="E537">
        <v>16</v>
      </c>
      <c r="F537">
        <v>50.293999999999997</v>
      </c>
      <c r="G537">
        <v>5.8247</v>
      </c>
      <c r="H537">
        <v>1.7928E-3</v>
      </c>
      <c r="I537">
        <v>-3.7671999999999999</v>
      </c>
      <c r="J537">
        <v>3.7671999999999999</v>
      </c>
      <c r="K537" s="3">
        <f t="shared" si="16"/>
        <v>20.987186629526462</v>
      </c>
      <c r="L537">
        <f t="shared" si="17"/>
        <v>440.46200262257429</v>
      </c>
    </row>
    <row r="538" spans="1:12" x14ac:dyDescent="0.3">
      <c r="A538">
        <v>9.42</v>
      </c>
      <c r="B538">
        <v>8.9923000000000002</v>
      </c>
      <c r="C538">
        <v>12.7</v>
      </c>
      <c r="D538">
        <v>2</v>
      </c>
      <c r="E538">
        <v>7</v>
      </c>
      <c r="F538">
        <v>98.634</v>
      </c>
      <c r="G538">
        <v>66.703999999999994</v>
      </c>
      <c r="H538">
        <v>8.0391999999999998E-3</v>
      </c>
      <c r="I538">
        <v>0.42770000000000002</v>
      </c>
      <c r="J538">
        <v>0.42770000000000002</v>
      </c>
      <c r="K538" s="3">
        <f t="shared" si="16"/>
        <v>4.5403397027600851</v>
      </c>
      <c r="L538">
        <f t="shared" si="17"/>
        <v>20.614684616459538</v>
      </c>
    </row>
    <row r="539" spans="1:12" x14ac:dyDescent="0.3">
      <c r="A539">
        <v>76.290000000000006</v>
      </c>
      <c r="B539">
        <v>78.468000000000004</v>
      </c>
      <c r="C539">
        <v>572.49</v>
      </c>
      <c r="D539">
        <v>3</v>
      </c>
      <c r="E539">
        <v>5</v>
      </c>
      <c r="F539">
        <v>51.012</v>
      </c>
      <c r="G539">
        <v>7.3851000000000004</v>
      </c>
      <c r="H539">
        <v>96.152000000000001</v>
      </c>
      <c r="I539">
        <v>-2.1778</v>
      </c>
      <c r="J539">
        <v>2.1778</v>
      </c>
      <c r="K539" s="3">
        <f t="shared" si="16"/>
        <v>2.8546336348145234</v>
      </c>
      <c r="L539">
        <f t="shared" si="17"/>
        <v>8.148933189014377</v>
      </c>
    </row>
    <row r="540" spans="1:12" x14ac:dyDescent="0.3">
      <c r="A540">
        <v>19.14</v>
      </c>
      <c r="B540">
        <v>21.716999999999999</v>
      </c>
      <c r="C540">
        <v>12.7</v>
      </c>
      <c r="D540">
        <v>1</v>
      </c>
      <c r="E540">
        <v>17</v>
      </c>
      <c r="F540">
        <v>99.99</v>
      </c>
      <c r="G540">
        <v>34.954000000000001</v>
      </c>
      <c r="H540">
        <v>1.7424000000000001E-3</v>
      </c>
      <c r="I540">
        <v>-2.5771999999999999</v>
      </c>
      <c r="J540">
        <v>2.5771999999999999</v>
      </c>
      <c r="K540" s="3">
        <f t="shared" si="16"/>
        <v>13.464994775339603</v>
      </c>
      <c r="L540">
        <f t="shared" si="17"/>
        <v>181.30608429992282</v>
      </c>
    </row>
    <row r="541" spans="1:12" x14ac:dyDescent="0.3">
      <c r="A541">
        <v>82.32</v>
      </c>
      <c r="B541">
        <v>78.468000000000004</v>
      </c>
      <c r="C541">
        <v>572.49</v>
      </c>
      <c r="D541">
        <v>3</v>
      </c>
      <c r="E541">
        <v>5</v>
      </c>
      <c r="F541">
        <v>98.557000000000002</v>
      </c>
      <c r="G541">
        <v>44.878999999999998</v>
      </c>
      <c r="H541">
        <v>96.05</v>
      </c>
      <c r="I541">
        <v>3.8521999999999998</v>
      </c>
      <c r="J541">
        <v>3.8521999999999998</v>
      </c>
      <c r="K541" s="3">
        <f t="shared" si="16"/>
        <v>4.6795432458697768</v>
      </c>
      <c r="L541">
        <f t="shared" si="17"/>
        <v>21.898124989965446</v>
      </c>
    </row>
    <row r="542" spans="1:12" x14ac:dyDescent="0.3">
      <c r="A542">
        <v>19.559999999999999</v>
      </c>
      <c r="B542">
        <v>18.596</v>
      </c>
      <c r="C542">
        <v>12.7</v>
      </c>
      <c r="D542">
        <v>1</v>
      </c>
      <c r="E542">
        <v>15</v>
      </c>
      <c r="F542">
        <v>50.848999999999997</v>
      </c>
      <c r="G542">
        <v>5.8507999999999996</v>
      </c>
      <c r="H542">
        <v>1.8104E-3</v>
      </c>
      <c r="I542">
        <v>0.96414</v>
      </c>
      <c r="J542">
        <v>0.96414</v>
      </c>
      <c r="K542" s="3">
        <f t="shared" si="16"/>
        <v>4.9291411042944784</v>
      </c>
      <c r="L542">
        <f t="shared" si="17"/>
        <v>24.296432026045391</v>
      </c>
    </row>
    <row r="543" spans="1:12" x14ac:dyDescent="0.3">
      <c r="A543">
        <v>7.41</v>
      </c>
      <c r="B543">
        <v>7.1007999999999996</v>
      </c>
      <c r="C543">
        <v>12.7</v>
      </c>
      <c r="D543">
        <v>2</v>
      </c>
      <c r="E543">
        <v>4</v>
      </c>
      <c r="F543">
        <v>98.644000000000005</v>
      </c>
      <c r="G543">
        <v>24.585000000000001</v>
      </c>
      <c r="H543">
        <v>8.9376000000000004E-3</v>
      </c>
      <c r="I543">
        <v>0.30920999999999998</v>
      </c>
      <c r="J543">
        <v>0.30920999999999998</v>
      </c>
      <c r="K543" s="3">
        <f t="shared" si="16"/>
        <v>4.1728744939271252</v>
      </c>
      <c r="L543">
        <f t="shared" si="17"/>
        <v>17.412881542067559</v>
      </c>
    </row>
    <row r="544" spans="1:12" x14ac:dyDescent="0.3">
      <c r="A544">
        <v>84.52</v>
      </c>
      <c r="B544">
        <v>85.74</v>
      </c>
      <c r="C544">
        <v>572.49</v>
      </c>
      <c r="D544">
        <v>3</v>
      </c>
      <c r="E544">
        <v>8</v>
      </c>
      <c r="F544">
        <v>49.134</v>
      </c>
      <c r="G544">
        <v>6.7092000000000001</v>
      </c>
      <c r="H544">
        <v>97.444999999999993</v>
      </c>
      <c r="I544">
        <v>-1.2196</v>
      </c>
      <c r="J544">
        <v>1.2196</v>
      </c>
      <c r="K544" s="3">
        <f t="shared" si="16"/>
        <v>1.4429720776147659</v>
      </c>
      <c r="L544">
        <f t="shared" si="17"/>
        <v>2.0821684167758741</v>
      </c>
    </row>
    <row r="545" spans="1:12" x14ac:dyDescent="0.3">
      <c r="A545">
        <v>107.89</v>
      </c>
      <c r="B545">
        <v>106.44</v>
      </c>
      <c r="C545">
        <v>894.56</v>
      </c>
      <c r="D545">
        <v>4</v>
      </c>
      <c r="E545">
        <v>4</v>
      </c>
      <c r="F545">
        <v>50.390999999999998</v>
      </c>
      <c r="G545">
        <v>5.9660000000000002</v>
      </c>
      <c r="H545">
        <v>6.3223999999999997E-3</v>
      </c>
      <c r="I545">
        <v>1.454</v>
      </c>
      <c r="J545">
        <v>1.454</v>
      </c>
      <c r="K545" s="3">
        <f t="shared" si="16"/>
        <v>1.3476689220502363</v>
      </c>
      <c r="L545">
        <f t="shared" si="17"/>
        <v>1.8162115234600458</v>
      </c>
    </row>
    <row r="546" spans="1:12" x14ac:dyDescent="0.3">
      <c r="A546">
        <v>22.56</v>
      </c>
      <c r="B546">
        <v>21.716999999999999</v>
      </c>
      <c r="C546">
        <v>12.7</v>
      </c>
      <c r="D546">
        <v>1</v>
      </c>
      <c r="E546">
        <v>20</v>
      </c>
      <c r="F546">
        <v>100.21</v>
      </c>
      <c r="G546">
        <v>53.481999999999999</v>
      </c>
      <c r="H546">
        <v>1.7072000000000001E-3</v>
      </c>
      <c r="I546">
        <v>0.84284999999999999</v>
      </c>
      <c r="J546">
        <v>0.84284999999999999</v>
      </c>
      <c r="K546" s="3">
        <f t="shared" si="16"/>
        <v>3.7360372340425529</v>
      </c>
      <c r="L546">
        <f t="shared" si="17"/>
        <v>13.95797421415233</v>
      </c>
    </row>
    <row r="547" spans="1:12" x14ac:dyDescent="0.3">
      <c r="A547">
        <v>7.86</v>
      </c>
      <c r="B547">
        <v>10.629</v>
      </c>
      <c r="C547">
        <v>12.7</v>
      </c>
      <c r="D547">
        <v>2</v>
      </c>
      <c r="E547">
        <v>8</v>
      </c>
      <c r="F547">
        <v>98.712999999999994</v>
      </c>
      <c r="G547">
        <v>70.665000000000006</v>
      </c>
      <c r="H547">
        <v>1.3457999999999999E-2</v>
      </c>
      <c r="I547">
        <v>-2.7692000000000001</v>
      </c>
      <c r="J547">
        <v>2.7692000000000001</v>
      </c>
      <c r="K547" s="3">
        <f t="shared" si="16"/>
        <v>35.231552162849873</v>
      </c>
      <c r="L547">
        <f t="shared" si="17"/>
        <v>1241.2622678036116</v>
      </c>
    </row>
    <row r="548" spans="1:12" x14ac:dyDescent="0.3">
      <c r="A548">
        <v>77.66</v>
      </c>
      <c r="B548">
        <v>81.858999999999995</v>
      </c>
      <c r="C548">
        <v>572.49</v>
      </c>
      <c r="D548">
        <v>3</v>
      </c>
      <c r="E548">
        <v>7</v>
      </c>
      <c r="F548">
        <v>75.930999999999997</v>
      </c>
      <c r="G548">
        <v>13.997</v>
      </c>
      <c r="H548">
        <v>96.114999999999995</v>
      </c>
      <c r="I548">
        <v>-4.1986999999999997</v>
      </c>
      <c r="J548">
        <v>4.1986999999999997</v>
      </c>
      <c r="K548" s="3">
        <f t="shared" si="16"/>
        <v>5.4065155807365439</v>
      </c>
      <c r="L548">
        <f t="shared" si="17"/>
        <v>29.23041072474701</v>
      </c>
    </row>
    <row r="549" spans="1:12" x14ac:dyDescent="0.3">
      <c r="A549">
        <v>14.41</v>
      </c>
      <c r="B549">
        <v>16.173999999999999</v>
      </c>
      <c r="C549">
        <v>12.7</v>
      </c>
      <c r="D549">
        <v>1</v>
      </c>
      <c r="E549">
        <v>12</v>
      </c>
      <c r="F549">
        <v>99.992000000000004</v>
      </c>
      <c r="G549">
        <v>51.322000000000003</v>
      </c>
      <c r="H549">
        <v>1.7535999999999999E-3</v>
      </c>
      <c r="I549">
        <v>-1.7639</v>
      </c>
      <c r="J549">
        <v>1.7639</v>
      </c>
      <c r="K549" s="3">
        <f t="shared" si="16"/>
        <v>12.240804996530187</v>
      </c>
      <c r="L549">
        <f t="shared" si="17"/>
        <v>149.83730696307839</v>
      </c>
    </row>
    <row r="550" spans="1:12" x14ac:dyDescent="0.3">
      <c r="A550">
        <v>13.29</v>
      </c>
      <c r="B550">
        <v>13.204000000000001</v>
      </c>
      <c r="C550">
        <v>12.7</v>
      </c>
      <c r="D550">
        <v>2</v>
      </c>
      <c r="E550">
        <v>11</v>
      </c>
      <c r="F550">
        <v>54.444000000000003</v>
      </c>
      <c r="G550">
        <v>40.673999999999999</v>
      </c>
      <c r="H550">
        <v>4.7736000000000002E-3</v>
      </c>
      <c r="I550">
        <v>8.5755999999999999E-2</v>
      </c>
      <c r="J550">
        <v>8.5755999999999999E-2</v>
      </c>
      <c r="K550" s="3">
        <f t="shared" si="16"/>
        <v>0.64526711813393534</v>
      </c>
      <c r="L550">
        <f t="shared" si="17"/>
        <v>0.41636965374487406</v>
      </c>
    </row>
    <row r="551" spans="1:12" x14ac:dyDescent="0.3">
      <c r="A551">
        <v>78.27</v>
      </c>
      <c r="B551">
        <v>75.299000000000007</v>
      </c>
      <c r="C551">
        <v>572.49</v>
      </c>
      <c r="D551">
        <v>3</v>
      </c>
      <c r="E551">
        <v>4</v>
      </c>
      <c r="F551">
        <v>98.116</v>
      </c>
      <c r="G551">
        <v>56.787999999999997</v>
      </c>
      <c r="H551">
        <v>95.316000000000003</v>
      </c>
      <c r="I551">
        <v>2.9710999999999999</v>
      </c>
      <c r="J551">
        <v>2.9710999999999999</v>
      </c>
      <c r="K551" s="3">
        <f t="shared" si="16"/>
        <v>3.7959626932413442</v>
      </c>
      <c r="L551">
        <f t="shared" si="17"/>
        <v>14.409332768480079</v>
      </c>
    </row>
    <row r="552" spans="1:12" x14ac:dyDescent="0.3">
      <c r="A552">
        <v>6.82</v>
      </c>
      <c r="B552">
        <v>7.1007999999999996</v>
      </c>
      <c r="C552">
        <v>12.7</v>
      </c>
      <c r="D552">
        <v>1</v>
      </c>
      <c r="E552">
        <v>4</v>
      </c>
      <c r="F552">
        <v>32.667000000000002</v>
      </c>
      <c r="G552">
        <v>5.9219999999999997</v>
      </c>
      <c r="H552">
        <v>1.8527999999999999E-3</v>
      </c>
      <c r="I552">
        <v>-0.28078999999999998</v>
      </c>
      <c r="J552">
        <v>0.28078999999999998</v>
      </c>
      <c r="K552" s="3">
        <f t="shared" si="16"/>
        <v>4.1171554252199405</v>
      </c>
      <c r="L552">
        <f t="shared" si="17"/>
        <v>16.950968795417989</v>
      </c>
    </row>
    <row r="553" spans="1:12" x14ac:dyDescent="0.3">
      <c r="A553">
        <v>85.69</v>
      </c>
      <c r="B553">
        <v>85.74</v>
      </c>
      <c r="C553">
        <v>572.49</v>
      </c>
      <c r="D553">
        <v>3</v>
      </c>
      <c r="E553">
        <v>9</v>
      </c>
      <c r="F553">
        <v>30.696999999999999</v>
      </c>
      <c r="G553">
        <v>5.9794</v>
      </c>
      <c r="H553">
        <v>95.805999999999997</v>
      </c>
      <c r="I553">
        <v>-4.9563000000000003E-2</v>
      </c>
      <c r="J553">
        <v>4.9563000000000003E-2</v>
      </c>
      <c r="K553" s="3">
        <f t="shared" si="16"/>
        <v>5.7839887968257682E-2</v>
      </c>
      <c r="L553">
        <f t="shared" si="17"/>
        <v>3.3454526401805996E-3</v>
      </c>
    </row>
    <row r="554" spans="1:12" x14ac:dyDescent="0.3">
      <c r="A554">
        <v>104.79</v>
      </c>
      <c r="B554">
        <v>106.44</v>
      </c>
      <c r="C554">
        <v>894.56</v>
      </c>
      <c r="D554">
        <v>4</v>
      </c>
      <c r="E554">
        <v>4</v>
      </c>
      <c r="F554">
        <v>50.988</v>
      </c>
      <c r="G554">
        <v>5.9798999999999998</v>
      </c>
      <c r="H554">
        <v>6.1336000000000003E-3</v>
      </c>
      <c r="I554">
        <v>-1.6459999999999999</v>
      </c>
      <c r="J554">
        <v>1.6459999999999999</v>
      </c>
      <c r="K554" s="3">
        <f t="shared" si="16"/>
        <v>1.5707605687565604</v>
      </c>
      <c r="L554">
        <f t="shared" si="17"/>
        <v>2.4672887643604331</v>
      </c>
    </row>
    <row r="555" spans="1:12" x14ac:dyDescent="0.3">
      <c r="A555">
        <v>17.489999999999998</v>
      </c>
      <c r="B555">
        <v>21.716999999999999</v>
      </c>
      <c r="C555">
        <v>12.7</v>
      </c>
      <c r="D555">
        <v>1</v>
      </c>
      <c r="E555">
        <v>16</v>
      </c>
      <c r="F555">
        <v>99.99</v>
      </c>
      <c r="G555">
        <v>48.128</v>
      </c>
      <c r="H555">
        <v>1.7056E-3</v>
      </c>
      <c r="I555">
        <v>-4.2271999999999998</v>
      </c>
      <c r="J555">
        <v>4.2271999999999998</v>
      </c>
      <c r="K555" s="3">
        <f t="shared" si="16"/>
        <v>24.169239565465983</v>
      </c>
      <c r="L555">
        <f t="shared" si="17"/>
        <v>584.15214117288633</v>
      </c>
    </row>
    <row r="556" spans="1:12" x14ac:dyDescent="0.3">
      <c r="A556">
        <v>75.19</v>
      </c>
      <c r="B556">
        <v>75.299000000000007</v>
      </c>
      <c r="C556">
        <v>572.49</v>
      </c>
      <c r="D556">
        <v>3</v>
      </c>
      <c r="E556">
        <v>2</v>
      </c>
      <c r="F556">
        <v>98.73</v>
      </c>
      <c r="G556">
        <v>35.252000000000002</v>
      </c>
      <c r="H556">
        <v>95.617999999999995</v>
      </c>
      <c r="I556">
        <v>-0.10893</v>
      </c>
      <c r="J556">
        <v>0.10893</v>
      </c>
      <c r="K556" s="3">
        <f t="shared" si="16"/>
        <v>0.1448729884293124</v>
      </c>
      <c r="L556">
        <f t="shared" si="17"/>
        <v>2.0988182776439684E-2</v>
      </c>
    </row>
    <row r="557" spans="1:12" x14ac:dyDescent="0.3">
      <c r="A557">
        <v>22.83</v>
      </c>
      <c r="B557">
        <v>21.716999999999999</v>
      </c>
      <c r="C557">
        <v>12.7</v>
      </c>
      <c r="D557">
        <v>1</v>
      </c>
      <c r="E557">
        <v>17</v>
      </c>
      <c r="F557">
        <v>99.986999999999995</v>
      </c>
      <c r="G557">
        <v>22.24</v>
      </c>
      <c r="H557">
        <v>1.7520000000000001E-3</v>
      </c>
      <c r="I557">
        <v>1.1128</v>
      </c>
      <c r="J557">
        <v>1.1128</v>
      </c>
      <c r="K557" s="3">
        <f t="shared" si="16"/>
        <v>4.8742882172579947</v>
      </c>
      <c r="L557">
        <f t="shared" si="17"/>
        <v>23.758685624900121</v>
      </c>
    </row>
    <row r="558" spans="1:12" x14ac:dyDescent="0.3">
      <c r="A558">
        <v>19.29</v>
      </c>
      <c r="B558">
        <v>18.596</v>
      </c>
      <c r="C558">
        <v>12.7</v>
      </c>
      <c r="D558">
        <v>2</v>
      </c>
      <c r="E558">
        <v>15</v>
      </c>
      <c r="F558">
        <v>36.822000000000003</v>
      </c>
      <c r="G558">
        <v>14.984999999999999</v>
      </c>
      <c r="H558">
        <v>8.4992000000000002E-3</v>
      </c>
      <c r="I558">
        <v>0.69413999999999998</v>
      </c>
      <c r="J558">
        <v>0.69413999999999998</v>
      </c>
      <c r="K558" s="3">
        <f t="shared" si="16"/>
        <v>3.5984447900466563</v>
      </c>
      <c r="L558">
        <f t="shared" si="17"/>
        <v>12.948804907013924</v>
      </c>
    </row>
    <row r="559" spans="1:12" x14ac:dyDescent="0.3">
      <c r="A559">
        <v>75.44</v>
      </c>
      <c r="B559">
        <v>81.858999999999995</v>
      </c>
      <c r="C559">
        <v>572.49</v>
      </c>
      <c r="D559">
        <v>3</v>
      </c>
      <c r="E559">
        <v>7</v>
      </c>
      <c r="F559">
        <v>67.322000000000003</v>
      </c>
      <c r="G559">
        <v>15.446999999999999</v>
      </c>
      <c r="H559">
        <v>96.846999999999994</v>
      </c>
      <c r="I559">
        <v>-6.4187000000000003</v>
      </c>
      <c r="J559">
        <v>6.4187000000000003</v>
      </c>
      <c r="K559" s="3">
        <f t="shared" si="16"/>
        <v>8.5083510074231175</v>
      </c>
      <c r="L559">
        <f t="shared" si="17"/>
        <v>72.39203686551798</v>
      </c>
    </row>
    <row r="560" spans="1:12" x14ac:dyDescent="0.3">
      <c r="A560">
        <v>6.73</v>
      </c>
      <c r="B560">
        <v>7.1007999999999996</v>
      </c>
      <c r="C560">
        <v>12.7</v>
      </c>
      <c r="D560">
        <v>1</v>
      </c>
      <c r="E560">
        <v>5</v>
      </c>
      <c r="F560">
        <v>49.082999999999998</v>
      </c>
      <c r="G560">
        <v>5.9539999999999997</v>
      </c>
      <c r="H560">
        <v>1.8416000000000001E-3</v>
      </c>
      <c r="I560">
        <v>-0.37079000000000001</v>
      </c>
      <c r="J560">
        <v>0.37079000000000001</v>
      </c>
      <c r="K560" s="3">
        <f t="shared" si="16"/>
        <v>5.5095096582466567</v>
      </c>
      <c r="L560">
        <f t="shared" si="17"/>
        <v>30.354696674313193</v>
      </c>
    </row>
    <row r="561" spans="1:12" x14ac:dyDescent="0.3">
      <c r="A561">
        <v>7.54</v>
      </c>
      <c r="B561">
        <v>7.1007999999999996</v>
      </c>
      <c r="C561">
        <v>12.7</v>
      </c>
      <c r="D561">
        <v>2</v>
      </c>
      <c r="E561">
        <v>5</v>
      </c>
      <c r="F561">
        <v>99.863</v>
      </c>
      <c r="G561">
        <v>65.072999999999993</v>
      </c>
      <c r="H561">
        <v>2.1280000000000001E-3</v>
      </c>
      <c r="I561">
        <v>0.43920999999999999</v>
      </c>
      <c r="J561">
        <v>0.43920999999999999</v>
      </c>
      <c r="K561" s="3">
        <f t="shared" si="16"/>
        <v>5.8250663129973468</v>
      </c>
      <c r="L561">
        <f t="shared" si="17"/>
        <v>33.931397550816506</v>
      </c>
    </row>
    <row r="562" spans="1:12" x14ac:dyDescent="0.3">
      <c r="A562">
        <v>84.16</v>
      </c>
      <c r="B562">
        <v>85.74</v>
      </c>
      <c r="C562">
        <v>572.49</v>
      </c>
      <c r="D562">
        <v>3</v>
      </c>
      <c r="E562">
        <v>10</v>
      </c>
      <c r="F562">
        <v>51.604999999999997</v>
      </c>
      <c r="G562">
        <v>6.7546999999999997</v>
      </c>
      <c r="H562">
        <v>93.155000000000001</v>
      </c>
      <c r="I562">
        <v>-1.5795999999999999</v>
      </c>
      <c r="J562">
        <v>1.5795999999999999</v>
      </c>
      <c r="K562" s="3">
        <f t="shared" si="16"/>
        <v>1.8769011406844105</v>
      </c>
      <c r="L562">
        <f t="shared" si="17"/>
        <v>3.5227578919024412</v>
      </c>
    </row>
    <row r="563" spans="1:12" x14ac:dyDescent="0.3">
      <c r="A563">
        <v>9.32</v>
      </c>
      <c r="B563">
        <v>8.9923000000000002</v>
      </c>
      <c r="C563">
        <v>12.7</v>
      </c>
      <c r="D563">
        <v>1</v>
      </c>
      <c r="E563">
        <v>6</v>
      </c>
      <c r="F563">
        <v>100.17</v>
      </c>
      <c r="G563">
        <v>59.524999999999999</v>
      </c>
      <c r="H563">
        <v>1.6576E-3</v>
      </c>
      <c r="I563">
        <v>0.32769999999999999</v>
      </c>
      <c r="J563">
        <v>0.32769999999999999</v>
      </c>
      <c r="K563" s="3">
        <f t="shared" si="16"/>
        <v>3.5160944206008584</v>
      </c>
      <c r="L563">
        <f t="shared" si="17"/>
        <v>12.362919974580485</v>
      </c>
    </row>
    <row r="564" spans="1:12" x14ac:dyDescent="0.3">
      <c r="A564">
        <v>6.78</v>
      </c>
      <c r="B564">
        <v>7.1007999999999996</v>
      </c>
      <c r="C564">
        <v>12.7</v>
      </c>
      <c r="D564">
        <v>2</v>
      </c>
      <c r="E564">
        <v>5</v>
      </c>
      <c r="F564">
        <v>99.584999999999994</v>
      </c>
      <c r="G564">
        <v>68.808000000000007</v>
      </c>
      <c r="H564">
        <v>2.3192E-3</v>
      </c>
      <c r="I564">
        <v>-0.32079000000000002</v>
      </c>
      <c r="J564">
        <v>0.32079000000000002</v>
      </c>
      <c r="K564" s="3">
        <f t="shared" si="16"/>
        <v>4.73141592920354</v>
      </c>
      <c r="L564">
        <f t="shared" si="17"/>
        <v>22.386296695120997</v>
      </c>
    </row>
    <row r="565" spans="1:12" x14ac:dyDescent="0.3">
      <c r="A565">
        <v>86.13</v>
      </c>
      <c r="B565">
        <v>81.858999999999995</v>
      </c>
      <c r="C565">
        <v>572.49</v>
      </c>
      <c r="D565">
        <v>3</v>
      </c>
      <c r="E565">
        <v>6</v>
      </c>
      <c r="F565">
        <v>98.507000000000005</v>
      </c>
      <c r="G565">
        <v>39.164000000000001</v>
      </c>
      <c r="H565">
        <v>94.194000000000003</v>
      </c>
      <c r="I565">
        <v>4.2713000000000001</v>
      </c>
      <c r="J565">
        <v>4.2713000000000001</v>
      </c>
      <c r="K565" s="3">
        <f t="shared" si="16"/>
        <v>4.9591315453384421</v>
      </c>
      <c r="L565">
        <f t="shared" si="17"/>
        <v>24.592985683970845</v>
      </c>
    </row>
    <row r="566" spans="1:12" x14ac:dyDescent="0.3">
      <c r="A566">
        <v>12.86</v>
      </c>
      <c r="B566">
        <v>13.204000000000001</v>
      </c>
      <c r="C566">
        <v>12.7</v>
      </c>
      <c r="D566">
        <v>1</v>
      </c>
      <c r="E566">
        <v>10</v>
      </c>
      <c r="F566">
        <v>99.992000000000004</v>
      </c>
      <c r="G566">
        <v>54.643999999999998</v>
      </c>
      <c r="H566">
        <v>1.7087999999999999E-3</v>
      </c>
      <c r="I566">
        <v>-0.34423999999999999</v>
      </c>
      <c r="J566">
        <v>0.34423999999999999</v>
      </c>
      <c r="K566" s="3">
        <f t="shared" si="16"/>
        <v>2.6768273716951789</v>
      </c>
      <c r="L566">
        <f t="shared" si="17"/>
        <v>7.1654047778565193</v>
      </c>
    </row>
    <row r="567" spans="1:12" x14ac:dyDescent="0.3">
      <c r="A567">
        <v>6.26</v>
      </c>
      <c r="B567">
        <v>7.1007999999999996</v>
      </c>
      <c r="C567">
        <v>12.7</v>
      </c>
      <c r="D567">
        <v>2</v>
      </c>
      <c r="E567">
        <v>3</v>
      </c>
      <c r="F567">
        <v>52.404000000000003</v>
      </c>
      <c r="G567">
        <v>60.561</v>
      </c>
      <c r="H567">
        <v>2.5424000000000002E-3</v>
      </c>
      <c r="I567">
        <v>-0.84079000000000004</v>
      </c>
      <c r="J567">
        <v>0.84079000000000004</v>
      </c>
      <c r="K567" s="3">
        <f t="shared" si="16"/>
        <v>13.431150159744409</v>
      </c>
      <c r="L567">
        <f t="shared" si="17"/>
        <v>180.39579461360225</v>
      </c>
    </row>
    <row r="568" spans="1:12" x14ac:dyDescent="0.3">
      <c r="A568">
        <v>85.02</v>
      </c>
      <c r="B568">
        <v>81.858999999999995</v>
      </c>
      <c r="C568">
        <v>572.49</v>
      </c>
      <c r="D568">
        <v>3</v>
      </c>
      <c r="E568">
        <v>7</v>
      </c>
      <c r="F568">
        <v>97.977999999999994</v>
      </c>
      <c r="G568">
        <v>61.944000000000003</v>
      </c>
      <c r="H568">
        <v>95.831000000000003</v>
      </c>
      <c r="I568">
        <v>3.1613000000000002</v>
      </c>
      <c r="J568">
        <v>3.1613000000000002</v>
      </c>
      <c r="K568" s="3">
        <f t="shared" si="16"/>
        <v>3.7183015760997415</v>
      </c>
      <c r="L568">
        <f t="shared" si="17"/>
        <v>13.825766610825822</v>
      </c>
    </row>
    <row r="569" spans="1:12" x14ac:dyDescent="0.3">
      <c r="A569">
        <v>9.8800000000000008</v>
      </c>
      <c r="B569">
        <v>8.9923000000000002</v>
      </c>
      <c r="C569">
        <v>12.7</v>
      </c>
      <c r="D569">
        <v>1</v>
      </c>
      <c r="E569">
        <v>7</v>
      </c>
      <c r="F569">
        <v>51.070999999999998</v>
      </c>
      <c r="G569">
        <v>5.9508999999999999</v>
      </c>
      <c r="H569">
        <v>1.9456E-3</v>
      </c>
      <c r="I569">
        <v>0.88770000000000004</v>
      </c>
      <c r="J569">
        <v>0.88770000000000004</v>
      </c>
      <c r="K569" s="3">
        <f t="shared" si="16"/>
        <v>8.9848178137651828</v>
      </c>
      <c r="L569">
        <f t="shared" si="17"/>
        <v>80.726951146552153</v>
      </c>
    </row>
    <row r="570" spans="1:12" x14ac:dyDescent="0.3">
      <c r="A570">
        <v>6.9</v>
      </c>
      <c r="B570">
        <v>8.9923000000000002</v>
      </c>
      <c r="C570">
        <v>12.7</v>
      </c>
      <c r="D570">
        <v>2</v>
      </c>
      <c r="E570">
        <v>7</v>
      </c>
      <c r="F570">
        <v>99.385999999999996</v>
      </c>
      <c r="G570">
        <v>30.024999999999999</v>
      </c>
      <c r="H570">
        <v>2.5568000000000001E-3</v>
      </c>
      <c r="I570">
        <v>-2.0922999999999998</v>
      </c>
      <c r="J570">
        <v>2.0922999999999998</v>
      </c>
      <c r="K570" s="3">
        <f t="shared" si="16"/>
        <v>30.323188405797097</v>
      </c>
      <c r="L570">
        <f t="shared" si="17"/>
        <v>919.49575509346755</v>
      </c>
    </row>
    <row r="571" spans="1:12" x14ac:dyDescent="0.3">
      <c r="A571">
        <v>89.43</v>
      </c>
      <c r="B571">
        <v>85.74</v>
      </c>
      <c r="C571">
        <v>572.49</v>
      </c>
      <c r="D571">
        <v>3</v>
      </c>
      <c r="E571">
        <v>8</v>
      </c>
      <c r="F571">
        <v>49.037999999999997</v>
      </c>
      <c r="G571">
        <v>6.7253999999999996</v>
      </c>
      <c r="H571">
        <v>94.786000000000001</v>
      </c>
      <c r="I571">
        <v>3.6903999999999999</v>
      </c>
      <c r="J571">
        <v>3.6903999999999999</v>
      </c>
      <c r="K571" s="3">
        <f t="shared" si="16"/>
        <v>4.1265794476126576</v>
      </c>
      <c r="L571">
        <f t="shared" si="17"/>
        <v>17.028657937459187</v>
      </c>
    </row>
    <row r="572" spans="1:12" x14ac:dyDescent="0.3">
      <c r="A572">
        <v>108.18</v>
      </c>
      <c r="B572">
        <v>106.44</v>
      </c>
      <c r="C572">
        <v>894.56</v>
      </c>
      <c r="D572">
        <v>4</v>
      </c>
      <c r="E572">
        <v>5</v>
      </c>
      <c r="F572">
        <v>50.957999999999998</v>
      </c>
      <c r="G572">
        <v>6.0103</v>
      </c>
      <c r="H572">
        <v>6.1392E-3</v>
      </c>
      <c r="I572">
        <v>1.744</v>
      </c>
      <c r="J572">
        <v>1.744</v>
      </c>
      <c r="K572" s="3">
        <f t="shared" si="16"/>
        <v>1.612127934923276</v>
      </c>
      <c r="L572">
        <f t="shared" si="17"/>
        <v>2.5989564785599866</v>
      </c>
    </row>
    <row r="573" spans="1:12" x14ac:dyDescent="0.3">
      <c r="A573">
        <v>8.3000000000000007</v>
      </c>
      <c r="B573">
        <v>10.629</v>
      </c>
      <c r="C573">
        <v>12.7</v>
      </c>
      <c r="D573">
        <v>1</v>
      </c>
      <c r="E573">
        <v>9</v>
      </c>
      <c r="F573">
        <v>37.695999999999998</v>
      </c>
      <c r="G573">
        <v>9.4884000000000004</v>
      </c>
      <c r="H573">
        <v>1.6743999999999999E-3</v>
      </c>
      <c r="I573">
        <v>-2.3292000000000002</v>
      </c>
      <c r="J573">
        <v>2.3292000000000002</v>
      </c>
      <c r="K573" s="3">
        <f t="shared" si="16"/>
        <v>28.06265060240964</v>
      </c>
      <c r="L573">
        <f t="shared" si="17"/>
        <v>787.51235883292213</v>
      </c>
    </row>
    <row r="574" spans="1:12" x14ac:dyDescent="0.3">
      <c r="A574">
        <v>10.28</v>
      </c>
      <c r="B574">
        <v>13.204000000000001</v>
      </c>
      <c r="C574">
        <v>12.7</v>
      </c>
      <c r="D574">
        <v>2</v>
      </c>
      <c r="E574">
        <v>11</v>
      </c>
      <c r="F574">
        <v>40.183999999999997</v>
      </c>
      <c r="G574">
        <v>10.678000000000001</v>
      </c>
      <c r="H574">
        <v>2.4520000000000002E-3</v>
      </c>
      <c r="I574">
        <v>-2.9241999999999999</v>
      </c>
      <c r="J574">
        <v>2.9241999999999999</v>
      </c>
      <c r="K574" s="3">
        <f t="shared" si="16"/>
        <v>28.445525291828794</v>
      </c>
      <c r="L574">
        <f t="shared" si="17"/>
        <v>809.14790912807155</v>
      </c>
    </row>
    <row r="575" spans="1:12" x14ac:dyDescent="0.3">
      <c r="A575">
        <v>80.77</v>
      </c>
      <c r="B575">
        <v>81.858999999999995</v>
      </c>
      <c r="C575">
        <v>572.49</v>
      </c>
      <c r="D575">
        <v>3</v>
      </c>
      <c r="E575">
        <v>7</v>
      </c>
      <c r="F575">
        <v>64.224999999999994</v>
      </c>
      <c r="G575">
        <v>14.92</v>
      </c>
      <c r="H575">
        <v>95.394000000000005</v>
      </c>
      <c r="I575">
        <v>-1.0887</v>
      </c>
      <c r="J575">
        <v>1.0887</v>
      </c>
      <c r="K575" s="3">
        <f t="shared" si="16"/>
        <v>1.3479014485576328</v>
      </c>
      <c r="L575">
        <f t="shared" si="17"/>
        <v>1.8168383150237648</v>
      </c>
    </row>
    <row r="576" spans="1:12" x14ac:dyDescent="0.3">
      <c r="A576">
        <v>15.16</v>
      </c>
      <c r="B576">
        <v>18.596</v>
      </c>
      <c r="C576">
        <v>12.7</v>
      </c>
      <c r="D576">
        <v>1</v>
      </c>
      <c r="E576">
        <v>15</v>
      </c>
      <c r="F576">
        <v>99.99</v>
      </c>
      <c r="G576">
        <v>64.513999999999996</v>
      </c>
      <c r="H576">
        <v>1.7312E-3</v>
      </c>
      <c r="I576">
        <v>-3.4359000000000002</v>
      </c>
      <c r="J576">
        <v>3.4359000000000002</v>
      </c>
      <c r="K576" s="3">
        <f t="shared" si="16"/>
        <v>22.664248021108179</v>
      </c>
      <c r="L576">
        <f t="shared" si="17"/>
        <v>513.66813836230597</v>
      </c>
    </row>
    <row r="577" spans="1:12" x14ac:dyDescent="0.3">
      <c r="A577">
        <v>18.43</v>
      </c>
      <c r="B577">
        <v>13.204000000000001</v>
      </c>
      <c r="C577">
        <v>12.7</v>
      </c>
      <c r="D577">
        <v>2</v>
      </c>
      <c r="E577">
        <v>11</v>
      </c>
      <c r="F577">
        <v>53.906999999999996</v>
      </c>
      <c r="G577">
        <v>60.970999999999997</v>
      </c>
      <c r="H577">
        <v>8.0992000000000008E-3</v>
      </c>
      <c r="I577">
        <v>5.2257999999999996</v>
      </c>
      <c r="J577">
        <v>5.2257999999999996</v>
      </c>
      <c r="K577" s="3">
        <f t="shared" si="16"/>
        <v>28.354856212696689</v>
      </c>
      <c r="L577">
        <f t="shared" si="17"/>
        <v>803.99787084270395</v>
      </c>
    </row>
    <row r="578" spans="1:12" x14ac:dyDescent="0.3">
      <c r="A578">
        <v>82.61</v>
      </c>
      <c r="B578">
        <v>81.858999999999995</v>
      </c>
      <c r="C578">
        <v>572.49</v>
      </c>
      <c r="D578">
        <v>3</v>
      </c>
      <c r="E578">
        <v>7</v>
      </c>
      <c r="F578">
        <v>97.866</v>
      </c>
      <c r="G578">
        <v>69.915000000000006</v>
      </c>
      <c r="H578">
        <v>95.323999999999998</v>
      </c>
      <c r="I578">
        <v>0.75124999999999997</v>
      </c>
      <c r="J578">
        <v>0.75124999999999997</v>
      </c>
      <c r="K578" s="3">
        <f t="shared" si="16"/>
        <v>0.90939353589153848</v>
      </c>
      <c r="L578">
        <f t="shared" si="17"/>
        <v>0.82699660312131484</v>
      </c>
    </row>
    <row r="579" spans="1:12" x14ac:dyDescent="0.3">
      <c r="A579">
        <v>101</v>
      </c>
      <c r="B579">
        <v>106.44</v>
      </c>
      <c r="C579">
        <v>894.56</v>
      </c>
      <c r="D579">
        <v>4</v>
      </c>
      <c r="E579">
        <v>4</v>
      </c>
      <c r="F579">
        <v>99.96</v>
      </c>
      <c r="G579">
        <v>51.692</v>
      </c>
      <c r="H579">
        <v>5.9056000000000004E-3</v>
      </c>
      <c r="I579">
        <v>-5.4359999999999999</v>
      </c>
      <c r="J579">
        <v>5.4359999999999999</v>
      </c>
      <c r="K579" s="3">
        <f t="shared" ref="K579:K601" si="18">(J579/A579)*100</f>
        <v>5.3821782178217825</v>
      </c>
      <c r="L579">
        <f t="shared" ref="L579:L601" si="19">K579^2</f>
        <v>28.96784236839526</v>
      </c>
    </row>
    <row r="580" spans="1:12" x14ac:dyDescent="0.3">
      <c r="A580">
        <v>23.43</v>
      </c>
      <c r="B580">
        <v>21.716999999999999</v>
      </c>
      <c r="C580">
        <v>12.7</v>
      </c>
      <c r="D580">
        <v>1</v>
      </c>
      <c r="E580">
        <v>19</v>
      </c>
      <c r="F580">
        <v>51.369</v>
      </c>
      <c r="G580">
        <v>6.1254</v>
      </c>
      <c r="H580">
        <v>1.8992E-3</v>
      </c>
      <c r="I580">
        <v>1.7128000000000001</v>
      </c>
      <c r="J580">
        <v>1.7128000000000001</v>
      </c>
      <c r="K580" s="3">
        <f t="shared" si="18"/>
        <v>7.3102859581732824</v>
      </c>
      <c r="L580">
        <f t="shared" si="19"/>
        <v>53.440280790265469</v>
      </c>
    </row>
    <row r="581" spans="1:12" x14ac:dyDescent="0.3">
      <c r="A581">
        <v>6.38</v>
      </c>
      <c r="B581">
        <v>7.1007999999999996</v>
      </c>
      <c r="C581">
        <v>12.7</v>
      </c>
      <c r="D581">
        <v>2</v>
      </c>
      <c r="E581">
        <v>4</v>
      </c>
      <c r="F581">
        <v>98.655000000000001</v>
      </c>
      <c r="G581">
        <v>47.533999999999999</v>
      </c>
      <c r="H581">
        <v>1.2477E-2</v>
      </c>
      <c r="I581">
        <v>-0.72079000000000004</v>
      </c>
      <c r="J581">
        <v>0.72079000000000004</v>
      </c>
      <c r="K581" s="3">
        <f t="shared" si="18"/>
        <v>11.297648902821319</v>
      </c>
      <c r="L581">
        <f t="shared" si="19"/>
        <v>127.63687073141975</v>
      </c>
    </row>
    <row r="582" spans="1:12" x14ac:dyDescent="0.3">
      <c r="A582">
        <v>85.34</v>
      </c>
      <c r="B582">
        <v>85.74</v>
      </c>
      <c r="C582">
        <v>572.49</v>
      </c>
      <c r="D582">
        <v>3</v>
      </c>
      <c r="E582">
        <v>9</v>
      </c>
      <c r="F582">
        <v>49.081000000000003</v>
      </c>
      <c r="G582">
        <v>6.9790000000000001</v>
      </c>
      <c r="H582">
        <v>96.477000000000004</v>
      </c>
      <c r="I582">
        <v>-0.39956000000000003</v>
      </c>
      <c r="J582">
        <v>0.39956000000000003</v>
      </c>
      <c r="K582" s="3">
        <f t="shared" si="18"/>
        <v>0.46819779704710573</v>
      </c>
      <c r="L582">
        <f t="shared" si="19"/>
        <v>0.21920917715976282</v>
      </c>
    </row>
    <row r="583" spans="1:12" x14ac:dyDescent="0.3">
      <c r="A583">
        <v>105.53</v>
      </c>
      <c r="B583">
        <v>106.44</v>
      </c>
      <c r="C583">
        <v>894.56</v>
      </c>
      <c r="D583">
        <v>4</v>
      </c>
      <c r="E583">
        <v>5</v>
      </c>
      <c r="F583">
        <v>50.008000000000003</v>
      </c>
      <c r="G583">
        <v>6.2161999999999997</v>
      </c>
      <c r="H583">
        <v>6.1744E-3</v>
      </c>
      <c r="I583">
        <v>-0.90598999999999996</v>
      </c>
      <c r="J583">
        <v>0.90598999999999996</v>
      </c>
      <c r="K583" s="3">
        <f t="shared" si="18"/>
        <v>0.85851416658770019</v>
      </c>
      <c r="L583">
        <f t="shared" si="19"/>
        <v>0.73704657423177344</v>
      </c>
    </row>
    <row r="584" spans="1:12" x14ac:dyDescent="0.3">
      <c r="A584">
        <v>15.68</v>
      </c>
      <c r="B584">
        <v>21.716999999999999</v>
      </c>
      <c r="C584">
        <v>12.7</v>
      </c>
      <c r="D584">
        <v>1</v>
      </c>
      <c r="E584">
        <v>19</v>
      </c>
      <c r="F584">
        <v>99.99</v>
      </c>
      <c r="G584">
        <v>16.029</v>
      </c>
      <c r="H584">
        <v>1.74E-3</v>
      </c>
      <c r="I584">
        <v>-6.0372000000000003</v>
      </c>
      <c r="J584">
        <v>6.0372000000000003</v>
      </c>
      <c r="K584" s="3">
        <f t="shared" si="18"/>
        <v>38.502551020408163</v>
      </c>
      <c r="L584">
        <f t="shared" si="19"/>
        <v>1482.4464350791336</v>
      </c>
    </row>
    <row r="585" spans="1:12" x14ac:dyDescent="0.3">
      <c r="A585">
        <v>6.94</v>
      </c>
      <c r="B585">
        <v>7.1007999999999996</v>
      </c>
      <c r="C585">
        <v>12.7</v>
      </c>
      <c r="D585">
        <v>2</v>
      </c>
      <c r="E585">
        <v>4</v>
      </c>
      <c r="F585">
        <v>99.072000000000003</v>
      </c>
      <c r="G585">
        <v>18.349</v>
      </c>
      <c r="H585">
        <v>1.3377999999999999E-2</v>
      </c>
      <c r="I585">
        <v>-0.16078999999999999</v>
      </c>
      <c r="J585">
        <v>0.16078999999999999</v>
      </c>
      <c r="K585" s="3">
        <f t="shared" si="18"/>
        <v>2.3168587896253601</v>
      </c>
      <c r="L585">
        <f t="shared" si="19"/>
        <v>5.367834651064288</v>
      </c>
    </row>
    <row r="586" spans="1:12" x14ac:dyDescent="0.3">
      <c r="A586">
        <v>77.72</v>
      </c>
      <c r="B586">
        <v>75.299000000000007</v>
      </c>
      <c r="C586">
        <v>572.49</v>
      </c>
      <c r="D586">
        <v>3</v>
      </c>
      <c r="E586">
        <v>3</v>
      </c>
      <c r="F586">
        <v>98.388000000000005</v>
      </c>
      <c r="G586">
        <v>68.472999999999999</v>
      </c>
      <c r="H586">
        <v>95.063000000000002</v>
      </c>
      <c r="I586">
        <v>2.4211</v>
      </c>
      <c r="J586">
        <v>2.4211</v>
      </c>
      <c r="K586" s="3">
        <f t="shared" si="18"/>
        <v>3.11515697375193</v>
      </c>
      <c r="L586">
        <f t="shared" si="19"/>
        <v>9.7042029711152828</v>
      </c>
    </row>
    <row r="587" spans="1:12" x14ac:dyDescent="0.3">
      <c r="A587">
        <v>10.72</v>
      </c>
      <c r="B587">
        <v>7.1007999999999996</v>
      </c>
      <c r="C587">
        <v>12.7</v>
      </c>
      <c r="D587">
        <v>1</v>
      </c>
      <c r="E587">
        <v>5</v>
      </c>
      <c r="F587">
        <v>50.768999999999998</v>
      </c>
      <c r="G587">
        <v>6.0252999999999997</v>
      </c>
      <c r="H587">
        <v>1.7792000000000001E-3</v>
      </c>
      <c r="I587">
        <v>3.6192000000000002</v>
      </c>
      <c r="J587">
        <v>3.6192000000000002</v>
      </c>
      <c r="K587" s="3">
        <f t="shared" si="18"/>
        <v>33.761194029850742</v>
      </c>
      <c r="L587">
        <f t="shared" si="19"/>
        <v>1139.8182223212293</v>
      </c>
    </row>
    <row r="588" spans="1:12" x14ac:dyDescent="0.3">
      <c r="A588">
        <v>17.47</v>
      </c>
      <c r="B588">
        <v>16.173999999999999</v>
      </c>
      <c r="C588">
        <v>12.7</v>
      </c>
      <c r="D588">
        <v>2</v>
      </c>
      <c r="E588">
        <v>13</v>
      </c>
      <c r="F588">
        <v>100.11</v>
      </c>
      <c r="G588">
        <v>65.158000000000001</v>
      </c>
      <c r="H588">
        <v>2.2055999999999998E-3</v>
      </c>
      <c r="I588">
        <v>1.2961</v>
      </c>
      <c r="J588">
        <v>1.2961</v>
      </c>
      <c r="K588" s="3">
        <f t="shared" si="18"/>
        <v>7.4190040068689189</v>
      </c>
      <c r="L588">
        <f t="shared" si="19"/>
        <v>55.041620453937071</v>
      </c>
    </row>
    <row r="589" spans="1:12" x14ac:dyDescent="0.3">
      <c r="A589">
        <v>76.44</v>
      </c>
      <c r="B589">
        <v>85.74</v>
      </c>
      <c r="C589">
        <v>572.49</v>
      </c>
      <c r="D589">
        <v>3</v>
      </c>
      <c r="E589">
        <v>9</v>
      </c>
      <c r="F589">
        <v>52.11</v>
      </c>
      <c r="G589">
        <v>8.3674999999999997</v>
      </c>
      <c r="H589">
        <v>96.731999999999999</v>
      </c>
      <c r="I589">
        <v>-9.2995999999999999</v>
      </c>
      <c r="J589">
        <v>9.2995999999999999</v>
      </c>
      <c r="K589" s="3">
        <f t="shared" si="18"/>
        <v>12.165881737310309</v>
      </c>
      <c r="L589">
        <f t="shared" si="19"/>
        <v>148.0086784462205</v>
      </c>
    </row>
    <row r="590" spans="1:12" x14ac:dyDescent="0.3">
      <c r="A590">
        <v>106.06</v>
      </c>
      <c r="B590">
        <v>106.44</v>
      </c>
      <c r="C590">
        <v>894.56</v>
      </c>
      <c r="D590">
        <v>4</v>
      </c>
      <c r="E590">
        <v>4</v>
      </c>
      <c r="F590">
        <v>26.23</v>
      </c>
      <c r="G590">
        <v>6.1984000000000004</v>
      </c>
      <c r="H590">
        <v>5.96E-3</v>
      </c>
      <c r="I590">
        <v>-0.37598999999999999</v>
      </c>
      <c r="J590">
        <v>0.37598999999999999</v>
      </c>
      <c r="K590" s="3">
        <f t="shared" si="18"/>
        <v>0.3545068828964737</v>
      </c>
      <c r="L590">
        <f t="shared" si="19"/>
        <v>0.12567513002097411</v>
      </c>
    </row>
    <row r="591" spans="1:12" x14ac:dyDescent="0.3">
      <c r="A591">
        <v>9.49</v>
      </c>
      <c r="B591">
        <v>8.9923000000000002</v>
      </c>
      <c r="C591">
        <v>12.7</v>
      </c>
      <c r="D591">
        <v>2</v>
      </c>
      <c r="E591">
        <v>7</v>
      </c>
      <c r="F591">
        <v>87.441000000000003</v>
      </c>
      <c r="G591">
        <v>16.018999999999998</v>
      </c>
      <c r="H591">
        <v>1.6968E-3</v>
      </c>
      <c r="I591">
        <v>0.49769999999999998</v>
      </c>
      <c r="J591">
        <v>0.49769999999999998</v>
      </c>
      <c r="K591" s="3">
        <f t="shared" si="18"/>
        <v>5.2444678609062167</v>
      </c>
      <c r="L591">
        <f t="shared" si="19"/>
        <v>27.50444314407823</v>
      </c>
    </row>
    <row r="592" spans="1:12" x14ac:dyDescent="0.3">
      <c r="A592">
        <v>85.85</v>
      </c>
      <c r="B592">
        <v>85.74</v>
      </c>
      <c r="C592">
        <v>572.49</v>
      </c>
      <c r="D592">
        <v>3</v>
      </c>
      <c r="E592">
        <v>10</v>
      </c>
      <c r="F592">
        <v>98.569000000000003</v>
      </c>
      <c r="G592">
        <v>60.063000000000002</v>
      </c>
      <c r="H592">
        <v>95.631</v>
      </c>
      <c r="I592">
        <v>0.11044</v>
      </c>
      <c r="J592">
        <v>0.11044</v>
      </c>
      <c r="K592" s="3">
        <f t="shared" si="18"/>
        <v>0.12864298194525337</v>
      </c>
      <c r="L592">
        <f t="shared" si="19"/>
        <v>1.6549016803766782E-2</v>
      </c>
    </row>
    <row r="593" spans="1:12" x14ac:dyDescent="0.3">
      <c r="A593">
        <v>107.77</v>
      </c>
      <c r="B593">
        <v>106.44</v>
      </c>
      <c r="C593">
        <v>894.56</v>
      </c>
      <c r="D593">
        <v>4</v>
      </c>
      <c r="E593">
        <v>5</v>
      </c>
      <c r="F593">
        <v>100.06</v>
      </c>
      <c r="G593">
        <v>54.906999999999996</v>
      </c>
      <c r="H593">
        <v>6.4672000000000002E-3</v>
      </c>
      <c r="I593">
        <v>1.3340000000000001</v>
      </c>
      <c r="J593">
        <v>1.3340000000000001</v>
      </c>
      <c r="K593" s="3">
        <f t="shared" si="18"/>
        <v>1.2378212860721909</v>
      </c>
      <c r="L593">
        <f t="shared" si="19"/>
        <v>1.5322015362534127</v>
      </c>
    </row>
    <row r="594" spans="1:12" x14ac:dyDescent="0.3">
      <c r="A594">
        <v>7.41</v>
      </c>
      <c r="B594">
        <v>10.629</v>
      </c>
      <c r="C594">
        <v>12.7</v>
      </c>
      <c r="D594">
        <v>1</v>
      </c>
      <c r="E594">
        <v>8</v>
      </c>
      <c r="F594">
        <v>99.994</v>
      </c>
      <c r="G594">
        <v>48.378</v>
      </c>
      <c r="H594">
        <v>1.7103999999999999E-3</v>
      </c>
      <c r="I594">
        <v>-3.2191999999999998</v>
      </c>
      <c r="J594">
        <v>3.2191999999999998</v>
      </c>
      <c r="K594" s="3">
        <f t="shared" si="18"/>
        <v>43.443994601889337</v>
      </c>
      <c r="L594">
        <f t="shared" si="19"/>
        <v>1887.3806669689898</v>
      </c>
    </row>
    <row r="595" spans="1:12" x14ac:dyDescent="0.3">
      <c r="A595">
        <v>13.15</v>
      </c>
      <c r="B595">
        <v>10.629</v>
      </c>
      <c r="C595">
        <v>12.7</v>
      </c>
      <c r="D595">
        <v>2</v>
      </c>
      <c r="E595">
        <v>9</v>
      </c>
      <c r="F595">
        <v>53.006999999999998</v>
      </c>
      <c r="G595">
        <v>54.636000000000003</v>
      </c>
      <c r="H595">
        <v>2.2759999999999998E-3</v>
      </c>
      <c r="I595">
        <v>2.5207999999999999</v>
      </c>
      <c r="J595">
        <v>2.5207999999999999</v>
      </c>
      <c r="K595" s="3">
        <f t="shared" si="18"/>
        <v>19.169581749049428</v>
      </c>
      <c r="L595">
        <f t="shared" si="19"/>
        <v>367.47286443348889</v>
      </c>
    </row>
    <row r="596" spans="1:12" x14ac:dyDescent="0.3">
      <c r="A596">
        <v>74.61</v>
      </c>
      <c r="B596">
        <v>75.299000000000007</v>
      </c>
      <c r="C596">
        <v>572.49</v>
      </c>
      <c r="D596">
        <v>3</v>
      </c>
      <c r="E596">
        <v>4</v>
      </c>
      <c r="F596">
        <v>97.918000000000006</v>
      </c>
      <c r="G596">
        <v>66</v>
      </c>
      <c r="H596">
        <v>95.792000000000002</v>
      </c>
      <c r="I596">
        <v>-0.68893000000000004</v>
      </c>
      <c r="J596">
        <v>0.68893000000000004</v>
      </c>
      <c r="K596" s="3">
        <f t="shared" si="18"/>
        <v>0.92337488272349555</v>
      </c>
      <c r="L596">
        <f t="shared" si="19"/>
        <v>0.85262117404462912</v>
      </c>
    </row>
    <row r="597" spans="1:12" x14ac:dyDescent="0.3">
      <c r="A597">
        <v>15.02</v>
      </c>
      <c r="B597">
        <v>18.596</v>
      </c>
      <c r="C597">
        <v>12.7</v>
      </c>
      <c r="D597">
        <v>1</v>
      </c>
      <c r="E597">
        <v>14</v>
      </c>
      <c r="F597">
        <v>99.988</v>
      </c>
      <c r="G597">
        <v>38.576999999999998</v>
      </c>
      <c r="H597">
        <v>1.784E-3</v>
      </c>
      <c r="I597">
        <v>-3.5758999999999999</v>
      </c>
      <c r="J597">
        <v>3.5758999999999999</v>
      </c>
      <c r="K597" s="3">
        <f t="shared" si="18"/>
        <v>23.807589880159789</v>
      </c>
      <c r="L597">
        <f t="shared" si="19"/>
        <v>566.80133590188677</v>
      </c>
    </row>
    <row r="598" spans="1:12" x14ac:dyDescent="0.3">
      <c r="A598">
        <v>83.73</v>
      </c>
      <c r="B598">
        <v>81.858999999999995</v>
      </c>
      <c r="C598">
        <v>572.49</v>
      </c>
      <c r="D598">
        <v>3</v>
      </c>
      <c r="E598">
        <v>7</v>
      </c>
      <c r="F598">
        <v>98.388000000000005</v>
      </c>
      <c r="G598">
        <v>52.298999999999999</v>
      </c>
      <c r="H598">
        <v>97.468000000000004</v>
      </c>
      <c r="I598">
        <v>1.8713</v>
      </c>
      <c r="J598">
        <v>1.8713</v>
      </c>
      <c r="K598" s="3">
        <f t="shared" si="18"/>
        <v>2.2349217723635495</v>
      </c>
      <c r="L598">
        <f t="shared" si="19"/>
        <v>4.9948753285846292</v>
      </c>
    </row>
    <row r="599" spans="1:12" x14ac:dyDescent="0.3">
      <c r="A599">
        <v>17.95</v>
      </c>
      <c r="B599">
        <v>18.596</v>
      </c>
      <c r="C599">
        <v>12.7</v>
      </c>
      <c r="D599">
        <v>1</v>
      </c>
      <c r="E599">
        <v>15</v>
      </c>
      <c r="F599">
        <v>99.995999999999995</v>
      </c>
      <c r="G599">
        <v>61.273000000000003</v>
      </c>
      <c r="H599">
        <v>1.7832E-3</v>
      </c>
      <c r="I599">
        <v>-0.64585999999999999</v>
      </c>
      <c r="J599">
        <v>0.64585999999999999</v>
      </c>
      <c r="K599" s="3">
        <f t="shared" si="18"/>
        <v>3.5981058495821729</v>
      </c>
      <c r="L599">
        <f t="shared" si="19"/>
        <v>12.946365704797451</v>
      </c>
    </row>
    <row r="600" spans="1:12" x14ac:dyDescent="0.3">
      <c r="A600">
        <v>8.36</v>
      </c>
      <c r="B600">
        <v>10.629</v>
      </c>
      <c r="C600">
        <v>12.7</v>
      </c>
      <c r="D600">
        <v>2</v>
      </c>
      <c r="E600">
        <v>8</v>
      </c>
      <c r="F600">
        <v>56.095999999999997</v>
      </c>
      <c r="G600">
        <v>59.265000000000001</v>
      </c>
      <c r="H600">
        <v>1.0337000000000001E-2</v>
      </c>
      <c r="I600">
        <v>-2.2692000000000001</v>
      </c>
      <c r="J600">
        <v>2.2692000000000001</v>
      </c>
      <c r="K600" s="3">
        <f t="shared" si="18"/>
        <v>27.143540669856463</v>
      </c>
      <c r="L600">
        <f t="shared" si="19"/>
        <v>736.77180009615188</v>
      </c>
    </row>
    <row r="601" spans="1:12" x14ac:dyDescent="0.3">
      <c r="A601">
        <v>11.8</v>
      </c>
      <c r="B601">
        <v>7.1007999999999996</v>
      </c>
      <c r="C601">
        <v>12.7</v>
      </c>
      <c r="D601">
        <v>1</v>
      </c>
      <c r="E601">
        <v>5</v>
      </c>
      <c r="F601">
        <v>49.23</v>
      </c>
      <c r="G601">
        <v>6.0673000000000004</v>
      </c>
      <c r="H601">
        <v>1.864E-3</v>
      </c>
      <c r="I601">
        <v>4.6992000000000003</v>
      </c>
      <c r="J601">
        <v>4.6992000000000003</v>
      </c>
      <c r="K601" s="3">
        <f t="shared" si="18"/>
        <v>39.82372881355932</v>
      </c>
      <c r="L601">
        <f t="shared" si="19"/>
        <v>1585.9293766159149</v>
      </c>
    </row>
  </sheetData>
  <autoFilter ref="A1:K6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Training data</vt:lpstr>
      <vt:lpstr>Prediction_WRK4_AVG</vt:lpstr>
      <vt:lpstr>Prediction_WRK4_MIN</vt:lpstr>
      <vt:lpstr>Prediction_WRK4_MAX</vt:lpstr>
      <vt:lpstr>'Training data'!train_test_wrk3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Yathee</dc:creator>
  <cp:lastModifiedBy>Yathee</cp:lastModifiedBy>
  <dcterms:created xsi:type="dcterms:W3CDTF">2018-10-30T23:43:49Z</dcterms:created>
  <dcterms:modified xsi:type="dcterms:W3CDTF">2019-02-22T00:27:59Z</dcterms:modified>
</cp:coreProperties>
</file>