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eg.rdfvis\OneDrive - alumnos.cucea.udg.mx\Datacollect_Oct2018\"/>
    </mc:Choice>
  </mc:AlternateContent>
  <bookViews>
    <workbookView xWindow="0" yWindow="0" windowWidth="23040" windowHeight="9192" firstSheet="1" activeTab="1"/>
  </bookViews>
  <sheets>
    <sheet name="Training data" sheetId="4" r:id="rId1"/>
    <sheet name="Prediction_WRK5_AVG" sheetId="1" r:id="rId2"/>
    <sheet name="Prediction_WRK5_MIN" sheetId="5" r:id="rId3"/>
    <sheet name="Prediction_WRK5_MAX" sheetId="7" r:id="rId4"/>
  </sheets>
  <definedNames>
    <definedName name="_xlnm._FilterDatabase" localSheetId="1" hidden="1">Prediction_WRK5_AVG!$A$1:$K$601</definedName>
    <definedName name="_xlnm._FilterDatabase" localSheetId="3" hidden="1">Prediction_WRK5_MAX!$A$1:$K$601</definedName>
    <definedName name="_xlnm._FilterDatabase" localSheetId="2" hidden="1">Prediction_WRK5_MIN!$A$1:$K$601</definedName>
    <definedName name="_xlnm._FilterDatabase" localSheetId="0" hidden="1">'Training data'!$A$1:$F$2347</definedName>
    <definedName name="train_test_wrk3" localSheetId="0">'Training data'!$A$1:$F$1492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L4" i="7" s="1"/>
  <c r="K5" i="7"/>
  <c r="L5" i="7" s="1"/>
  <c r="K6" i="7"/>
  <c r="L6" i="7" s="1"/>
  <c r="K7" i="7"/>
  <c r="L7" i="7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 s="1"/>
  <c r="K81" i="7"/>
  <c r="L81" i="7" s="1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/>
  <c r="K94" i="7"/>
  <c r="L94" i="7" s="1"/>
  <c r="K95" i="7"/>
  <c r="L95" i="7" s="1"/>
  <c r="K96" i="7"/>
  <c r="L96" i="7" s="1"/>
  <c r="K97" i="7"/>
  <c r="L97" i="7" s="1"/>
  <c r="K98" i="7"/>
  <c r="L98" i="7" s="1"/>
  <c r="K99" i="7"/>
  <c r="L99" i="7" s="1"/>
  <c r="K100" i="7"/>
  <c r="L100" i="7" s="1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L106" i="7" s="1"/>
  <c r="K107" i="7"/>
  <c r="L107" i="7"/>
  <c r="K108" i="7"/>
  <c r="L108" i="7" s="1"/>
  <c r="K109" i="7"/>
  <c r="L109" i="7" s="1"/>
  <c r="K110" i="7"/>
  <c r="L110" i="7" s="1"/>
  <c r="K111" i="7"/>
  <c r="L111" i="7" s="1"/>
  <c r="K112" i="7"/>
  <c r="L112" i="7" s="1"/>
  <c r="K113" i="7"/>
  <c r="L113" i="7" s="1"/>
  <c r="K114" i="7"/>
  <c r="L114" i="7" s="1"/>
  <c r="K115" i="7"/>
  <c r="L115" i="7" s="1"/>
  <c r="K116" i="7"/>
  <c r="L116" i="7" s="1"/>
  <c r="K117" i="7"/>
  <c r="L117" i="7" s="1"/>
  <c r="K118" i="7"/>
  <c r="L118" i="7"/>
  <c r="K119" i="7"/>
  <c r="L119" i="7" s="1"/>
  <c r="K120" i="7"/>
  <c r="L120" i="7" s="1"/>
  <c r="K121" i="7"/>
  <c r="L121" i="7" s="1"/>
  <c r="K122" i="7"/>
  <c r="L122" i="7" s="1"/>
  <c r="K123" i="7"/>
  <c r="L123" i="7" s="1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L130" i="7" s="1"/>
  <c r="K131" i="7"/>
  <c r="L131" i="7"/>
  <c r="K132" i="7"/>
  <c r="L132" i="7" s="1"/>
  <c r="K133" i="7"/>
  <c r="L133" i="7"/>
  <c r="K134" i="7"/>
  <c r="L134" i="7" s="1"/>
  <c r="K135" i="7"/>
  <c r="L135" i="7" s="1"/>
  <c r="K136" i="7"/>
  <c r="L136" i="7" s="1"/>
  <c r="K137" i="7"/>
  <c r="L137" i="7" s="1"/>
  <c r="K138" i="7"/>
  <c r="L138" i="7" s="1"/>
  <c r="K139" i="7"/>
  <c r="L139" i="7" s="1"/>
  <c r="K140" i="7"/>
  <c r="L140" i="7" s="1"/>
  <c r="K141" i="7"/>
  <c r="L141" i="7" s="1"/>
  <c r="K142" i="7"/>
  <c r="L142" i="7" s="1"/>
  <c r="K143" i="7"/>
  <c r="L143" i="7" s="1"/>
  <c r="K144" i="7"/>
  <c r="L144" i="7" s="1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/>
  <c r="K152" i="7"/>
  <c r="L152" i="7" s="1"/>
  <c r="K153" i="7"/>
  <c r="L153" i="7" s="1"/>
  <c r="K154" i="7"/>
  <c r="L154" i="7" s="1"/>
  <c r="K155" i="7"/>
  <c r="L155" i="7" s="1"/>
  <c r="K156" i="7"/>
  <c r="L156" i="7" s="1"/>
  <c r="K157" i="7"/>
  <c r="L157" i="7" s="1"/>
  <c r="K158" i="7"/>
  <c r="L158" i="7" s="1"/>
  <c r="K159" i="7"/>
  <c r="L159" i="7" s="1"/>
  <c r="K160" i="7"/>
  <c r="L160" i="7" s="1"/>
  <c r="K161" i="7"/>
  <c r="L161" i="7" s="1"/>
  <c r="K162" i="7"/>
  <c r="L162" i="7" s="1"/>
  <c r="K163" i="7"/>
  <c r="L163" i="7" s="1"/>
  <c r="K164" i="7"/>
  <c r="L164" i="7" s="1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L171" i="7" s="1"/>
  <c r="K172" i="7"/>
  <c r="L172" i="7" s="1"/>
  <c r="K173" i="7"/>
  <c r="L173" i="7" s="1"/>
  <c r="K174" i="7"/>
  <c r="L174" i="7" s="1"/>
  <c r="K175" i="7"/>
  <c r="L175" i="7"/>
  <c r="K176" i="7"/>
  <c r="L176" i="7" s="1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/>
  <c r="K194" i="7"/>
  <c r="L194" i="7" s="1"/>
  <c r="K195" i="7"/>
  <c r="L195" i="7" s="1"/>
  <c r="K196" i="7"/>
  <c r="L196" i="7" s="1"/>
  <c r="K197" i="7"/>
  <c r="L197" i="7" s="1"/>
  <c r="K198" i="7"/>
  <c r="L198" i="7" s="1"/>
  <c r="K199" i="7"/>
  <c r="L199" i="7" s="1"/>
  <c r="K200" i="7"/>
  <c r="L200" i="7" s="1"/>
  <c r="K201" i="7"/>
  <c r="L201" i="7" s="1"/>
  <c r="K202" i="7"/>
  <c r="L202" i="7" s="1"/>
  <c r="K203" i="7"/>
  <c r="L203" i="7" s="1"/>
  <c r="K204" i="7"/>
  <c r="L204" i="7" s="1"/>
  <c r="K205" i="7"/>
  <c r="L205" i="7" s="1"/>
  <c r="K206" i="7"/>
  <c r="L206" i="7" s="1"/>
  <c r="K207" i="7"/>
  <c r="L207" i="7" s="1"/>
  <c r="K208" i="7"/>
  <c r="L208" i="7" s="1"/>
  <c r="K209" i="7"/>
  <c r="L209" i="7" s="1"/>
  <c r="K210" i="7"/>
  <c r="L210" i="7" s="1"/>
  <c r="K211" i="7"/>
  <c r="L211" i="7" s="1"/>
  <c r="K212" i="7"/>
  <c r="L212" i="7" s="1"/>
  <c r="K213" i="7"/>
  <c r="L213" i="7" s="1"/>
  <c r="K214" i="7"/>
  <c r="L214" i="7" s="1"/>
  <c r="K215" i="7"/>
  <c r="L215" i="7" s="1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 s="1"/>
  <c r="K224" i="7"/>
  <c r="L224" i="7" s="1"/>
  <c r="K225" i="7"/>
  <c r="L225" i="7" s="1"/>
  <c r="K226" i="7"/>
  <c r="L226" i="7" s="1"/>
  <c r="K227" i="7"/>
  <c r="L227" i="7" s="1"/>
  <c r="K228" i="7"/>
  <c r="L228" i="7" s="1"/>
  <c r="K229" i="7"/>
  <c r="L229" i="7" s="1"/>
  <c r="K230" i="7"/>
  <c r="L230" i="7" s="1"/>
  <c r="K231" i="7"/>
  <c r="L231" i="7" s="1"/>
  <c r="K232" i="7"/>
  <c r="L232" i="7" s="1"/>
  <c r="K233" i="7"/>
  <c r="L233" i="7" s="1"/>
  <c r="K234" i="7"/>
  <c r="L234" i="7" s="1"/>
  <c r="K235" i="7"/>
  <c r="L235" i="7" s="1"/>
  <c r="K236" i="7"/>
  <c r="L236" i="7" s="1"/>
  <c r="K237" i="7"/>
  <c r="L237" i="7" s="1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L248" i="7" s="1"/>
  <c r="K249" i="7"/>
  <c r="L249" i="7" s="1"/>
  <c r="K250" i="7"/>
  <c r="L250" i="7" s="1"/>
  <c r="K251" i="7"/>
  <c r="L251" i="7" s="1"/>
  <c r="K252" i="7"/>
  <c r="L252" i="7" s="1"/>
  <c r="K253" i="7"/>
  <c r="L253" i="7" s="1"/>
  <c r="K254" i="7"/>
  <c r="L254" i="7" s="1"/>
  <c r="K255" i="7"/>
  <c r="L255" i="7" s="1"/>
  <c r="K256" i="7"/>
  <c r="L256" i="7" s="1"/>
  <c r="K257" i="7"/>
  <c r="L257" i="7" s="1"/>
  <c r="K258" i="7"/>
  <c r="L258" i="7" s="1"/>
  <c r="K259" i="7"/>
  <c r="L259" i="7" s="1"/>
  <c r="K260" i="7"/>
  <c r="L260" i="7" s="1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 s="1"/>
  <c r="K274" i="7"/>
  <c r="L274" i="7" s="1"/>
  <c r="K275" i="7"/>
  <c r="L275" i="7" s="1"/>
  <c r="K276" i="7"/>
  <c r="L276" i="7" s="1"/>
  <c r="K277" i="7"/>
  <c r="L277" i="7" s="1"/>
  <c r="K278" i="7"/>
  <c r="L278" i="7" s="1"/>
  <c r="K279" i="7"/>
  <c r="L279" i="7" s="1"/>
  <c r="K280" i="7"/>
  <c r="L280" i="7" s="1"/>
  <c r="K281" i="7"/>
  <c r="L281" i="7" s="1"/>
  <c r="K282" i="7"/>
  <c r="L282" i="7" s="1"/>
  <c r="K283" i="7"/>
  <c r="L283" i="7" s="1"/>
  <c r="K284" i="7"/>
  <c r="L284" i="7" s="1"/>
  <c r="K285" i="7"/>
  <c r="L285" i="7" s="1"/>
  <c r="K286" i="7"/>
  <c r="L286" i="7" s="1"/>
  <c r="K287" i="7"/>
  <c r="L287" i="7" s="1"/>
  <c r="K288" i="7"/>
  <c r="L288" i="7" s="1"/>
  <c r="K289" i="7"/>
  <c r="L289" i="7" s="1"/>
  <c r="K290" i="7"/>
  <c r="L290" i="7" s="1"/>
  <c r="K291" i="7"/>
  <c r="L291" i="7" s="1"/>
  <c r="K292" i="7"/>
  <c r="L292" i="7" s="1"/>
  <c r="K293" i="7"/>
  <c r="L293" i="7" s="1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309" i="7"/>
  <c r="L309" i="7" s="1"/>
  <c r="K310" i="7"/>
  <c r="L310" i="7" s="1"/>
  <c r="K311" i="7"/>
  <c r="L311" i="7" s="1"/>
  <c r="K312" i="7"/>
  <c r="L312" i="7" s="1"/>
  <c r="K313" i="7"/>
  <c r="L313" i="7" s="1"/>
  <c r="K314" i="7"/>
  <c r="L314" i="7" s="1"/>
  <c r="K315" i="7"/>
  <c r="L315" i="7" s="1"/>
  <c r="K316" i="7"/>
  <c r="L316" i="7" s="1"/>
  <c r="K317" i="7"/>
  <c r="L317" i="7" s="1"/>
  <c r="K318" i="7"/>
  <c r="L318" i="7" s="1"/>
  <c r="K319" i="7"/>
  <c r="L319" i="7" s="1"/>
  <c r="K320" i="7"/>
  <c r="L320" i="7" s="1"/>
  <c r="K321" i="7"/>
  <c r="L321" i="7" s="1"/>
  <c r="K322" i="7"/>
  <c r="L322" i="7" s="1"/>
  <c r="K323" i="7"/>
  <c r="L323" i="7" s="1"/>
  <c r="K324" i="7"/>
  <c r="L324" i="7" s="1"/>
  <c r="K325" i="7"/>
  <c r="L325" i="7" s="1"/>
  <c r="K326" i="7"/>
  <c r="L326" i="7" s="1"/>
  <c r="K327" i="7"/>
  <c r="L327" i="7" s="1"/>
  <c r="K328" i="7"/>
  <c r="L328" i="7" s="1"/>
  <c r="K329" i="7"/>
  <c r="L329" i="7" s="1"/>
  <c r="K330" i="7"/>
  <c r="L330" i="7" s="1"/>
  <c r="K331" i="7"/>
  <c r="L331" i="7" s="1"/>
  <c r="K332" i="7"/>
  <c r="L332" i="7" s="1"/>
  <c r="K333" i="7"/>
  <c r="L333" i="7" s="1"/>
  <c r="K334" i="7"/>
  <c r="L334" i="7" s="1"/>
  <c r="K335" i="7"/>
  <c r="L335" i="7" s="1"/>
  <c r="K336" i="7"/>
  <c r="L336" i="7" s="1"/>
  <c r="K337" i="7"/>
  <c r="L337" i="7" s="1"/>
  <c r="K338" i="7"/>
  <c r="L338" i="7"/>
  <c r="K339" i="7"/>
  <c r="L339" i="7" s="1"/>
  <c r="K340" i="7"/>
  <c r="L340" i="7" s="1"/>
  <c r="K341" i="7"/>
  <c r="L341" i="7" s="1"/>
  <c r="K342" i="7"/>
  <c r="L342" i="7" s="1"/>
  <c r="K343" i="7"/>
  <c r="L343" i="7" s="1"/>
  <c r="K344" i="7"/>
  <c r="L344" i="7" s="1"/>
  <c r="K345" i="7"/>
  <c r="L345" i="7" s="1"/>
  <c r="K346" i="7"/>
  <c r="L346" i="7" s="1"/>
  <c r="K347" i="7"/>
  <c r="L347" i="7" s="1"/>
  <c r="K348" i="7"/>
  <c r="L348" i="7" s="1"/>
  <c r="K349" i="7"/>
  <c r="L349" i="7" s="1"/>
  <c r="K350" i="7"/>
  <c r="L350" i="7" s="1"/>
  <c r="K351" i="7"/>
  <c r="L351" i="7"/>
  <c r="K352" i="7"/>
  <c r="L352" i="7" s="1"/>
  <c r="K353" i="7"/>
  <c r="L353" i="7" s="1"/>
  <c r="K354" i="7"/>
  <c r="L354" i="7" s="1"/>
  <c r="K355" i="7"/>
  <c r="L355" i="7" s="1"/>
  <c r="K356" i="7"/>
  <c r="L356" i="7" s="1"/>
  <c r="K357" i="7"/>
  <c r="L357" i="7" s="1"/>
  <c r="K358" i="7"/>
  <c r="L358" i="7" s="1"/>
  <c r="K359" i="7"/>
  <c r="L359" i="7" s="1"/>
  <c r="K360" i="7"/>
  <c r="L360" i="7" s="1"/>
  <c r="K361" i="7"/>
  <c r="L361" i="7" s="1"/>
  <c r="K362" i="7"/>
  <c r="L362" i="7" s="1"/>
  <c r="K363" i="7"/>
  <c r="L363" i="7" s="1"/>
  <c r="K364" i="7"/>
  <c r="L364" i="7" s="1"/>
  <c r="K365" i="7"/>
  <c r="L365" i="7" s="1"/>
  <c r="K366" i="7"/>
  <c r="L366" i="7" s="1"/>
  <c r="K367" i="7"/>
  <c r="L367" i="7" s="1"/>
  <c r="K368" i="7"/>
  <c r="L368" i="7" s="1"/>
  <c r="K369" i="7"/>
  <c r="L369" i="7" s="1"/>
  <c r="K370" i="7"/>
  <c r="L370" i="7" s="1"/>
  <c r="K371" i="7"/>
  <c r="L371" i="7" s="1"/>
  <c r="K372" i="7"/>
  <c r="L372" i="7" s="1"/>
  <c r="K373" i="7"/>
  <c r="L373" i="7" s="1"/>
  <c r="K374" i="7"/>
  <c r="L374" i="7" s="1"/>
  <c r="K375" i="7"/>
  <c r="L375" i="7" s="1"/>
  <c r="K376" i="7"/>
  <c r="L376" i="7" s="1"/>
  <c r="K377" i="7"/>
  <c r="L377" i="7" s="1"/>
  <c r="K378" i="7"/>
  <c r="L378" i="7" s="1"/>
  <c r="K379" i="7"/>
  <c r="L379" i="7" s="1"/>
  <c r="K380" i="7"/>
  <c r="L380" i="7" s="1"/>
  <c r="K381" i="7"/>
  <c r="L381" i="7" s="1"/>
  <c r="K382" i="7"/>
  <c r="L382" i="7" s="1"/>
  <c r="K383" i="7"/>
  <c r="L383" i="7" s="1"/>
  <c r="K384" i="7"/>
  <c r="L384" i="7" s="1"/>
  <c r="K385" i="7"/>
  <c r="L385" i="7" s="1"/>
  <c r="K386" i="7"/>
  <c r="L386" i="7" s="1"/>
  <c r="K387" i="7"/>
  <c r="L387" i="7" s="1"/>
  <c r="K388" i="7"/>
  <c r="L388" i="7" s="1"/>
  <c r="K389" i="7"/>
  <c r="L389" i="7" s="1"/>
  <c r="K390" i="7"/>
  <c r="L390" i="7" s="1"/>
  <c r="K391" i="7"/>
  <c r="L391" i="7" s="1"/>
  <c r="K392" i="7"/>
  <c r="L392" i="7" s="1"/>
  <c r="K393" i="7"/>
  <c r="L393" i="7" s="1"/>
  <c r="K394" i="7"/>
  <c r="L394" i="7" s="1"/>
  <c r="K395" i="7"/>
  <c r="L395" i="7" s="1"/>
  <c r="K396" i="7"/>
  <c r="L396" i="7" s="1"/>
  <c r="K397" i="7"/>
  <c r="L397" i="7" s="1"/>
  <c r="K398" i="7"/>
  <c r="L398" i="7" s="1"/>
  <c r="K399" i="7"/>
  <c r="L399" i="7" s="1"/>
  <c r="K400" i="7"/>
  <c r="L400" i="7" s="1"/>
  <c r="K401" i="7"/>
  <c r="L401" i="7" s="1"/>
  <c r="K402" i="7"/>
  <c r="L402" i="7" s="1"/>
  <c r="K403" i="7"/>
  <c r="L403" i="7" s="1"/>
  <c r="K404" i="7"/>
  <c r="L404" i="7" s="1"/>
  <c r="K405" i="7"/>
  <c r="L405" i="7" s="1"/>
  <c r="K406" i="7"/>
  <c r="L406" i="7" s="1"/>
  <c r="K407" i="7"/>
  <c r="L407" i="7" s="1"/>
  <c r="K408" i="7"/>
  <c r="L408" i="7" s="1"/>
  <c r="K409" i="7"/>
  <c r="L409" i="7" s="1"/>
  <c r="K410" i="7"/>
  <c r="L410" i="7" s="1"/>
  <c r="K411" i="7"/>
  <c r="L411" i="7" s="1"/>
  <c r="K412" i="7"/>
  <c r="L412" i="7" s="1"/>
  <c r="K413" i="7"/>
  <c r="L413" i="7" s="1"/>
  <c r="K414" i="7"/>
  <c r="L414" i="7" s="1"/>
  <c r="K415" i="7"/>
  <c r="L415" i="7" s="1"/>
  <c r="K416" i="7"/>
  <c r="L416" i="7" s="1"/>
  <c r="K417" i="7"/>
  <c r="L417" i="7" s="1"/>
  <c r="K418" i="7"/>
  <c r="L418" i="7" s="1"/>
  <c r="K419" i="7"/>
  <c r="L419" i="7" s="1"/>
  <c r="K420" i="7"/>
  <c r="L420" i="7" s="1"/>
  <c r="K421" i="7"/>
  <c r="L421" i="7" s="1"/>
  <c r="K422" i="7"/>
  <c r="L422" i="7" s="1"/>
  <c r="K423" i="7"/>
  <c r="L423" i="7" s="1"/>
  <c r="K424" i="7"/>
  <c r="L424" i="7" s="1"/>
  <c r="K425" i="7"/>
  <c r="L425" i="7" s="1"/>
  <c r="K426" i="7"/>
  <c r="L426" i="7" s="1"/>
  <c r="K427" i="7"/>
  <c r="L427" i="7" s="1"/>
  <c r="K428" i="7"/>
  <c r="L428" i="7" s="1"/>
  <c r="K429" i="7"/>
  <c r="L429" i="7" s="1"/>
  <c r="K430" i="7"/>
  <c r="L430" i="7" s="1"/>
  <c r="K431" i="7"/>
  <c r="L431" i="7" s="1"/>
  <c r="K432" i="7"/>
  <c r="L432" i="7" s="1"/>
  <c r="K433" i="7"/>
  <c r="L433" i="7" s="1"/>
  <c r="K434" i="7"/>
  <c r="L434" i="7" s="1"/>
  <c r="K435" i="7"/>
  <c r="L435" i="7" s="1"/>
  <c r="K436" i="7"/>
  <c r="L436" i="7" s="1"/>
  <c r="K437" i="7"/>
  <c r="L437" i="7" s="1"/>
  <c r="K438" i="7"/>
  <c r="L438" i="7" s="1"/>
  <c r="K439" i="7"/>
  <c r="L439" i="7" s="1"/>
  <c r="K440" i="7"/>
  <c r="L440" i="7" s="1"/>
  <c r="K441" i="7"/>
  <c r="L441" i="7" s="1"/>
  <c r="K442" i="7"/>
  <c r="L442" i="7" s="1"/>
  <c r="K443" i="7"/>
  <c r="L443" i="7" s="1"/>
  <c r="K444" i="7"/>
  <c r="L444" i="7" s="1"/>
  <c r="K445" i="7"/>
  <c r="L445" i="7" s="1"/>
  <c r="K446" i="7"/>
  <c r="L446" i="7" s="1"/>
  <c r="K447" i="7"/>
  <c r="L447" i="7" s="1"/>
  <c r="K448" i="7"/>
  <c r="L448" i="7" s="1"/>
  <c r="K449" i="7"/>
  <c r="L449" i="7" s="1"/>
  <c r="K450" i="7"/>
  <c r="L450" i="7" s="1"/>
  <c r="K451" i="7"/>
  <c r="L451" i="7" s="1"/>
  <c r="K452" i="7"/>
  <c r="L452" i="7" s="1"/>
  <c r="K453" i="7"/>
  <c r="L453" i="7" s="1"/>
  <c r="K454" i="7"/>
  <c r="L454" i="7" s="1"/>
  <c r="K455" i="7"/>
  <c r="L455" i="7" s="1"/>
  <c r="K456" i="7"/>
  <c r="L456" i="7" s="1"/>
  <c r="K457" i="7"/>
  <c r="L457" i="7" s="1"/>
  <c r="K458" i="7"/>
  <c r="L458" i="7" s="1"/>
  <c r="K459" i="7"/>
  <c r="L459" i="7" s="1"/>
  <c r="K460" i="7"/>
  <c r="L460" i="7" s="1"/>
  <c r="K461" i="7"/>
  <c r="L461" i="7" s="1"/>
  <c r="K462" i="7"/>
  <c r="L462" i="7" s="1"/>
  <c r="K463" i="7"/>
  <c r="L463" i="7" s="1"/>
  <c r="K464" i="7"/>
  <c r="L464" i="7" s="1"/>
  <c r="K465" i="7"/>
  <c r="L465" i="7" s="1"/>
  <c r="K466" i="7"/>
  <c r="L466" i="7" s="1"/>
  <c r="K467" i="7"/>
  <c r="L467" i="7" s="1"/>
  <c r="K468" i="7"/>
  <c r="L468" i="7" s="1"/>
  <c r="K469" i="7"/>
  <c r="L469" i="7" s="1"/>
  <c r="K470" i="7"/>
  <c r="L470" i="7" s="1"/>
  <c r="K471" i="7"/>
  <c r="L471" i="7" s="1"/>
  <c r="K472" i="7"/>
  <c r="L472" i="7" s="1"/>
  <c r="K473" i="7"/>
  <c r="L473" i="7" s="1"/>
  <c r="K474" i="7"/>
  <c r="L474" i="7" s="1"/>
  <c r="K475" i="7"/>
  <c r="L475" i="7" s="1"/>
  <c r="K476" i="7"/>
  <c r="L476" i="7" s="1"/>
  <c r="K477" i="7"/>
  <c r="L477" i="7" s="1"/>
  <c r="K478" i="7"/>
  <c r="L478" i="7" s="1"/>
  <c r="K479" i="7"/>
  <c r="L479" i="7" s="1"/>
  <c r="K480" i="7"/>
  <c r="L480" i="7" s="1"/>
  <c r="K481" i="7"/>
  <c r="L481" i="7" s="1"/>
  <c r="K482" i="7"/>
  <c r="L482" i="7" s="1"/>
  <c r="K483" i="7"/>
  <c r="L483" i="7" s="1"/>
  <c r="K484" i="7"/>
  <c r="L484" i="7" s="1"/>
  <c r="K485" i="7"/>
  <c r="L485" i="7" s="1"/>
  <c r="K486" i="7"/>
  <c r="L486" i="7" s="1"/>
  <c r="K487" i="7"/>
  <c r="L487" i="7" s="1"/>
  <c r="K488" i="7"/>
  <c r="L488" i="7" s="1"/>
  <c r="K489" i="7"/>
  <c r="L489" i="7" s="1"/>
  <c r="K490" i="7"/>
  <c r="L490" i="7" s="1"/>
  <c r="K491" i="7"/>
  <c r="L491" i="7" s="1"/>
  <c r="K492" i="7"/>
  <c r="L492" i="7" s="1"/>
  <c r="K493" i="7"/>
  <c r="L493" i="7" s="1"/>
  <c r="K494" i="7"/>
  <c r="L494" i="7" s="1"/>
  <c r="K495" i="7"/>
  <c r="L495" i="7" s="1"/>
  <c r="K496" i="7"/>
  <c r="L496" i="7" s="1"/>
  <c r="K497" i="7"/>
  <c r="L497" i="7" s="1"/>
  <c r="K498" i="7"/>
  <c r="L498" i="7" s="1"/>
  <c r="K499" i="7"/>
  <c r="L499" i="7" s="1"/>
  <c r="K500" i="7"/>
  <c r="L500" i="7" s="1"/>
  <c r="K501" i="7"/>
  <c r="L501" i="7" s="1"/>
  <c r="K502" i="7"/>
  <c r="L502" i="7" s="1"/>
  <c r="K503" i="7"/>
  <c r="L503" i="7"/>
  <c r="K504" i="7"/>
  <c r="L504" i="7" s="1"/>
  <c r="K505" i="7"/>
  <c r="L505" i="7" s="1"/>
  <c r="K506" i="7"/>
  <c r="L506" i="7" s="1"/>
  <c r="K507" i="7"/>
  <c r="L507" i="7" s="1"/>
  <c r="K508" i="7"/>
  <c r="L508" i="7" s="1"/>
  <c r="K509" i="7"/>
  <c r="L509" i="7" s="1"/>
  <c r="K510" i="7"/>
  <c r="L510" i="7" s="1"/>
  <c r="K511" i="7"/>
  <c r="L511" i="7" s="1"/>
  <c r="K512" i="7"/>
  <c r="L512" i="7" s="1"/>
  <c r="K513" i="7"/>
  <c r="L513" i="7" s="1"/>
  <c r="K514" i="7"/>
  <c r="L514" i="7" s="1"/>
  <c r="K515" i="7"/>
  <c r="L515" i="7" s="1"/>
  <c r="K516" i="7"/>
  <c r="L516" i="7" s="1"/>
  <c r="K517" i="7"/>
  <c r="L517" i="7" s="1"/>
  <c r="K518" i="7"/>
  <c r="L518" i="7" s="1"/>
  <c r="K519" i="7"/>
  <c r="L519" i="7" s="1"/>
  <c r="K520" i="7"/>
  <c r="L520" i="7" s="1"/>
  <c r="K521" i="7"/>
  <c r="L521" i="7" s="1"/>
  <c r="K522" i="7"/>
  <c r="L522" i="7" s="1"/>
  <c r="K523" i="7"/>
  <c r="L523" i="7" s="1"/>
  <c r="K524" i="7"/>
  <c r="L524" i="7" s="1"/>
  <c r="K525" i="7"/>
  <c r="L525" i="7" s="1"/>
  <c r="K526" i="7"/>
  <c r="L526" i="7" s="1"/>
  <c r="K527" i="7"/>
  <c r="L527" i="7" s="1"/>
  <c r="K528" i="7"/>
  <c r="L528" i="7" s="1"/>
  <c r="K529" i="7"/>
  <c r="L529" i="7" s="1"/>
  <c r="K530" i="7"/>
  <c r="L530" i="7" s="1"/>
  <c r="K531" i="7"/>
  <c r="L531" i="7" s="1"/>
  <c r="K532" i="7"/>
  <c r="L532" i="7" s="1"/>
  <c r="K533" i="7"/>
  <c r="L533" i="7" s="1"/>
  <c r="K534" i="7"/>
  <c r="L534" i="7" s="1"/>
  <c r="K535" i="7"/>
  <c r="L535" i="7"/>
  <c r="K536" i="7"/>
  <c r="L536" i="7" s="1"/>
  <c r="K537" i="7"/>
  <c r="L537" i="7" s="1"/>
  <c r="K538" i="7"/>
  <c r="L538" i="7" s="1"/>
  <c r="K539" i="7"/>
  <c r="L539" i="7"/>
  <c r="K540" i="7"/>
  <c r="L540" i="7" s="1"/>
  <c r="K541" i="7"/>
  <c r="L541" i="7" s="1"/>
  <c r="K542" i="7"/>
  <c r="L542" i="7" s="1"/>
  <c r="K543" i="7"/>
  <c r="L543" i="7" s="1"/>
  <c r="K544" i="7"/>
  <c r="L544" i="7" s="1"/>
  <c r="K545" i="7"/>
  <c r="L545" i="7" s="1"/>
  <c r="K546" i="7"/>
  <c r="L546" i="7" s="1"/>
  <c r="K547" i="7"/>
  <c r="L547" i="7" s="1"/>
  <c r="K548" i="7"/>
  <c r="L548" i="7" s="1"/>
  <c r="K549" i="7"/>
  <c r="L549" i="7" s="1"/>
  <c r="K550" i="7"/>
  <c r="L550" i="7" s="1"/>
  <c r="K551" i="7"/>
  <c r="L551" i="7" s="1"/>
  <c r="K552" i="7"/>
  <c r="L552" i="7" s="1"/>
  <c r="K553" i="7"/>
  <c r="L553" i="7" s="1"/>
  <c r="K554" i="7"/>
  <c r="L554" i="7" s="1"/>
  <c r="K555" i="7"/>
  <c r="L555" i="7" s="1"/>
  <c r="K556" i="7"/>
  <c r="L556" i="7" s="1"/>
  <c r="K557" i="7"/>
  <c r="L557" i="7" s="1"/>
  <c r="K558" i="7"/>
  <c r="L558" i="7" s="1"/>
  <c r="K559" i="7"/>
  <c r="L559" i="7" s="1"/>
  <c r="K560" i="7"/>
  <c r="L560" i="7" s="1"/>
  <c r="K561" i="7"/>
  <c r="L561" i="7" s="1"/>
  <c r="K562" i="7"/>
  <c r="L562" i="7" s="1"/>
  <c r="K563" i="7"/>
  <c r="L563" i="7" s="1"/>
  <c r="K564" i="7"/>
  <c r="L564" i="7" s="1"/>
  <c r="K565" i="7"/>
  <c r="L565" i="7" s="1"/>
  <c r="K566" i="7"/>
  <c r="L566" i="7" s="1"/>
  <c r="K567" i="7"/>
  <c r="L567" i="7" s="1"/>
  <c r="K568" i="7"/>
  <c r="L568" i="7" s="1"/>
  <c r="K569" i="7"/>
  <c r="L569" i="7" s="1"/>
  <c r="K570" i="7"/>
  <c r="L570" i="7" s="1"/>
  <c r="K571" i="7"/>
  <c r="L571" i="7"/>
  <c r="K572" i="7"/>
  <c r="L572" i="7" s="1"/>
  <c r="K573" i="7"/>
  <c r="L573" i="7" s="1"/>
  <c r="K574" i="7"/>
  <c r="L574" i="7" s="1"/>
  <c r="K575" i="7"/>
  <c r="L575" i="7"/>
  <c r="K576" i="7"/>
  <c r="L576" i="7" s="1"/>
  <c r="K577" i="7"/>
  <c r="L577" i="7" s="1"/>
  <c r="K578" i="7"/>
  <c r="L578" i="7" s="1"/>
  <c r="K579" i="7"/>
  <c r="L579" i="7" s="1"/>
  <c r="K580" i="7"/>
  <c r="L580" i="7" s="1"/>
  <c r="K581" i="7"/>
  <c r="L581" i="7" s="1"/>
  <c r="K582" i="7"/>
  <c r="L582" i="7" s="1"/>
  <c r="K583" i="7"/>
  <c r="L583" i="7" s="1"/>
  <c r="K584" i="7"/>
  <c r="L584" i="7" s="1"/>
  <c r="K585" i="7"/>
  <c r="L585" i="7" s="1"/>
  <c r="K586" i="7"/>
  <c r="L586" i="7" s="1"/>
  <c r="K587" i="7"/>
  <c r="L587" i="7" s="1"/>
  <c r="K588" i="7"/>
  <c r="L588" i="7" s="1"/>
  <c r="K589" i="7"/>
  <c r="L589" i="7" s="1"/>
  <c r="K590" i="7"/>
  <c r="L590" i="7" s="1"/>
  <c r="K591" i="7"/>
  <c r="L591" i="7" s="1"/>
  <c r="K592" i="7"/>
  <c r="L592" i="7" s="1"/>
  <c r="K593" i="7"/>
  <c r="L593" i="7" s="1"/>
  <c r="K594" i="7"/>
  <c r="L594" i="7" s="1"/>
  <c r="K595" i="7"/>
  <c r="L595" i="7" s="1"/>
  <c r="K596" i="7"/>
  <c r="L596" i="7" s="1"/>
  <c r="K597" i="7"/>
  <c r="L597" i="7" s="1"/>
  <c r="K598" i="7"/>
  <c r="L598" i="7" s="1"/>
  <c r="K599" i="7"/>
  <c r="L599" i="7" s="1"/>
  <c r="K600" i="7"/>
  <c r="L600" i="7" s="1"/>
  <c r="K601" i="7"/>
  <c r="L601" i="7" s="1"/>
  <c r="O25" i="7"/>
  <c r="O24" i="7"/>
  <c r="O23" i="7"/>
  <c r="O18" i="7"/>
  <c r="O5" i="7"/>
  <c r="K3" i="7"/>
  <c r="L3" i="7" s="1"/>
  <c r="K2" i="7"/>
  <c r="K601" i="5"/>
  <c r="L601" i="5" s="1"/>
  <c r="K600" i="5"/>
  <c r="L600" i="5" s="1"/>
  <c r="K599" i="5"/>
  <c r="L599" i="5" s="1"/>
  <c r="K598" i="5"/>
  <c r="L598" i="5" s="1"/>
  <c r="K597" i="5"/>
  <c r="L597" i="5" s="1"/>
  <c r="K596" i="5"/>
  <c r="L596" i="5" s="1"/>
  <c r="K595" i="5"/>
  <c r="L595" i="5" s="1"/>
  <c r="K594" i="5"/>
  <c r="L594" i="5" s="1"/>
  <c r="L593" i="5"/>
  <c r="K593" i="5"/>
  <c r="K592" i="5"/>
  <c r="L592" i="5" s="1"/>
  <c r="K591" i="5"/>
  <c r="L591" i="5" s="1"/>
  <c r="K590" i="5"/>
  <c r="L590" i="5" s="1"/>
  <c r="K589" i="5"/>
  <c r="L589" i="5" s="1"/>
  <c r="K588" i="5"/>
  <c r="L588" i="5" s="1"/>
  <c r="K587" i="5"/>
  <c r="L587" i="5" s="1"/>
  <c r="K586" i="5"/>
  <c r="L586" i="5" s="1"/>
  <c r="K585" i="5"/>
  <c r="L585" i="5" s="1"/>
  <c r="K584" i="5"/>
  <c r="L584" i="5" s="1"/>
  <c r="K583" i="5"/>
  <c r="L583" i="5" s="1"/>
  <c r="K582" i="5"/>
  <c r="L582" i="5" s="1"/>
  <c r="K581" i="5"/>
  <c r="L581" i="5" s="1"/>
  <c r="K580" i="5"/>
  <c r="L580" i="5" s="1"/>
  <c r="K579" i="5"/>
  <c r="L579" i="5" s="1"/>
  <c r="K578" i="5"/>
  <c r="L578" i="5" s="1"/>
  <c r="K577" i="5"/>
  <c r="L577" i="5" s="1"/>
  <c r="K576" i="5"/>
  <c r="L576" i="5" s="1"/>
  <c r="K575" i="5"/>
  <c r="L575" i="5" s="1"/>
  <c r="K574" i="5"/>
  <c r="L574" i="5" s="1"/>
  <c r="K573" i="5"/>
  <c r="L573" i="5" s="1"/>
  <c r="K572" i="5"/>
  <c r="L572" i="5" s="1"/>
  <c r="K571" i="5"/>
  <c r="L571" i="5" s="1"/>
  <c r="K570" i="5"/>
  <c r="L570" i="5" s="1"/>
  <c r="K569" i="5"/>
  <c r="L569" i="5" s="1"/>
  <c r="K568" i="5"/>
  <c r="L568" i="5" s="1"/>
  <c r="K567" i="5"/>
  <c r="L567" i="5" s="1"/>
  <c r="K566" i="5"/>
  <c r="L566" i="5" s="1"/>
  <c r="K565" i="5"/>
  <c r="L565" i="5" s="1"/>
  <c r="K564" i="5"/>
  <c r="L564" i="5" s="1"/>
  <c r="K563" i="5"/>
  <c r="L563" i="5" s="1"/>
  <c r="K562" i="5"/>
  <c r="L562" i="5" s="1"/>
  <c r="K561" i="5"/>
  <c r="L561" i="5" s="1"/>
  <c r="K560" i="5"/>
  <c r="L560" i="5" s="1"/>
  <c r="K559" i="5"/>
  <c r="L559" i="5" s="1"/>
  <c r="K558" i="5"/>
  <c r="L558" i="5" s="1"/>
  <c r="K557" i="5"/>
  <c r="L557" i="5" s="1"/>
  <c r="K556" i="5"/>
  <c r="L556" i="5" s="1"/>
  <c r="L555" i="5"/>
  <c r="K555" i="5"/>
  <c r="K554" i="5"/>
  <c r="L554" i="5" s="1"/>
  <c r="K553" i="5"/>
  <c r="L553" i="5" s="1"/>
  <c r="K552" i="5"/>
  <c r="L552" i="5" s="1"/>
  <c r="K551" i="5"/>
  <c r="L551" i="5" s="1"/>
  <c r="K550" i="5"/>
  <c r="L550" i="5" s="1"/>
  <c r="L549" i="5"/>
  <c r="K549" i="5"/>
  <c r="K548" i="5"/>
  <c r="L548" i="5" s="1"/>
  <c r="K547" i="5"/>
  <c r="L547" i="5" s="1"/>
  <c r="K546" i="5"/>
  <c r="L546" i="5" s="1"/>
  <c r="K545" i="5"/>
  <c r="L545" i="5" s="1"/>
  <c r="K544" i="5"/>
  <c r="L544" i="5" s="1"/>
  <c r="L543" i="5"/>
  <c r="K543" i="5"/>
  <c r="K542" i="5"/>
  <c r="L542" i="5" s="1"/>
  <c r="K541" i="5"/>
  <c r="L541" i="5" s="1"/>
  <c r="K540" i="5"/>
  <c r="L540" i="5" s="1"/>
  <c r="K539" i="5"/>
  <c r="L539" i="5" s="1"/>
  <c r="K538" i="5"/>
  <c r="L538" i="5" s="1"/>
  <c r="K537" i="5"/>
  <c r="L537" i="5" s="1"/>
  <c r="K536" i="5"/>
  <c r="L536" i="5" s="1"/>
  <c r="K535" i="5"/>
  <c r="L535" i="5" s="1"/>
  <c r="K534" i="5"/>
  <c r="L534" i="5" s="1"/>
  <c r="K533" i="5"/>
  <c r="L533" i="5" s="1"/>
  <c r="K532" i="5"/>
  <c r="L532" i="5" s="1"/>
  <c r="K531" i="5"/>
  <c r="L531" i="5" s="1"/>
  <c r="K530" i="5"/>
  <c r="L530" i="5" s="1"/>
  <c r="L529" i="5"/>
  <c r="K529" i="5"/>
  <c r="K528" i="5"/>
  <c r="L528" i="5" s="1"/>
  <c r="K527" i="5"/>
  <c r="L527" i="5" s="1"/>
  <c r="K526" i="5"/>
  <c r="L526" i="5" s="1"/>
  <c r="K525" i="5"/>
  <c r="L525" i="5" s="1"/>
  <c r="K524" i="5"/>
  <c r="L524" i="5" s="1"/>
  <c r="K523" i="5"/>
  <c r="L523" i="5" s="1"/>
  <c r="K522" i="5"/>
  <c r="L522" i="5" s="1"/>
  <c r="K521" i="5"/>
  <c r="L521" i="5" s="1"/>
  <c r="K520" i="5"/>
  <c r="L520" i="5" s="1"/>
  <c r="K519" i="5"/>
  <c r="L519" i="5" s="1"/>
  <c r="K518" i="5"/>
  <c r="L518" i="5" s="1"/>
  <c r="K517" i="5"/>
  <c r="L517" i="5" s="1"/>
  <c r="K516" i="5"/>
  <c r="L516" i="5" s="1"/>
  <c r="K515" i="5"/>
  <c r="L515" i="5" s="1"/>
  <c r="K514" i="5"/>
  <c r="L514" i="5" s="1"/>
  <c r="L513" i="5"/>
  <c r="K513" i="5"/>
  <c r="K512" i="5"/>
  <c r="L512" i="5" s="1"/>
  <c r="K511" i="5"/>
  <c r="L511" i="5" s="1"/>
  <c r="K510" i="5"/>
  <c r="L510" i="5" s="1"/>
  <c r="K509" i="5"/>
  <c r="L509" i="5" s="1"/>
  <c r="K508" i="5"/>
  <c r="L508" i="5" s="1"/>
  <c r="K507" i="5"/>
  <c r="L507" i="5" s="1"/>
  <c r="K506" i="5"/>
  <c r="L506" i="5" s="1"/>
  <c r="L505" i="5"/>
  <c r="K505" i="5"/>
  <c r="L504" i="5"/>
  <c r="K504" i="5"/>
  <c r="K503" i="5"/>
  <c r="L503" i="5" s="1"/>
  <c r="K502" i="5"/>
  <c r="L502" i="5" s="1"/>
  <c r="K501" i="5"/>
  <c r="L501" i="5" s="1"/>
  <c r="K500" i="5"/>
  <c r="L500" i="5" s="1"/>
  <c r="K499" i="5"/>
  <c r="L499" i="5" s="1"/>
  <c r="K498" i="5"/>
  <c r="L498" i="5" s="1"/>
  <c r="L497" i="5"/>
  <c r="K497" i="5"/>
  <c r="K496" i="5"/>
  <c r="L496" i="5" s="1"/>
  <c r="K495" i="5"/>
  <c r="L495" i="5" s="1"/>
  <c r="K494" i="5"/>
  <c r="L494" i="5" s="1"/>
  <c r="K493" i="5"/>
  <c r="L493" i="5" s="1"/>
  <c r="K492" i="5"/>
  <c r="L492" i="5" s="1"/>
  <c r="K491" i="5"/>
  <c r="L491" i="5" s="1"/>
  <c r="K490" i="5"/>
  <c r="L490" i="5" s="1"/>
  <c r="K489" i="5"/>
  <c r="L489" i="5" s="1"/>
  <c r="K488" i="5"/>
  <c r="L488" i="5" s="1"/>
  <c r="K487" i="5"/>
  <c r="L487" i="5" s="1"/>
  <c r="K486" i="5"/>
  <c r="L486" i="5" s="1"/>
  <c r="L485" i="5"/>
  <c r="K485" i="5"/>
  <c r="L484" i="5"/>
  <c r="K484" i="5"/>
  <c r="K483" i="5"/>
  <c r="L483" i="5" s="1"/>
  <c r="K482" i="5"/>
  <c r="L482" i="5" s="1"/>
  <c r="K481" i="5"/>
  <c r="L481" i="5" s="1"/>
  <c r="K480" i="5"/>
  <c r="L480" i="5" s="1"/>
  <c r="K479" i="5"/>
  <c r="L479" i="5" s="1"/>
  <c r="K478" i="5"/>
  <c r="L478" i="5" s="1"/>
  <c r="L477" i="5"/>
  <c r="K477" i="5"/>
  <c r="K476" i="5"/>
  <c r="L476" i="5" s="1"/>
  <c r="K475" i="5"/>
  <c r="L475" i="5" s="1"/>
  <c r="K474" i="5"/>
  <c r="L474" i="5" s="1"/>
  <c r="K473" i="5"/>
  <c r="L473" i="5" s="1"/>
  <c r="L472" i="5"/>
  <c r="K472" i="5"/>
  <c r="L471" i="5"/>
  <c r="K471" i="5"/>
  <c r="K470" i="5"/>
  <c r="L470" i="5" s="1"/>
  <c r="K469" i="5"/>
  <c r="L469" i="5" s="1"/>
  <c r="K468" i="5"/>
  <c r="L468" i="5" s="1"/>
  <c r="K467" i="5"/>
  <c r="L467" i="5" s="1"/>
  <c r="K466" i="5"/>
  <c r="L466" i="5" s="1"/>
  <c r="L465" i="5"/>
  <c r="K465" i="5"/>
  <c r="K464" i="5"/>
  <c r="L464" i="5" s="1"/>
  <c r="K463" i="5"/>
  <c r="L463" i="5" s="1"/>
  <c r="K462" i="5"/>
  <c r="L462" i="5" s="1"/>
  <c r="L461" i="5"/>
  <c r="K461" i="5"/>
  <c r="L460" i="5"/>
  <c r="K460" i="5"/>
  <c r="K459" i="5"/>
  <c r="L459" i="5" s="1"/>
  <c r="K458" i="5"/>
  <c r="L458" i="5" s="1"/>
  <c r="K457" i="5"/>
  <c r="L457" i="5" s="1"/>
  <c r="K456" i="5"/>
  <c r="L456" i="5" s="1"/>
  <c r="K455" i="5"/>
  <c r="L455" i="5" s="1"/>
  <c r="K454" i="5"/>
  <c r="L454" i="5" s="1"/>
  <c r="K453" i="5"/>
  <c r="L453" i="5" s="1"/>
  <c r="K452" i="5"/>
  <c r="L452" i="5" s="1"/>
  <c r="K451" i="5"/>
  <c r="L451" i="5" s="1"/>
  <c r="K450" i="5"/>
  <c r="L450" i="5" s="1"/>
  <c r="L449" i="5"/>
  <c r="K449" i="5"/>
  <c r="L448" i="5"/>
  <c r="K448" i="5"/>
  <c r="K447" i="5"/>
  <c r="L447" i="5" s="1"/>
  <c r="K446" i="5"/>
  <c r="L446" i="5" s="1"/>
  <c r="L445" i="5"/>
  <c r="K445" i="5"/>
  <c r="K444" i="5"/>
  <c r="L444" i="5" s="1"/>
  <c r="K443" i="5"/>
  <c r="L443" i="5" s="1"/>
  <c r="K442" i="5"/>
  <c r="L442" i="5" s="1"/>
  <c r="K441" i="5"/>
  <c r="L441" i="5" s="1"/>
  <c r="L440" i="5"/>
  <c r="K440" i="5"/>
  <c r="L439" i="5"/>
  <c r="K439" i="5"/>
  <c r="K438" i="5"/>
  <c r="L438" i="5" s="1"/>
  <c r="K437" i="5"/>
  <c r="L437" i="5" s="1"/>
  <c r="K436" i="5"/>
  <c r="L436" i="5" s="1"/>
  <c r="K435" i="5"/>
  <c r="L435" i="5" s="1"/>
  <c r="K434" i="5"/>
  <c r="L434" i="5" s="1"/>
  <c r="L433" i="5"/>
  <c r="K433" i="5"/>
  <c r="K432" i="5"/>
  <c r="L432" i="5" s="1"/>
  <c r="K431" i="5"/>
  <c r="L431" i="5" s="1"/>
  <c r="K430" i="5"/>
  <c r="L430" i="5" s="1"/>
  <c r="L429" i="5"/>
  <c r="K429" i="5"/>
  <c r="L428" i="5"/>
  <c r="K428" i="5"/>
  <c r="K427" i="5"/>
  <c r="L427" i="5" s="1"/>
  <c r="K426" i="5"/>
  <c r="L426" i="5" s="1"/>
  <c r="K425" i="5"/>
  <c r="L425" i="5" s="1"/>
  <c r="K424" i="5"/>
  <c r="L424" i="5" s="1"/>
  <c r="K423" i="5"/>
  <c r="L423" i="5" s="1"/>
  <c r="K422" i="5"/>
  <c r="L422" i="5" s="1"/>
  <c r="K421" i="5"/>
  <c r="L421" i="5" s="1"/>
  <c r="L420" i="5"/>
  <c r="K420" i="5"/>
  <c r="K419" i="5"/>
  <c r="L419" i="5" s="1"/>
  <c r="K418" i="5"/>
  <c r="L418" i="5" s="1"/>
  <c r="L417" i="5"/>
  <c r="K417" i="5"/>
  <c r="L416" i="5"/>
  <c r="K416" i="5"/>
  <c r="K415" i="5"/>
  <c r="L415" i="5" s="1"/>
  <c r="K414" i="5"/>
  <c r="L414" i="5" s="1"/>
  <c r="L413" i="5"/>
  <c r="K413" i="5"/>
  <c r="K412" i="5"/>
  <c r="L412" i="5" s="1"/>
  <c r="K411" i="5"/>
  <c r="L411" i="5" s="1"/>
  <c r="K410" i="5"/>
  <c r="L410" i="5" s="1"/>
  <c r="K409" i="5"/>
  <c r="L409" i="5" s="1"/>
  <c r="L408" i="5"/>
  <c r="K408" i="5"/>
  <c r="L407" i="5"/>
  <c r="K407" i="5"/>
  <c r="K406" i="5"/>
  <c r="L406" i="5" s="1"/>
  <c r="K405" i="5"/>
  <c r="L405" i="5" s="1"/>
  <c r="K404" i="5"/>
  <c r="L404" i="5" s="1"/>
  <c r="K403" i="5"/>
  <c r="L403" i="5" s="1"/>
  <c r="K402" i="5"/>
  <c r="L402" i="5" s="1"/>
  <c r="L401" i="5"/>
  <c r="K401" i="5"/>
  <c r="K400" i="5"/>
  <c r="L400" i="5" s="1"/>
  <c r="K399" i="5"/>
  <c r="L399" i="5" s="1"/>
  <c r="K398" i="5"/>
  <c r="L398" i="5" s="1"/>
  <c r="L397" i="5"/>
  <c r="K397" i="5"/>
  <c r="L396" i="5"/>
  <c r="K396" i="5"/>
  <c r="K395" i="5"/>
  <c r="L395" i="5" s="1"/>
  <c r="K394" i="5"/>
  <c r="L394" i="5" s="1"/>
  <c r="K393" i="5"/>
  <c r="L393" i="5" s="1"/>
  <c r="K392" i="5"/>
  <c r="L392" i="5" s="1"/>
  <c r="K391" i="5"/>
  <c r="L391" i="5" s="1"/>
  <c r="K390" i="5"/>
  <c r="L390" i="5" s="1"/>
  <c r="K389" i="5"/>
  <c r="L389" i="5" s="1"/>
  <c r="K388" i="5"/>
  <c r="L388" i="5" s="1"/>
  <c r="K387" i="5"/>
  <c r="L387" i="5" s="1"/>
  <c r="K386" i="5"/>
  <c r="L386" i="5" s="1"/>
  <c r="L385" i="5"/>
  <c r="K385" i="5"/>
  <c r="L384" i="5"/>
  <c r="K384" i="5"/>
  <c r="K383" i="5"/>
  <c r="L383" i="5" s="1"/>
  <c r="K382" i="5"/>
  <c r="L382" i="5" s="1"/>
  <c r="K381" i="5"/>
  <c r="L381" i="5" s="1"/>
  <c r="K380" i="5"/>
  <c r="L380" i="5" s="1"/>
  <c r="K379" i="5"/>
  <c r="L379" i="5" s="1"/>
  <c r="K378" i="5"/>
  <c r="L378" i="5" s="1"/>
  <c r="K377" i="5"/>
  <c r="L377" i="5" s="1"/>
  <c r="K376" i="5"/>
  <c r="L376" i="5" s="1"/>
  <c r="L375" i="5"/>
  <c r="K375" i="5"/>
  <c r="K374" i="5"/>
  <c r="L374" i="5" s="1"/>
  <c r="L373" i="5"/>
  <c r="K373" i="5"/>
  <c r="K372" i="5"/>
  <c r="L372" i="5" s="1"/>
  <c r="K371" i="5"/>
  <c r="L371" i="5" s="1"/>
  <c r="K370" i="5"/>
  <c r="L370" i="5" s="1"/>
  <c r="L369" i="5"/>
  <c r="K369" i="5"/>
  <c r="K368" i="5"/>
  <c r="L368" i="5" s="1"/>
  <c r="L367" i="5"/>
  <c r="K367" i="5"/>
  <c r="K366" i="5"/>
  <c r="L366" i="5" s="1"/>
  <c r="L365" i="5"/>
  <c r="K365" i="5"/>
  <c r="L364" i="5"/>
  <c r="K364" i="5"/>
  <c r="K363" i="5"/>
  <c r="L363" i="5" s="1"/>
  <c r="K362" i="5"/>
  <c r="L362" i="5" s="1"/>
  <c r="K361" i="5"/>
  <c r="L361" i="5" s="1"/>
  <c r="K360" i="5"/>
  <c r="L360" i="5" s="1"/>
  <c r="K359" i="5"/>
  <c r="L359" i="5" s="1"/>
  <c r="K358" i="5"/>
  <c r="L358" i="5" s="1"/>
  <c r="K357" i="5"/>
  <c r="L357" i="5" s="1"/>
  <c r="K356" i="5"/>
  <c r="L356" i="5" s="1"/>
  <c r="L355" i="5"/>
  <c r="K355" i="5"/>
  <c r="K354" i="5"/>
  <c r="L354" i="5" s="1"/>
  <c r="L353" i="5"/>
  <c r="K353" i="5"/>
  <c r="L352" i="5"/>
  <c r="K352" i="5"/>
  <c r="K351" i="5"/>
  <c r="L351" i="5" s="1"/>
  <c r="K350" i="5"/>
  <c r="L350" i="5" s="1"/>
  <c r="K349" i="5"/>
  <c r="L349" i="5" s="1"/>
  <c r="K348" i="5"/>
  <c r="L348" i="5" s="1"/>
  <c r="K347" i="5"/>
  <c r="L347" i="5" s="1"/>
  <c r="K346" i="5"/>
  <c r="L346" i="5" s="1"/>
  <c r="K345" i="5"/>
  <c r="L345" i="5" s="1"/>
  <c r="K344" i="5"/>
  <c r="L344" i="5" s="1"/>
  <c r="L343" i="5"/>
  <c r="K343" i="5"/>
  <c r="K342" i="5"/>
  <c r="L342" i="5" s="1"/>
  <c r="K341" i="5"/>
  <c r="L341" i="5" s="1"/>
  <c r="K340" i="5"/>
  <c r="L340" i="5" s="1"/>
  <c r="K339" i="5"/>
  <c r="L339" i="5" s="1"/>
  <c r="K338" i="5"/>
  <c r="L338" i="5" s="1"/>
  <c r="L337" i="5"/>
  <c r="K337" i="5"/>
  <c r="K336" i="5"/>
  <c r="L336" i="5" s="1"/>
  <c r="K335" i="5"/>
  <c r="L335" i="5" s="1"/>
  <c r="K334" i="5"/>
  <c r="L334" i="5" s="1"/>
  <c r="L333" i="5"/>
  <c r="K333" i="5"/>
  <c r="L332" i="5"/>
  <c r="K332" i="5"/>
  <c r="K331" i="5"/>
  <c r="L331" i="5" s="1"/>
  <c r="K330" i="5"/>
  <c r="L330" i="5" s="1"/>
  <c r="K329" i="5"/>
  <c r="L329" i="5" s="1"/>
  <c r="K328" i="5"/>
  <c r="L328" i="5" s="1"/>
  <c r="K327" i="5"/>
  <c r="L327" i="5" s="1"/>
  <c r="K326" i="5"/>
  <c r="L326" i="5" s="1"/>
  <c r="K325" i="5"/>
  <c r="L325" i="5" s="1"/>
  <c r="L324" i="5"/>
  <c r="K324" i="5"/>
  <c r="K323" i="5"/>
  <c r="L323" i="5" s="1"/>
  <c r="K322" i="5"/>
  <c r="L322" i="5" s="1"/>
  <c r="L321" i="5"/>
  <c r="K321" i="5"/>
  <c r="L320" i="5"/>
  <c r="K320" i="5"/>
  <c r="K319" i="5"/>
  <c r="L319" i="5" s="1"/>
  <c r="K318" i="5"/>
  <c r="L318" i="5" s="1"/>
  <c r="K317" i="5"/>
  <c r="L317" i="5" s="1"/>
  <c r="K316" i="5"/>
  <c r="L316" i="5" s="1"/>
  <c r="L315" i="5"/>
  <c r="K315" i="5"/>
  <c r="K314" i="5"/>
  <c r="L314" i="5" s="1"/>
  <c r="K313" i="5"/>
  <c r="L313" i="5" s="1"/>
  <c r="K312" i="5"/>
  <c r="L312" i="5" s="1"/>
  <c r="K311" i="5"/>
  <c r="L311" i="5" s="1"/>
  <c r="K310" i="5"/>
  <c r="L310" i="5" s="1"/>
  <c r="K309" i="5"/>
  <c r="L309" i="5" s="1"/>
  <c r="K308" i="5"/>
  <c r="L308" i="5" s="1"/>
  <c r="K307" i="5"/>
  <c r="L307" i="5" s="1"/>
  <c r="K306" i="5"/>
  <c r="L306" i="5" s="1"/>
  <c r="K305" i="5"/>
  <c r="L305" i="5" s="1"/>
  <c r="K304" i="5"/>
  <c r="L304" i="5" s="1"/>
  <c r="K303" i="5"/>
  <c r="L303" i="5" s="1"/>
  <c r="K302" i="5"/>
  <c r="L302" i="5" s="1"/>
  <c r="L301" i="5"/>
  <c r="K301" i="5"/>
  <c r="L300" i="5"/>
  <c r="K300" i="5"/>
  <c r="K299" i="5"/>
  <c r="L299" i="5" s="1"/>
  <c r="K298" i="5"/>
  <c r="L298" i="5" s="1"/>
  <c r="K297" i="5"/>
  <c r="L297" i="5" s="1"/>
  <c r="K296" i="5"/>
  <c r="L296" i="5" s="1"/>
  <c r="K295" i="5"/>
  <c r="L295" i="5" s="1"/>
  <c r="K294" i="5"/>
  <c r="L294" i="5" s="1"/>
  <c r="K293" i="5"/>
  <c r="L293" i="5" s="1"/>
  <c r="K292" i="5"/>
  <c r="L292" i="5" s="1"/>
  <c r="K291" i="5"/>
  <c r="L291" i="5" s="1"/>
  <c r="K290" i="5"/>
  <c r="L290" i="5" s="1"/>
  <c r="K289" i="5"/>
  <c r="L289" i="5" s="1"/>
  <c r="K288" i="5"/>
  <c r="L288" i="5" s="1"/>
  <c r="K287" i="5"/>
  <c r="L287" i="5" s="1"/>
  <c r="K286" i="5"/>
  <c r="L286" i="5" s="1"/>
  <c r="K285" i="5"/>
  <c r="L285" i="5" s="1"/>
  <c r="K284" i="5"/>
  <c r="L284" i="5" s="1"/>
  <c r="K283" i="5"/>
  <c r="L283" i="5" s="1"/>
  <c r="K282" i="5"/>
  <c r="L282" i="5" s="1"/>
  <c r="K281" i="5"/>
  <c r="L281" i="5" s="1"/>
  <c r="K280" i="5"/>
  <c r="L280" i="5" s="1"/>
  <c r="K279" i="5"/>
  <c r="L279" i="5" s="1"/>
  <c r="K278" i="5"/>
  <c r="L278" i="5" s="1"/>
  <c r="L277" i="5"/>
  <c r="K277" i="5"/>
  <c r="K276" i="5"/>
  <c r="L276" i="5" s="1"/>
  <c r="K275" i="5"/>
  <c r="L275" i="5" s="1"/>
  <c r="K274" i="5"/>
  <c r="L274" i="5" s="1"/>
  <c r="K273" i="5"/>
  <c r="L273" i="5" s="1"/>
  <c r="K272" i="5"/>
  <c r="L272" i="5" s="1"/>
  <c r="K271" i="5"/>
  <c r="L271" i="5" s="1"/>
  <c r="K270" i="5"/>
  <c r="L270" i="5" s="1"/>
  <c r="K269" i="5"/>
  <c r="L269" i="5" s="1"/>
  <c r="K268" i="5"/>
  <c r="L268" i="5" s="1"/>
  <c r="K267" i="5"/>
  <c r="L267" i="5" s="1"/>
  <c r="K266" i="5"/>
  <c r="L266" i="5" s="1"/>
  <c r="K265" i="5"/>
  <c r="L265" i="5" s="1"/>
  <c r="K264" i="5"/>
  <c r="L264" i="5" s="1"/>
  <c r="K263" i="5"/>
  <c r="L263" i="5" s="1"/>
  <c r="K262" i="5"/>
  <c r="L262" i="5" s="1"/>
  <c r="K261" i="5"/>
  <c r="L261" i="5" s="1"/>
  <c r="K260" i="5"/>
  <c r="L260" i="5" s="1"/>
  <c r="K259" i="5"/>
  <c r="L259" i="5" s="1"/>
  <c r="K258" i="5"/>
  <c r="L258" i="5" s="1"/>
  <c r="K257" i="5"/>
  <c r="L257" i="5" s="1"/>
  <c r="K256" i="5"/>
  <c r="L256" i="5" s="1"/>
  <c r="L255" i="5"/>
  <c r="K255" i="5"/>
  <c r="K254" i="5"/>
  <c r="L254" i="5" s="1"/>
  <c r="K253" i="5"/>
  <c r="L253" i="5" s="1"/>
  <c r="K252" i="5"/>
  <c r="L252" i="5" s="1"/>
  <c r="K251" i="5"/>
  <c r="L251" i="5" s="1"/>
  <c r="K250" i="5"/>
  <c r="L250" i="5" s="1"/>
  <c r="K249" i="5"/>
  <c r="L249" i="5" s="1"/>
  <c r="L248" i="5"/>
  <c r="K248" i="5"/>
  <c r="K247" i="5"/>
  <c r="L247" i="5" s="1"/>
  <c r="K246" i="5"/>
  <c r="L246" i="5" s="1"/>
  <c r="K245" i="5"/>
  <c r="L245" i="5" s="1"/>
  <c r="K244" i="5"/>
  <c r="L244" i="5" s="1"/>
  <c r="K243" i="5"/>
  <c r="L243" i="5" s="1"/>
  <c r="K242" i="5"/>
  <c r="L242" i="5" s="1"/>
  <c r="K241" i="5"/>
  <c r="L241" i="5" s="1"/>
  <c r="K240" i="5"/>
  <c r="L240" i="5" s="1"/>
  <c r="L239" i="5"/>
  <c r="K239" i="5"/>
  <c r="K238" i="5"/>
  <c r="L238" i="5" s="1"/>
  <c r="K237" i="5"/>
  <c r="L237" i="5" s="1"/>
  <c r="K236" i="5"/>
  <c r="L236" i="5" s="1"/>
  <c r="K235" i="5"/>
  <c r="L235" i="5" s="1"/>
  <c r="K234" i="5"/>
  <c r="L234" i="5" s="1"/>
  <c r="K233" i="5"/>
  <c r="L233" i="5" s="1"/>
  <c r="L232" i="5"/>
  <c r="K232" i="5"/>
  <c r="K231" i="5"/>
  <c r="L231" i="5" s="1"/>
  <c r="K230" i="5"/>
  <c r="L230" i="5" s="1"/>
  <c r="K229" i="5"/>
  <c r="L229" i="5" s="1"/>
  <c r="K228" i="5"/>
  <c r="L228" i="5" s="1"/>
  <c r="K227" i="5"/>
  <c r="L227" i="5" s="1"/>
  <c r="K226" i="5"/>
  <c r="L226" i="5" s="1"/>
  <c r="K225" i="5"/>
  <c r="L225" i="5" s="1"/>
  <c r="K224" i="5"/>
  <c r="L224" i="5" s="1"/>
  <c r="K223" i="5"/>
  <c r="L223" i="5" s="1"/>
  <c r="K222" i="5"/>
  <c r="L222" i="5" s="1"/>
  <c r="K221" i="5"/>
  <c r="L221" i="5" s="1"/>
  <c r="K220" i="5"/>
  <c r="L220" i="5" s="1"/>
  <c r="K219" i="5"/>
  <c r="L219" i="5" s="1"/>
  <c r="K218" i="5"/>
  <c r="L218" i="5" s="1"/>
  <c r="K217" i="5"/>
  <c r="L217" i="5" s="1"/>
  <c r="K216" i="5"/>
  <c r="L216" i="5" s="1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 s="1"/>
  <c r="K209" i="5"/>
  <c r="L209" i="5" s="1"/>
  <c r="K208" i="5"/>
  <c r="L208" i="5" s="1"/>
  <c r="K207" i="5"/>
  <c r="L207" i="5" s="1"/>
  <c r="K206" i="5"/>
  <c r="L206" i="5" s="1"/>
  <c r="K205" i="5"/>
  <c r="L205" i="5" s="1"/>
  <c r="K204" i="5"/>
  <c r="L204" i="5" s="1"/>
  <c r="K203" i="5"/>
  <c r="L203" i="5" s="1"/>
  <c r="K202" i="5"/>
  <c r="L202" i="5" s="1"/>
  <c r="K201" i="5"/>
  <c r="L201" i="5" s="1"/>
  <c r="K200" i="5"/>
  <c r="L200" i="5" s="1"/>
  <c r="K199" i="5"/>
  <c r="L199" i="5" s="1"/>
  <c r="K198" i="5"/>
  <c r="L198" i="5" s="1"/>
  <c r="K197" i="5"/>
  <c r="L197" i="5" s="1"/>
  <c r="K196" i="5"/>
  <c r="L196" i="5" s="1"/>
  <c r="K195" i="5"/>
  <c r="L195" i="5" s="1"/>
  <c r="K194" i="5"/>
  <c r="L194" i="5" s="1"/>
  <c r="K193" i="5"/>
  <c r="L193" i="5" s="1"/>
  <c r="K192" i="5"/>
  <c r="L192" i="5" s="1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 s="1"/>
  <c r="K185" i="5"/>
  <c r="L185" i="5" s="1"/>
  <c r="K184" i="5"/>
  <c r="L184" i="5" s="1"/>
  <c r="K183" i="5"/>
  <c r="L183" i="5" s="1"/>
  <c r="K182" i="5"/>
  <c r="L182" i="5" s="1"/>
  <c r="K181" i="5"/>
  <c r="L181" i="5" s="1"/>
  <c r="K180" i="5"/>
  <c r="L180" i="5" s="1"/>
  <c r="K179" i="5"/>
  <c r="L179" i="5" s="1"/>
  <c r="K178" i="5"/>
  <c r="L178" i="5" s="1"/>
  <c r="K177" i="5"/>
  <c r="L177" i="5" s="1"/>
  <c r="K176" i="5"/>
  <c r="L176" i="5" s="1"/>
  <c r="K175" i="5"/>
  <c r="L175" i="5" s="1"/>
  <c r="K174" i="5"/>
  <c r="L174" i="5" s="1"/>
  <c r="K173" i="5"/>
  <c r="L173" i="5" s="1"/>
  <c r="K172" i="5"/>
  <c r="L172" i="5" s="1"/>
  <c r="K171" i="5"/>
  <c r="L171" i="5" s="1"/>
  <c r="K170" i="5"/>
  <c r="L170" i="5" s="1"/>
  <c r="K169" i="5"/>
  <c r="L169" i="5" s="1"/>
  <c r="K168" i="5"/>
  <c r="L168" i="5" s="1"/>
  <c r="K167" i="5"/>
  <c r="L167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7" i="5"/>
  <c r="L157" i="5" s="1"/>
  <c r="K156" i="5"/>
  <c r="L156" i="5" s="1"/>
  <c r="K155" i="5"/>
  <c r="L155" i="5" s="1"/>
  <c r="K154" i="5"/>
  <c r="L154" i="5" s="1"/>
  <c r="K153" i="5"/>
  <c r="L153" i="5" s="1"/>
  <c r="K152" i="5"/>
  <c r="L152" i="5" s="1"/>
  <c r="K151" i="5"/>
  <c r="L151" i="5" s="1"/>
  <c r="K150" i="5"/>
  <c r="L150" i="5" s="1"/>
  <c r="K149" i="5"/>
  <c r="L149" i="5" s="1"/>
  <c r="K148" i="5"/>
  <c r="L148" i="5" s="1"/>
  <c r="K147" i="5"/>
  <c r="L147" i="5" s="1"/>
  <c r="K146" i="5"/>
  <c r="L146" i="5" s="1"/>
  <c r="K145" i="5"/>
  <c r="L145" i="5" s="1"/>
  <c r="K144" i="5"/>
  <c r="L144" i="5" s="1"/>
  <c r="K143" i="5"/>
  <c r="L143" i="5" s="1"/>
  <c r="K142" i="5"/>
  <c r="L142" i="5" s="1"/>
  <c r="K141" i="5"/>
  <c r="L141" i="5" s="1"/>
  <c r="K140" i="5"/>
  <c r="L140" i="5" s="1"/>
  <c r="K139" i="5"/>
  <c r="L139" i="5" s="1"/>
  <c r="K138" i="5"/>
  <c r="L138" i="5" s="1"/>
  <c r="K137" i="5"/>
  <c r="L137" i="5" s="1"/>
  <c r="K136" i="5"/>
  <c r="L136" i="5" s="1"/>
  <c r="K135" i="5"/>
  <c r="L135" i="5" s="1"/>
  <c r="K134" i="5"/>
  <c r="L134" i="5" s="1"/>
  <c r="K133" i="5"/>
  <c r="L133" i="5" s="1"/>
  <c r="K132" i="5"/>
  <c r="L132" i="5" s="1"/>
  <c r="K131" i="5"/>
  <c r="L131" i="5" s="1"/>
  <c r="K130" i="5"/>
  <c r="L130" i="5" s="1"/>
  <c r="K129" i="5"/>
  <c r="L129" i="5" s="1"/>
  <c r="K128" i="5"/>
  <c r="L128" i="5" s="1"/>
  <c r="K127" i="5"/>
  <c r="L127" i="5" s="1"/>
  <c r="K126" i="5"/>
  <c r="L126" i="5" s="1"/>
  <c r="K125" i="5"/>
  <c r="L125" i="5" s="1"/>
  <c r="K124" i="5"/>
  <c r="L124" i="5" s="1"/>
  <c r="K123" i="5"/>
  <c r="L123" i="5" s="1"/>
  <c r="K122" i="5"/>
  <c r="L122" i="5" s="1"/>
  <c r="K121" i="5"/>
  <c r="L121" i="5" s="1"/>
  <c r="K120" i="5"/>
  <c r="L120" i="5" s="1"/>
  <c r="K119" i="5"/>
  <c r="L119" i="5" s="1"/>
  <c r="K118" i="5"/>
  <c r="L118" i="5" s="1"/>
  <c r="K117" i="5"/>
  <c r="L117" i="5" s="1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7" i="5"/>
  <c r="L97" i="5" s="1"/>
  <c r="K96" i="5"/>
  <c r="L96" i="5" s="1"/>
  <c r="K95" i="5"/>
  <c r="L95" i="5" s="1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8" i="5"/>
  <c r="L88" i="5" s="1"/>
  <c r="K87" i="5"/>
  <c r="L87" i="5" s="1"/>
  <c r="K86" i="5"/>
  <c r="L86" i="5" s="1"/>
  <c r="K85" i="5"/>
  <c r="L85" i="5" s="1"/>
  <c r="K84" i="5"/>
  <c r="L84" i="5" s="1"/>
  <c r="K83" i="5"/>
  <c r="L83" i="5" s="1"/>
  <c r="K82" i="5"/>
  <c r="L82" i="5" s="1"/>
  <c r="K81" i="5"/>
  <c r="L81" i="5" s="1"/>
  <c r="K80" i="5"/>
  <c r="L80" i="5" s="1"/>
  <c r="K79" i="5"/>
  <c r="L79" i="5" s="1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72" i="5"/>
  <c r="L72" i="5" s="1"/>
  <c r="K71" i="5"/>
  <c r="L71" i="5" s="1"/>
  <c r="K70" i="5"/>
  <c r="L70" i="5" s="1"/>
  <c r="K69" i="5"/>
  <c r="L69" i="5" s="1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7" i="5"/>
  <c r="L57" i="5" s="1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L50" i="5" s="1"/>
  <c r="K49" i="5"/>
  <c r="L49" i="5" s="1"/>
  <c r="K48" i="5"/>
  <c r="L48" i="5" s="1"/>
  <c r="K47" i="5"/>
  <c r="L47" i="5" s="1"/>
  <c r="K46" i="5"/>
  <c r="L46" i="5" s="1"/>
  <c r="K45" i="5"/>
  <c r="L45" i="5" s="1"/>
  <c r="K44" i="5"/>
  <c r="L44" i="5" s="1"/>
  <c r="K43" i="5"/>
  <c r="L43" i="5" s="1"/>
  <c r="K42" i="5"/>
  <c r="L42" i="5" s="1"/>
  <c r="K41" i="5"/>
  <c r="L41" i="5" s="1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L30" i="5"/>
  <c r="K30" i="5"/>
  <c r="K29" i="5"/>
  <c r="L29" i="5" s="1"/>
  <c r="K28" i="5"/>
  <c r="L28" i="5" s="1"/>
  <c r="K27" i="5"/>
  <c r="L27" i="5" s="1"/>
  <c r="K26" i="5"/>
  <c r="L26" i="5" s="1"/>
  <c r="O25" i="5"/>
  <c r="K25" i="5"/>
  <c r="L25" i="5" s="1"/>
  <c r="O24" i="5"/>
  <c r="K24" i="5"/>
  <c r="L24" i="5" s="1"/>
  <c r="O23" i="5"/>
  <c r="O26" i="5" s="1"/>
  <c r="K23" i="5"/>
  <c r="L23" i="5" s="1"/>
  <c r="K22" i="5"/>
  <c r="L22" i="5" s="1"/>
  <c r="K21" i="5"/>
  <c r="L21" i="5" s="1"/>
  <c r="K20" i="5"/>
  <c r="L20" i="5" s="1"/>
  <c r="K19" i="5"/>
  <c r="L19" i="5" s="1"/>
  <c r="O18" i="5"/>
  <c r="K18" i="5"/>
  <c r="L18" i="5" s="1"/>
  <c r="K17" i="5"/>
  <c r="L17" i="5" s="1"/>
  <c r="K16" i="5"/>
  <c r="L16" i="5" s="1"/>
  <c r="K15" i="5"/>
  <c r="L15" i="5" s="1"/>
  <c r="K14" i="5"/>
  <c r="L14" i="5" s="1"/>
  <c r="K13" i="5"/>
  <c r="L13" i="5" s="1"/>
  <c r="K12" i="5"/>
  <c r="L12" i="5" s="1"/>
  <c r="K11" i="5"/>
  <c r="L11" i="5" s="1"/>
  <c r="K10" i="5"/>
  <c r="L10" i="5" s="1"/>
  <c r="L9" i="5"/>
  <c r="K9" i="5"/>
  <c r="K8" i="5"/>
  <c r="L8" i="5" s="1"/>
  <c r="K7" i="5"/>
  <c r="L7" i="5" s="1"/>
  <c r="K6" i="5"/>
  <c r="L6" i="5" s="1"/>
  <c r="O5" i="5"/>
  <c r="K5" i="5"/>
  <c r="L5" i="5" s="1"/>
  <c r="K4" i="5"/>
  <c r="L4" i="5" s="1"/>
  <c r="K3" i="5"/>
  <c r="L3" i="5" s="1"/>
  <c r="K2" i="5"/>
  <c r="O29" i="5" l="1"/>
  <c r="O26" i="7"/>
  <c r="O31" i="7"/>
  <c r="O29" i="7"/>
  <c r="O30" i="7"/>
  <c r="L2" i="7"/>
  <c r="O11" i="7" s="1"/>
  <c r="O7" i="7" s="1"/>
  <c r="O3" i="7"/>
  <c r="O3" i="5"/>
  <c r="O30" i="5"/>
  <c r="O31" i="5"/>
  <c r="L2" i="5"/>
  <c r="O11" i="5" s="1"/>
  <c r="O7" i="5" s="1"/>
  <c r="K226" i="1"/>
  <c r="L226" i="1" s="1"/>
  <c r="O32" i="5" l="1"/>
  <c r="O32" i="7"/>
  <c r="K555" i="1"/>
  <c r="L555" i="1" s="1"/>
  <c r="K214" i="1"/>
  <c r="L214" i="1" s="1"/>
  <c r="K207" i="1"/>
  <c r="L207" i="1" s="1"/>
  <c r="K131" i="1"/>
  <c r="L131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O3" i="1" l="1"/>
  <c r="O5" i="1"/>
  <c r="O23" i="1"/>
  <c r="O18" i="1"/>
  <c r="O25" i="1" l="1"/>
  <c r="O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8" i="1"/>
  <c r="L209" i="1"/>
  <c r="L210" i="1"/>
  <c r="L211" i="1"/>
  <c r="L212" i="1"/>
  <c r="L213" i="1"/>
  <c r="L215" i="1"/>
  <c r="L216" i="1"/>
  <c r="L217" i="1"/>
  <c r="L218" i="1"/>
  <c r="L219" i="1"/>
  <c r="L220" i="1"/>
  <c r="L221" i="1"/>
  <c r="L222" i="1"/>
  <c r="L223" i="1"/>
  <c r="L224" i="1"/>
  <c r="L225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O31" i="1" l="1"/>
  <c r="O29" i="1"/>
  <c r="O30" i="1"/>
  <c r="L2" i="1"/>
  <c r="O11" i="1" s="1"/>
  <c r="O7" i="1" s="1"/>
  <c r="J4" i="4" l="1"/>
  <c r="J3" i="4"/>
  <c r="O26" i="1"/>
  <c r="O32" i="1" l="1"/>
</calcChain>
</file>

<file path=xl/connections.xml><?xml version="1.0" encoding="utf-8"?>
<connections xmlns="http://schemas.openxmlformats.org/spreadsheetml/2006/main">
  <connection id="1" name="train_test_wrk3" type="6" refreshedVersion="6" background="1" saveData="1">
    <textPr codePage="437" sourceFile="D:\work\MatlabWorkSpace\train_test_wrk3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<sst xmlns="http://schemas.openxmlformats.org/spreadsheetml/2006/main" count="95" uniqueCount="31">
  <si>
    <t>Actual</t>
  </si>
  <si>
    <t>Predict</t>
  </si>
  <si>
    <t>ImageSize</t>
  </si>
  <si>
    <t>CPU Utilization</t>
  </si>
  <si>
    <t>Memory Utilization</t>
  </si>
  <si>
    <t>NetworkUtil</t>
  </si>
  <si>
    <t>NumberofVMs</t>
  </si>
  <si>
    <t>Error</t>
  </si>
  <si>
    <t>AbsError</t>
  </si>
  <si>
    <t>% Error</t>
  </si>
  <si>
    <t>SquaredError</t>
  </si>
  <si>
    <t>Ave. % of Error</t>
  </si>
  <si>
    <t xml:space="preserve">MAE </t>
  </si>
  <si>
    <t>MSE</t>
  </si>
  <si>
    <t>Sum of Squeared</t>
  </si>
  <si>
    <t>Standard Deviation</t>
  </si>
  <si>
    <t>Mean</t>
  </si>
  <si>
    <t>RSD</t>
  </si>
  <si>
    <t xml:space="preserve">Median </t>
  </si>
  <si>
    <t>VMStartupTime</t>
  </si>
  <si>
    <t>CPUUtilization</t>
  </si>
  <si>
    <t>MemoryUtilization</t>
  </si>
  <si>
    <t>NumOfVMsReq</t>
  </si>
  <si>
    <t>Range</t>
  </si>
  <si>
    <t xml:space="preserve">Variance </t>
  </si>
  <si>
    <t>SD</t>
  </si>
  <si>
    <t>Variance of VMST</t>
  </si>
  <si>
    <t>Of % of Error</t>
  </si>
  <si>
    <t>OF Absolute error</t>
  </si>
  <si>
    <t>VmType</t>
  </si>
  <si>
    <t>VMType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</si>
</sst>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0" fillId="0" borderId="0" xfId="0" applyFont="1"/>
    <xf numFmtId="0" fontId="1" fillId="0" borderId="0" xfId="1"/>
    <xf numFmtId="0" fontId="1" fillId="0" borderId="0" xfId="1" applyFont="1"/>
    <xf numFmtId="0" fontId="0" fillId="0" borderId="0" xfId="1" applyFont="1"/>
    <xf numFmtId="0" fontId="2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train_test_wrk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workbookViewId="0"/>
  </sheetViews>
  <sheetFormatPr baseColWidth="10" defaultRowHeight="14.4" x14ac:dyDescent="0.3"/>
  <cols>
    <col min="1" max="1" width="13.6640625" bestFit="1" customWidth="1"/>
    <col min="2" max="2" width="9.109375" bestFit="1" customWidth="1"/>
    <col min="3" max="3" width="12.77734375" bestFit="1" customWidth="1"/>
    <col min="4" max="4" width="11" bestFit="1" customWidth="1"/>
    <col min="5" max="5" width="16.33203125" bestFit="1" customWidth="1"/>
    <col min="6" max="6" width="13.5546875" bestFit="1" customWidth="1"/>
  </cols>
  <sheetData>
    <row r="1" spans="1:10" x14ac:dyDescent="0.3">
      <c r="A1" t="s">
        <v>19</v>
      </c>
      <c r="B1" t="s">
        <v>2</v>
      </c>
      <c r="C1" t="s">
        <v>20</v>
      </c>
      <c r="D1" t="s">
        <v>5</v>
      </c>
      <c r="E1" t="s">
        <v>21</v>
      </c>
      <c r="F1" t="s">
        <v>22</v>
      </c>
      <c r="G1" t="s">
        <v>30</v>
      </c>
    </row>
    <row r="2" spans="1:10" x14ac:dyDescent="0.3">
      <c r="A2">
        <v>15.9</v>
      </c>
      <c r="B2">
        <v>12.7</v>
      </c>
      <c r="C2">
        <v>0.1646</v>
      </c>
      <c r="D2">
        <v>2.1296000000000002E-3</v>
      </c>
      <c r="E2">
        <v>4.569963972</v>
      </c>
      <c r="F2">
        <v>14</v>
      </c>
      <c r="G2">
        <v>1</v>
      </c>
      <c r="I2" t="s">
        <v>19</v>
      </c>
    </row>
    <row r="3" spans="1:10" x14ac:dyDescent="0.3">
      <c r="A3">
        <v>17.22</v>
      </c>
      <c r="B3">
        <v>12.7</v>
      </c>
      <c r="C3">
        <v>0.1646</v>
      </c>
      <c r="D3">
        <v>2.1296000000000002E-3</v>
      </c>
      <c r="E3">
        <v>4.569963972</v>
      </c>
      <c r="F3">
        <v>14</v>
      </c>
      <c r="G3">
        <v>1</v>
      </c>
      <c r="I3" t="s">
        <v>23</v>
      </c>
      <c r="J3">
        <f>(MAX(A2:A1491)-MIN(A2:A1491))</f>
        <v>119.78999999999999</v>
      </c>
    </row>
    <row r="4" spans="1:10" x14ac:dyDescent="0.3">
      <c r="A4">
        <v>19.809999999999999</v>
      </c>
      <c r="B4">
        <v>12.7</v>
      </c>
      <c r="C4">
        <v>0.1646</v>
      </c>
      <c r="D4">
        <v>2.1296000000000002E-3</v>
      </c>
      <c r="E4">
        <v>4.569963972</v>
      </c>
      <c r="F4">
        <v>14</v>
      </c>
      <c r="G4">
        <v>1</v>
      </c>
      <c r="I4" t="s">
        <v>24</v>
      </c>
      <c r="J4">
        <f>_xlfn.VAR.P(A2:A1491)</f>
        <v>1585.4845854709697</v>
      </c>
    </row>
    <row r="5" spans="1:10" x14ac:dyDescent="0.3">
      <c r="A5">
        <v>12.65</v>
      </c>
      <c r="B5">
        <v>12.7</v>
      </c>
      <c r="C5">
        <v>0.1646</v>
      </c>
      <c r="D5">
        <v>2.1296000000000002E-3</v>
      </c>
      <c r="E5">
        <v>4.569963972</v>
      </c>
      <c r="F5">
        <v>14</v>
      </c>
      <c r="G5">
        <v>1</v>
      </c>
      <c r="I5" t="s">
        <v>25</v>
      </c>
    </row>
    <row r="6" spans="1:10" x14ac:dyDescent="0.3">
      <c r="A6">
        <v>5.03</v>
      </c>
      <c r="B6">
        <v>12.7</v>
      </c>
      <c r="C6">
        <v>5.6242000000000001</v>
      </c>
      <c r="D6">
        <v>3.7552000000000002E-3</v>
      </c>
      <c r="E6">
        <v>7.8357916090000002</v>
      </c>
      <c r="F6">
        <v>5</v>
      </c>
      <c r="G6">
        <v>2</v>
      </c>
    </row>
    <row r="7" spans="1:10" x14ac:dyDescent="0.3">
      <c r="A7">
        <v>7.45</v>
      </c>
      <c r="B7">
        <v>12.7</v>
      </c>
      <c r="C7">
        <v>5.6242000000000001</v>
      </c>
      <c r="D7">
        <v>3.7552000000000002E-3</v>
      </c>
      <c r="E7">
        <v>7.8357916090000002</v>
      </c>
      <c r="F7">
        <v>5</v>
      </c>
      <c r="G7">
        <v>2</v>
      </c>
    </row>
    <row r="8" spans="1:10" x14ac:dyDescent="0.3">
      <c r="A8">
        <v>87.98</v>
      </c>
      <c r="B8">
        <v>572.49</v>
      </c>
      <c r="C8">
        <v>1.0530999999999999</v>
      </c>
      <c r="D8">
        <v>4.7984000000000004E-3</v>
      </c>
      <c r="E8">
        <v>6.8956048760000002</v>
      </c>
      <c r="F8">
        <v>9</v>
      </c>
      <c r="G8">
        <v>3</v>
      </c>
      <c r="I8" t="s">
        <v>2</v>
      </c>
    </row>
    <row r="9" spans="1:10" x14ac:dyDescent="0.3">
      <c r="A9">
        <v>90.55</v>
      </c>
      <c r="B9">
        <v>572.49</v>
      </c>
      <c r="C9">
        <v>1.0530999999999999</v>
      </c>
      <c r="D9">
        <v>4.7984000000000004E-3</v>
      </c>
      <c r="E9">
        <v>6.8956048760000002</v>
      </c>
      <c r="F9">
        <v>9</v>
      </c>
      <c r="G9">
        <v>3</v>
      </c>
    </row>
    <row r="10" spans="1:10" x14ac:dyDescent="0.3">
      <c r="A10">
        <v>87.99</v>
      </c>
      <c r="B10">
        <v>572.49</v>
      </c>
      <c r="C10">
        <v>1.0530999999999999</v>
      </c>
      <c r="D10">
        <v>4.7984000000000004E-3</v>
      </c>
      <c r="E10">
        <v>6.8956048760000002</v>
      </c>
      <c r="F10">
        <v>9</v>
      </c>
      <c r="G10">
        <v>3</v>
      </c>
    </row>
    <row r="11" spans="1:10" x14ac:dyDescent="0.3">
      <c r="A11">
        <v>101.95</v>
      </c>
      <c r="B11">
        <v>894.56</v>
      </c>
      <c r="C11">
        <v>1.4709000000000001</v>
      </c>
      <c r="D11">
        <v>3.0920000000000001E-3</v>
      </c>
      <c r="E11">
        <v>5.5470082290000002</v>
      </c>
      <c r="F11">
        <v>4</v>
      </c>
      <c r="G11">
        <v>4</v>
      </c>
    </row>
    <row r="12" spans="1:10" x14ac:dyDescent="0.3">
      <c r="A12">
        <v>7.78</v>
      </c>
      <c r="B12">
        <v>12.7</v>
      </c>
      <c r="C12">
        <v>35.306899999999999</v>
      </c>
      <c r="D12">
        <v>2.6672000000000002E-3</v>
      </c>
      <c r="E12">
        <v>60.547046369999997</v>
      </c>
      <c r="F12">
        <v>1</v>
      </c>
      <c r="G12">
        <v>1</v>
      </c>
    </row>
    <row r="13" spans="1:10" x14ac:dyDescent="0.3">
      <c r="A13">
        <v>9.33</v>
      </c>
      <c r="B13">
        <v>12.7</v>
      </c>
      <c r="C13">
        <v>99.902100000000004</v>
      </c>
      <c r="D13">
        <v>2.9624E-3</v>
      </c>
      <c r="E13">
        <v>61.318667750000003</v>
      </c>
      <c r="F13">
        <v>7</v>
      </c>
      <c r="G13">
        <v>2</v>
      </c>
    </row>
    <row r="14" spans="1:10" x14ac:dyDescent="0.3">
      <c r="A14">
        <v>8.9</v>
      </c>
      <c r="B14">
        <v>12.7</v>
      </c>
      <c r="C14">
        <v>99.902100000000004</v>
      </c>
      <c r="D14">
        <v>2.9624E-3</v>
      </c>
      <c r="E14">
        <v>61.318667750000003</v>
      </c>
      <c r="F14">
        <v>7</v>
      </c>
      <c r="G14">
        <v>2</v>
      </c>
      <c r="I14" t="s">
        <v>20</v>
      </c>
    </row>
    <row r="15" spans="1:10" x14ac:dyDescent="0.3">
      <c r="A15">
        <v>94.38</v>
      </c>
      <c r="B15">
        <v>572.49</v>
      </c>
      <c r="C15">
        <v>67.948099999999997</v>
      </c>
      <c r="D15">
        <v>93.681021599999994</v>
      </c>
      <c r="E15">
        <v>7.0126238250000004</v>
      </c>
      <c r="F15">
        <v>10</v>
      </c>
      <c r="G15">
        <v>3</v>
      </c>
    </row>
    <row r="16" spans="1:10" x14ac:dyDescent="0.3">
      <c r="A16">
        <v>94.09</v>
      </c>
      <c r="B16">
        <v>572.49</v>
      </c>
      <c r="C16">
        <v>67.948099999999997</v>
      </c>
      <c r="D16">
        <v>93.681021599999994</v>
      </c>
      <c r="E16">
        <v>7.0126238250000004</v>
      </c>
      <c r="F16">
        <v>10</v>
      </c>
      <c r="G16">
        <v>3</v>
      </c>
    </row>
    <row r="17" spans="1:9" x14ac:dyDescent="0.3">
      <c r="A17">
        <v>124.44</v>
      </c>
      <c r="B17">
        <v>894.56</v>
      </c>
      <c r="C17">
        <v>35.710799999999999</v>
      </c>
      <c r="D17">
        <v>6.8183999999999996E-3</v>
      </c>
      <c r="E17">
        <v>9.6294588559999994</v>
      </c>
      <c r="F17">
        <v>5</v>
      </c>
      <c r="G17">
        <v>4</v>
      </c>
    </row>
    <row r="18" spans="1:9" x14ac:dyDescent="0.3">
      <c r="A18">
        <v>124.82</v>
      </c>
      <c r="B18">
        <v>894.56</v>
      </c>
      <c r="C18">
        <v>35.710799999999999</v>
      </c>
      <c r="D18">
        <v>6.8183999999999996E-3</v>
      </c>
      <c r="E18">
        <v>9.6294588559999994</v>
      </c>
      <c r="F18">
        <v>5</v>
      </c>
      <c r="G18">
        <v>4</v>
      </c>
    </row>
    <row r="19" spans="1:9" x14ac:dyDescent="0.3">
      <c r="A19">
        <v>16.89</v>
      </c>
      <c r="B19">
        <v>12.7</v>
      </c>
      <c r="C19">
        <v>33.908999999999999</v>
      </c>
      <c r="D19">
        <v>64.5691104</v>
      </c>
      <c r="E19">
        <v>42.522781909999999</v>
      </c>
      <c r="F19">
        <v>17</v>
      </c>
      <c r="G19">
        <v>1</v>
      </c>
    </row>
    <row r="20" spans="1:9" x14ac:dyDescent="0.3">
      <c r="A20">
        <v>16.89</v>
      </c>
      <c r="B20">
        <v>12.7</v>
      </c>
      <c r="C20">
        <v>33.908999999999999</v>
      </c>
      <c r="D20">
        <v>64.5691104</v>
      </c>
      <c r="E20">
        <v>42.522781909999999</v>
      </c>
      <c r="F20">
        <v>17</v>
      </c>
      <c r="G20">
        <v>1</v>
      </c>
      <c r="I20" t="s">
        <v>5</v>
      </c>
    </row>
    <row r="21" spans="1:9" x14ac:dyDescent="0.3">
      <c r="A21">
        <v>14.58</v>
      </c>
      <c r="B21">
        <v>12.7</v>
      </c>
      <c r="C21">
        <v>33.908999999999999</v>
      </c>
      <c r="D21">
        <v>64.5691104</v>
      </c>
      <c r="E21">
        <v>42.522781909999999</v>
      </c>
      <c r="F21">
        <v>17</v>
      </c>
      <c r="G21">
        <v>1</v>
      </c>
    </row>
    <row r="22" spans="1:9" x14ac:dyDescent="0.3">
      <c r="A22">
        <v>24.12</v>
      </c>
      <c r="B22">
        <v>12.7</v>
      </c>
      <c r="C22">
        <v>33.908999999999999</v>
      </c>
      <c r="D22">
        <v>64.5691104</v>
      </c>
      <c r="E22">
        <v>42.522781909999999</v>
      </c>
      <c r="F22">
        <v>17</v>
      </c>
      <c r="G22">
        <v>1</v>
      </c>
    </row>
    <row r="23" spans="1:9" x14ac:dyDescent="0.3">
      <c r="A23">
        <v>24.09</v>
      </c>
      <c r="B23">
        <v>12.7</v>
      </c>
      <c r="C23">
        <v>33.908999999999999</v>
      </c>
      <c r="D23">
        <v>64.5691104</v>
      </c>
      <c r="E23">
        <v>42.522781909999999</v>
      </c>
      <c r="F23">
        <v>17</v>
      </c>
      <c r="G23">
        <v>1</v>
      </c>
    </row>
    <row r="24" spans="1:9" x14ac:dyDescent="0.3">
      <c r="A24">
        <v>9.84</v>
      </c>
      <c r="B24">
        <v>12.7</v>
      </c>
      <c r="C24">
        <v>98.975499999999997</v>
      </c>
      <c r="D24">
        <v>1.7270400000000002E-2</v>
      </c>
      <c r="E24">
        <v>47.588723170000002</v>
      </c>
      <c r="F24">
        <v>9</v>
      </c>
      <c r="G24">
        <v>2</v>
      </c>
    </row>
    <row r="25" spans="1:9" x14ac:dyDescent="0.3">
      <c r="A25">
        <v>8.49</v>
      </c>
      <c r="B25">
        <v>12.7</v>
      </c>
      <c r="C25">
        <v>98.975499999999997</v>
      </c>
      <c r="D25">
        <v>1.7270400000000002E-2</v>
      </c>
      <c r="E25">
        <v>47.588723170000002</v>
      </c>
      <c r="F25">
        <v>9</v>
      </c>
      <c r="G25">
        <v>2</v>
      </c>
    </row>
    <row r="26" spans="1:9" x14ac:dyDescent="0.3">
      <c r="A26">
        <v>86.6</v>
      </c>
      <c r="B26">
        <v>572.49</v>
      </c>
      <c r="C26">
        <v>33.336100000000002</v>
      </c>
      <c r="D26">
        <v>2.7544000000000002E-3</v>
      </c>
      <c r="E26">
        <v>7.0776288850000002</v>
      </c>
      <c r="F26">
        <v>7</v>
      </c>
      <c r="G26">
        <v>3</v>
      </c>
    </row>
    <row r="27" spans="1:9" x14ac:dyDescent="0.3">
      <c r="A27">
        <v>86.43</v>
      </c>
      <c r="B27">
        <v>572.49</v>
      </c>
      <c r="C27">
        <v>33.336100000000002</v>
      </c>
      <c r="D27">
        <v>2.7544000000000002E-3</v>
      </c>
      <c r="E27">
        <v>7.0776288850000002</v>
      </c>
      <c r="F27">
        <v>7</v>
      </c>
      <c r="G27">
        <v>3</v>
      </c>
    </row>
    <row r="28" spans="1:9" x14ac:dyDescent="0.3">
      <c r="A28">
        <v>118.01</v>
      </c>
      <c r="B28">
        <v>894.56</v>
      </c>
      <c r="C28">
        <v>35.244900000000001</v>
      </c>
      <c r="D28">
        <v>6.0359999999999997E-3</v>
      </c>
      <c r="E28">
        <v>9.6424992350000007</v>
      </c>
      <c r="F28">
        <v>5</v>
      </c>
      <c r="G28">
        <v>4</v>
      </c>
    </row>
    <row r="29" spans="1:9" x14ac:dyDescent="0.3">
      <c r="A29">
        <v>119.16</v>
      </c>
      <c r="B29">
        <v>894.56</v>
      </c>
      <c r="C29">
        <v>35.244900000000001</v>
      </c>
      <c r="D29">
        <v>6.0359999999999997E-3</v>
      </c>
      <c r="E29">
        <v>9.6424992350000007</v>
      </c>
      <c r="F29">
        <v>5</v>
      </c>
      <c r="G29">
        <v>4</v>
      </c>
    </row>
    <row r="30" spans="1:9" x14ac:dyDescent="0.3">
      <c r="A30">
        <v>8.9</v>
      </c>
      <c r="B30">
        <v>12.7</v>
      </c>
      <c r="C30">
        <v>29.1114</v>
      </c>
      <c r="D30">
        <v>2.5544000000000001E-3</v>
      </c>
      <c r="E30">
        <v>27.399583539999998</v>
      </c>
      <c r="F30">
        <v>6</v>
      </c>
      <c r="G30">
        <v>1</v>
      </c>
    </row>
    <row r="31" spans="1:9" x14ac:dyDescent="0.3">
      <c r="A31">
        <v>10.49</v>
      </c>
      <c r="B31">
        <v>12.7</v>
      </c>
      <c r="C31">
        <v>29.1114</v>
      </c>
      <c r="D31">
        <v>2.5544000000000001E-3</v>
      </c>
      <c r="E31">
        <v>27.399583539999998</v>
      </c>
      <c r="F31">
        <v>6</v>
      </c>
      <c r="G31">
        <v>1</v>
      </c>
    </row>
    <row r="32" spans="1:9" x14ac:dyDescent="0.3">
      <c r="A32">
        <v>5.73</v>
      </c>
      <c r="B32">
        <v>12.7</v>
      </c>
      <c r="C32">
        <v>88.845200000000006</v>
      </c>
      <c r="D32">
        <v>3.1887999999999999E-3</v>
      </c>
      <c r="E32">
        <v>26.301583619999999</v>
      </c>
      <c r="F32">
        <v>3</v>
      </c>
      <c r="G32">
        <v>2</v>
      </c>
    </row>
    <row r="33" spans="1:7" x14ac:dyDescent="0.3">
      <c r="A33">
        <v>75.41</v>
      </c>
      <c r="B33">
        <v>572.49</v>
      </c>
      <c r="C33">
        <v>61.858699999999999</v>
      </c>
      <c r="D33">
        <v>94.247856799999994</v>
      </c>
      <c r="E33">
        <v>6.3775081509999998</v>
      </c>
      <c r="F33">
        <v>4</v>
      </c>
      <c r="G33">
        <v>3</v>
      </c>
    </row>
    <row r="34" spans="1:7" x14ac:dyDescent="0.3">
      <c r="A34">
        <v>104.94</v>
      </c>
      <c r="B34">
        <v>894.56</v>
      </c>
      <c r="C34">
        <v>34.951000000000001</v>
      </c>
      <c r="D34">
        <v>4.7048000000000003E-3</v>
      </c>
      <c r="E34">
        <v>7.6415883769999997</v>
      </c>
      <c r="F34">
        <v>2</v>
      </c>
      <c r="G34">
        <v>4</v>
      </c>
    </row>
    <row r="35" spans="1:7" x14ac:dyDescent="0.3">
      <c r="A35">
        <v>11.26</v>
      </c>
      <c r="B35">
        <v>12.7</v>
      </c>
      <c r="C35">
        <v>34.209099999999999</v>
      </c>
      <c r="D35">
        <v>70.190342400000006</v>
      </c>
      <c r="E35">
        <v>34.840005619999999</v>
      </c>
      <c r="F35">
        <v>5</v>
      </c>
      <c r="G35">
        <v>1</v>
      </c>
    </row>
    <row r="36" spans="1:7" x14ac:dyDescent="0.3">
      <c r="A36">
        <v>9.42</v>
      </c>
      <c r="B36">
        <v>12.7</v>
      </c>
      <c r="C36">
        <v>34.209099999999999</v>
      </c>
      <c r="D36">
        <v>70.190342400000006</v>
      </c>
      <c r="E36">
        <v>34.840005619999999</v>
      </c>
      <c r="F36">
        <v>5</v>
      </c>
      <c r="G36">
        <v>1</v>
      </c>
    </row>
    <row r="37" spans="1:7" x14ac:dyDescent="0.3">
      <c r="A37">
        <v>10.09</v>
      </c>
      <c r="B37">
        <v>12.7</v>
      </c>
      <c r="C37">
        <v>99.983400000000003</v>
      </c>
      <c r="D37">
        <v>3.0831999999999999E-3</v>
      </c>
      <c r="E37">
        <v>42.573245720000003</v>
      </c>
      <c r="F37">
        <v>14</v>
      </c>
      <c r="G37">
        <v>2</v>
      </c>
    </row>
    <row r="38" spans="1:7" x14ac:dyDescent="0.3">
      <c r="A38">
        <v>16.149999999999999</v>
      </c>
      <c r="B38">
        <v>12.7</v>
      </c>
      <c r="C38">
        <v>99.983400000000003</v>
      </c>
      <c r="D38">
        <v>3.0831999999999999E-3</v>
      </c>
      <c r="E38">
        <v>42.573245720000003</v>
      </c>
      <c r="F38">
        <v>14</v>
      </c>
      <c r="G38">
        <v>2</v>
      </c>
    </row>
    <row r="39" spans="1:7" x14ac:dyDescent="0.3">
      <c r="A39">
        <v>6.07</v>
      </c>
      <c r="B39">
        <v>12.7</v>
      </c>
      <c r="C39">
        <v>99.983400000000003</v>
      </c>
      <c r="D39">
        <v>3.0831999999999999E-3</v>
      </c>
      <c r="E39">
        <v>42.573245720000003</v>
      </c>
      <c r="F39">
        <v>14</v>
      </c>
      <c r="G39">
        <v>2</v>
      </c>
    </row>
    <row r="40" spans="1:7" x14ac:dyDescent="0.3">
      <c r="A40">
        <v>17.079999999999998</v>
      </c>
      <c r="B40">
        <v>12.7</v>
      </c>
      <c r="C40">
        <v>99.983400000000003</v>
      </c>
      <c r="D40">
        <v>3.0831999999999999E-3</v>
      </c>
      <c r="E40">
        <v>42.573245720000003</v>
      </c>
      <c r="F40">
        <v>14</v>
      </c>
      <c r="G40">
        <v>2</v>
      </c>
    </row>
    <row r="41" spans="1:7" x14ac:dyDescent="0.3">
      <c r="A41">
        <v>10.11</v>
      </c>
      <c r="B41">
        <v>12.7</v>
      </c>
      <c r="C41">
        <v>20.196300000000001</v>
      </c>
      <c r="D41">
        <v>2.5831999999999999E-3</v>
      </c>
      <c r="E41">
        <v>16.546568059999998</v>
      </c>
      <c r="F41">
        <v>10</v>
      </c>
      <c r="G41">
        <v>1</v>
      </c>
    </row>
    <row r="42" spans="1:7" x14ac:dyDescent="0.3">
      <c r="A42">
        <v>5.38</v>
      </c>
      <c r="B42">
        <v>12.7</v>
      </c>
      <c r="C42">
        <v>20.196300000000001</v>
      </c>
      <c r="D42">
        <v>2.5831999999999999E-3</v>
      </c>
      <c r="E42">
        <v>16.546568059999998</v>
      </c>
      <c r="F42">
        <v>10</v>
      </c>
      <c r="G42">
        <v>1</v>
      </c>
    </row>
    <row r="43" spans="1:7" x14ac:dyDescent="0.3">
      <c r="A43">
        <v>12.93</v>
      </c>
      <c r="B43">
        <v>12.7</v>
      </c>
      <c r="C43">
        <v>20.196300000000001</v>
      </c>
      <c r="D43">
        <v>2.5831999999999999E-3</v>
      </c>
      <c r="E43">
        <v>16.546568059999998</v>
      </c>
      <c r="F43">
        <v>10</v>
      </c>
      <c r="G43">
        <v>1</v>
      </c>
    </row>
    <row r="44" spans="1:7" x14ac:dyDescent="0.3">
      <c r="A44">
        <v>7.18</v>
      </c>
      <c r="B44">
        <v>12.7</v>
      </c>
      <c r="C44">
        <v>64.241399999999999</v>
      </c>
      <c r="D44">
        <v>5.7448000000000004E-3</v>
      </c>
      <c r="E44">
        <v>17.27719836</v>
      </c>
      <c r="F44">
        <v>8</v>
      </c>
      <c r="G44">
        <v>2</v>
      </c>
    </row>
    <row r="45" spans="1:7" x14ac:dyDescent="0.3">
      <c r="A45">
        <v>8.89</v>
      </c>
      <c r="B45">
        <v>12.7</v>
      </c>
      <c r="C45">
        <v>64.241399999999999</v>
      </c>
      <c r="D45">
        <v>5.7448000000000004E-3</v>
      </c>
      <c r="E45">
        <v>17.27719836</v>
      </c>
      <c r="F45">
        <v>8</v>
      </c>
      <c r="G45">
        <v>2</v>
      </c>
    </row>
    <row r="46" spans="1:7" x14ac:dyDescent="0.3">
      <c r="A46">
        <v>79.77</v>
      </c>
      <c r="B46">
        <v>572.49</v>
      </c>
      <c r="C46">
        <v>46.745699999999999</v>
      </c>
      <c r="D46">
        <v>93.759189599999999</v>
      </c>
      <c r="E46">
        <v>7.178851753</v>
      </c>
      <c r="F46">
        <v>6</v>
      </c>
      <c r="G46">
        <v>3</v>
      </c>
    </row>
    <row r="47" spans="1:7" x14ac:dyDescent="0.3">
      <c r="A47">
        <v>102.95</v>
      </c>
      <c r="B47">
        <v>894.56</v>
      </c>
      <c r="C47">
        <v>68.272599999999997</v>
      </c>
      <c r="D47">
        <v>4.4856000000000002E-3</v>
      </c>
      <c r="E47">
        <v>7.7193139579999999</v>
      </c>
      <c r="F47">
        <v>1</v>
      </c>
      <c r="G47">
        <v>4</v>
      </c>
    </row>
    <row r="48" spans="1:7" x14ac:dyDescent="0.3">
      <c r="A48">
        <v>11.98</v>
      </c>
      <c r="B48">
        <v>12.7</v>
      </c>
      <c r="C48">
        <v>34.127200000000002</v>
      </c>
      <c r="D48">
        <v>72.088287199999996</v>
      </c>
      <c r="E48">
        <v>49.908065329999999</v>
      </c>
      <c r="F48">
        <v>12</v>
      </c>
      <c r="G48">
        <v>1</v>
      </c>
    </row>
    <row r="49" spans="1:7" x14ac:dyDescent="0.3">
      <c r="A49">
        <v>14.32</v>
      </c>
      <c r="B49">
        <v>12.7</v>
      </c>
      <c r="C49">
        <v>34.127200000000002</v>
      </c>
      <c r="D49">
        <v>72.088287199999996</v>
      </c>
      <c r="E49">
        <v>49.908065329999999</v>
      </c>
      <c r="F49">
        <v>12</v>
      </c>
      <c r="G49">
        <v>1</v>
      </c>
    </row>
    <row r="50" spans="1:7" x14ac:dyDescent="0.3">
      <c r="A50">
        <v>11.36</v>
      </c>
      <c r="B50">
        <v>12.7</v>
      </c>
      <c r="C50">
        <v>34.127200000000002</v>
      </c>
      <c r="D50">
        <v>72.088287199999996</v>
      </c>
      <c r="E50">
        <v>49.908065329999999</v>
      </c>
      <c r="F50">
        <v>12</v>
      </c>
      <c r="G50">
        <v>1</v>
      </c>
    </row>
    <row r="51" spans="1:7" x14ac:dyDescent="0.3">
      <c r="A51">
        <v>7.32</v>
      </c>
      <c r="B51">
        <v>12.7</v>
      </c>
      <c r="C51">
        <v>100.1375</v>
      </c>
      <c r="D51">
        <v>8.7384000000000003E-3</v>
      </c>
      <c r="E51">
        <v>52.884962450000003</v>
      </c>
      <c r="F51">
        <v>6</v>
      </c>
      <c r="G51">
        <v>2</v>
      </c>
    </row>
    <row r="52" spans="1:7" x14ac:dyDescent="0.3">
      <c r="A52">
        <v>77.790000000000006</v>
      </c>
      <c r="B52">
        <v>572.49</v>
      </c>
      <c r="C52">
        <v>67.347200000000001</v>
      </c>
      <c r="D52">
        <v>2.7176000000000001E-3</v>
      </c>
      <c r="E52">
        <v>6.4371986410000002</v>
      </c>
      <c r="F52">
        <v>4</v>
      </c>
      <c r="G52">
        <v>3</v>
      </c>
    </row>
    <row r="53" spans="1:7" x14ac:dyDescent="0.3">
      <c r="A53">
        <v>106.55</v>
      </c>
      <c r="B53">
        <v>894.56</v>
      </c>
      <c r="C53">
        <v>66.087999999999994</v>
      </c>
      <c r="D53">
        <v>4.7927999999999998E-3</v>
      </c>
      <c r="E53">
        <v>7.6724670110000002</v>
      </c>
      <c r="F53">
        <v>1</v>
      </c>
      <c r="G53">
        <v>4</v>
      </c>
    </row>
    <row r="54" spans="1:7" x14ac:dyDescent="0.3">
      <c r="A54">
        <v>9.9700000000000006</v>
      </c>
      <c r="B54">
        <v>12.7</v>
      </c>
      <c r="C54">
        <v>33.267600000000002</v>
      </c>
      <c r="D54">
        <v>2.5376000000000001E-3</v>
      </c>
      <c r="E54">
        <v>21.486903399999999</v>
      </c>
      <c r="F54">
        <v>8</v>
      </c>
      <c r="G54">
        <v>1</v>
      </c>
    </row>
    <row r="55" spans="1:7" x14ac:dyDescent="0.3">
      <c r="A55">
        <v>11.93</v>
      </c>
      <c r="B55">
        <v>12.7</v>
      </c>
      <c r="C55">
        <v>33.267600000000002</v>
      </c>
      <c r="D55">
        <v>2.5376000000000001E-3</v>
      </c>
      <c r="E55">
        <v>21.486903399999999</v>
      </c>
      <c r="F55">
        <v>8</v>
      </c>
      <c r="G55">
        <v>1</v>
      </c>
    </row>
    <row r="56" spans="1:7" x14ac:dyDescent="0.3">
      <c r="A56">
        <v>9.48</v>
      </c>
      <c r="B56">
        <v>12.7</v>
      </c>
      <c r="C56">
        <v>99.877200000000002</v>
      </c>
      <c r="D56">
        <v>3.7824E-3</v>
      </c>
      <c r="E56">
        <v>25.955693709999998</v>
      </c>
      <c r="F56">
        <v>8</v>
      </c>
      <c r="G56">
        <v>2</v>
      </c>
    </row>
    <row r="57" spans="1:7" x14ac:dyDescent="0.3">
      <c r="A57">
        <v>9.61</v>
      </c>
      <c r="B57">
        <v>12.7</v>
      </c>
      <c r="C57">
        <v>99.877200000000002</v>
      </c>
      <c r="D57">
        <v>3.7824E-3</v>
      </c>
      <c r="E57">
        <v>25.955693709999998</v>
      </c>
      <c r="F57">
        <v>8</v>
      </c>
      <c r="G57">
        <v>2</v>
      </c>
    </row>
    <row r="58" spans="1:7" x14ac:dyDescent="0.3">
      <c r="A58">
        <v>92.94</v>
      </c>
      <c r="B58">
        <v>572.49</v>
      </c>
      <c r="C58">
        <v>66.6614</v>
      </c>
      <c r="D58">
        <v>93.035247999999996</v>
      </c>
      <c r="E58">
        <v>7.1679273600000002</v>
      </c>
      <c r="F58">
        <v>9</v>
      </c>
      <c r="G58">
        <v>3</v>
      </c>
    </row>
    <row r="59" spans="1:7" x14ac:dyDescent="0.3">
      <c r="A59">
        <v>89.24</v>
      </c>
      <c r="B59">
        <v>572.49</v>
      </c>
      <c r="C59">
        <v>66.6614</v>
      </c>
      <c r="D59">
        <v>93.035247999999996</v>
      </c>
      <c r="E59">
        <v>7.1679273600000002</v>
      </c>
      <c r="F59">
        <v>9</v>
      </c>
      <c r="G59">
        <v>3</v>
      </c>
    </row>
    <row r="60" spans="1:7" x14ac:dyDescent="0.3">
      <c r="A60">
        <v>109.95</v>
      </c>
      <c r="B60">
        <v>894.56</v>
      </c>
      <c r="C60">
        <v>69.384600000000006</v>
      </c>
      <c r="D60">
        <v>6.5960000000000003E-3</v>
      </c>
      <c r="E60">
        <v>9.6469526479999992</v>
      </c>
      <c r="F60">
        <v>5</v>
      </c>
      <c r="G60">
        <v>4</v>
      </c>
    </row>
    <row r="61" spans="1:7" x14ac:dyDescent="0.3">
      <c r="A61">
        <v>110.96</v>
      </c>
      <c r="B61">
        <v>894.56</v>
      </c>
      <c r="C61">
        <v>69.384600000000006</v>
      </c>
      <c r="D61">
        <v>6.5960000000000003E-3</v>
      </c>
      <c r="E61">
        <v>9.6469526479999992</v>
      </c>
      <c r="F61">
        <v>5</v>
      </c>
      <c r="G61">
        <v>4</v>
      </c>
    </row>
    <row r="62" spans="1:7" x14ac:dyDescent="0.3">
      <c r="A62">
        <v>9.3800000000000008</v>
      </c>
      <c r="B62">
        <v>12.7</v>
      </c>
      <c r="C62">
        <v>34.072200000000002</v>
      </c>
      <c r="D62">
        <v>70.173544800000002</v>
      </c>
      <c r="E62">
        <v>38.015780829999997</v>
      </c>
      <c r="F62">
        <v>14</v>
      </c>
      <c r="G62">
        <v>1</v>
      </c>
    </row>
    <row r="63" spans="1:7" x14ac:dyDescent="0.3">
      <c r="A63">
        <v>8.61</v>
      </c>
      <c r="B63">
        <v>12.7</v>
      </c>
      <c r="C63">
        <v>34.072200000000002</v>
      </c>
      <c r="D63">
        <v>70.173544800000002</v>
      </c>
      <c r="E63">
        <v>38.015780829999997</v>
      </c>
      <c r="F63">
        <v>14</v>
      </c>
      <c r="G63">
        <v>1</v>
      </c>
    </row>
    <row r="64" spans="1:7" x14ac:dyDescent="0.3">
      <c r="A64">
        <v>12.62</v>
      </c>
      <c r="B64">
        <v>12.7</v>
      </c>
      <c r="C64">
        <v>34.072200000000002</v>
      </c>
      <c r="D64">
        <v>70.173544800000002</v>
      </c>
      <c r="E64">
        <v>38.015780829999997</v>
      </c>
      <c r="F64">
        <v>14</v>
      </c>
      <c r="G64">
        <v>1</v>
      </c>
    </row>
    <row r="65" spans="1:7" x14ac:dyDescent="0.3">
      <c r="A65">
        <v>9.19</v>
      </c>
      <c r="B65">
        <v>12.7</v>
      </c>
      <c r="C65">
        <v>34.072200000000002</v>
      </c>
      <c r="D65">
        <v>70.173544800000002</v>
      </c>
      <c r="E65">
        <v>38.015780829999997</v>
      </c>
      <c r="F65">
        <v>14</v>
      </c>
      <c r="G65">
        <v>1</v>
      </c>
    </row>
    <row r="66" spans="1:7" x14ac:dyDescent="0.3">
      <c r="A66">
        <v>8.9499999999999993</v>
      </c>
      <c r="B66">
        <v>12.7</v>
      </c>
      <c r="C66">
        <v>99.092200000000005</v>
      </c>
      <c r="D66">
        <v>1.1853600000000001E-2</v>
      </c>
      <c r="E66">
        <v>43.232030909999999</v>
      </c>
      <c r="F66">
        <v>12</v>
      </c>
      <c r="G66">
        <v>2</v>
      </c>
    </row>
    <row r="67" spans="1:7" x14ac:dyDescent="0.3">
      <c r="A67">
        <v>11.53</v>
      </c>
      <c r="B67">
        <v>12.7</v>
      </c>
      <c r="C67">
        <v>99.092200000000005</v>
      </c>
      <c r="D67">
        <v>1.1853600000000001E-2</v>
      </c>
      <c r="E67">
        <v>43.232030909999999</v>
      </c>
      <c r="F67">
        <v>12</v>
      </c>
      <c r="G67">
        <v>2</v>
      </c>
    </row>
    <row r="68" spans="1:7" x14ac:dyDescent="0.3">
      <c r="A68">
        <v>11.76</v>
      </c>
      <c r="B68">
        <v>12.7</v>
      </c>
      <c r="C68">
        <v>99.092200000000005</v>
      </c>
      <c r="D68">
        <v>1.1853600000000001E-2</v>
      </c>
      <c r="E68">
        <v>43.232030909999999</v>
      </c>
      <c r="F68">
        <v>12</v>
      </c>
      <c r="G68">
        <v>2</v>
      </c>
    </row>
    <row r="69" spans="1:7" x14ac:dyDescent="0.3">
      <c r="A69">
        <v>83.06</v>
      </c>
      <c r="B69">
        <v>572.49</v>
      </c>
      <c r="C69">
        <v>68.635300000000001</v>
      </c>
      <c r="D69">
        <v>4.1032000000000004E-3</v>
      </c>
      <c r="E69">
        <v>7.884041012</v>
      </c>
      <c r="F69">
        <v>5</v>
      </c>
      <c r="G69">
        <v>3</v>
      </c>
    </row>
    <row r="70" spans="1:7" x14ac:dyDescent="0.3">
      <c r="A70">
        <v>81.52</v>
      </c>
      <c r="B70">
        <v>572.49</v>
      </c>
      <c r="C70">
        <v>68.635300000000001</v>
      </c>
      <c r="D70">
        <v>4.1032000000000004E-3</v>
      </c>
      <c r="E70">
        <v>7.884041012</v>
      </c>
      <c r="F70">
        <v>5</v>
      </c>
      <c r="G70">
        <v>3</v>
      </c>
    </row>
    <row r="71" spans="1:7" x14ac:dyDescent="0.3">
      <c r="A71">
        <v>119.22</v>
      </c>
      <c r="B71">
        <v>894.56</v>
      </c>
      <c r="C71">
        <v>36.2485</v>
      </c>
      <c r="D71">
        <v>6.8095999999999999E-3</v>
      </c>
      <c r="E71">
        <v>9.6776836549999992</v>
      </c>
      <c r="F71">
        <v>5</v>
      </c>
      <c r="G71">
        <v>4</v>
      </c>
    </row>
    <row r="72" spans="1:7" x14ac:dyDescent="0.3">
      <c r="A72">
        <v>119.89</v>
      </c>
      <c r="B72">
        <v>894.56</v>
      </c>
      <c r="C72">
        <v>36.2485</v>
      </c>
      <c r="D72">
        <v>6.8095999999999999E-3</v>
      </c>
      <c r="E72">
        <v>9.6776836549999992</v>
      </c>
      <c r="F72">
        <v>5</v>
      </c>
      <c r="G72">
        <v>4</v>
      </c>
    </row>
    <row r="73" spans="1:7" x14ac:dyDescent="0.3">
      <c r="A73">
        <v>7.23</v>
      </c>
      <c r="B73">
        <v>12.7</v>
      </c>
      <c r="C73">
        <v>32.658000000000001</v>
      </c>
      <c r="D73">
        <v>2.4711999999999998E-3</v>
      </c>
      <c r="E73">
        <v>19.829569630000002</v>
      </c>
      <c r="F73">
        <v>1</v>
      </c>
      <c r="G73">
        <v>1</v>
      </c>
    </row>
    <row r="74" spans="1:7" x14ac:dyDescent="0.3">
      <c r="A74">
        <v>6.39</v>
      </c>
      <c r="B74">
        <v>12.7</v>
      </c>
      <c r="C74">
        <v>99.918800000000005</v>
      </c>
      <c r="D74">
        <v>3.0487999999999999E-3</v>
      </c>
      <c r="E74">
        <v>29.135233410000001</v>
      </c>
      <c r="F74">
        <v>9</v>
      </c>
      <c r="G74">
        <v>2</v>
      </c>
    </row>
    <row r="75" spans="1:7" x14ac:dyDescent="0.3">
      <c r="A75">
        <v>17.989999999999998</v>
      </c>
      <c r="B75">
        <v>12.7</v>
      </c>
      <c r="C75">
        <v>99.918800000000005</v>
      </c>
      <c r="D75">
        <v>3.0487999999999999E-3</v>
      </c>
      <c r="E75">
        <v>29.135233410000001</v>
      </c>
      <c r="F75">
        <v>9</v>
      </c>
      <c r="G75">
        <v>2</v>
      </c>
    </row>
    <row r="76" spans="1:7" x14ac:dyDescent="0.3">
      <c r="A76">
        <v>11.26</v>
      </c>
      <c r="B76">
        <v>12.7</v>
      </c>
      <c r="C76">
        <v>99.918800000000005</v>
      </c>
      <c r="D76">
        <v>3.0487999999999999E-3</v>
      </c>
      <c r="E76">
        <v>29.135233410000001</v>
      </c>
      <c r="F76">
        <v>9</v>
      </c>
      <c r="G76">
        <v>2</v>
      </c>
    </row>
    <row r="77" spans="1:7" x14ac:dyDescent="0.3">
      <c r="A77">
        <v>74.95</v>
      </c>
      <c r="B77">
        <v>572.49</v>
      </c>
      <c r="C77">
        <v>67.557400000000001</v>
      </c>
      <c r="D77">
        <v>94.678760800000006</v>
      </c>
      <c r="E77">
        <v>7.9339881239999999</v>
      </c>
      <c r="F77">
        <v>4</v>
      </c>
      <c r="G77">
        <v>3</v>
      </c>
    </row>
    <row r="78" spans="1:7" x14ac:dyDescent="0.3">
      <c r="A78">
        <v>118.42</v>
      </c>
      <c r="B78">
        <v>894.56</v>
      </c>
      <c r="C78">
        <v>66.205699999999993</v>
      </c>
      <c r="D78">
        <v>4.4704000000000002E-3</v>
      </c>
      <c r="E78">
        <v>7.7782909179999997</v>
      </c>
      <c r="F78">
        <v>5</v>
      </c>
      <c r="G78">
        <v>4</v>
      </c>
    </row>
    <row r="79" spans="1:7" x14ac:dyDescent="0.3">
      <c r="A79">
        <v>118.12</v>
      </c>
      <c r="B79">
        <v>894.56</v>
      </c>
      <c r="C79">
        <v>66.205699999999993</v>
      </c>
      <c r="D79">
        <v>4.4704000000000002E-3</v>
      </c>
      <c r="E79">
        <v>7.7782909179999997</v>
      </c>
      <c r="F79">
        <v>5</v>
      </c>
      <c r="G79">
        <v>4</v>
      </c>
    </row>
    <row r="80" spans="1:7" x14ac:dyDescent="0.3">
      <c r="A80">
        <v>10.37</v>
      </c>
      <c r="B80">
        <v>12.7</v>
      </c>
      <c r="C80">
        <v>34.459200000000003</v>
      </c>
      <c r="D80">
        <v>73.276162400000004</v>
      </c>
      <c r="E80">
        <v>63.486421640000003</v>
      </c>
      <c r="F80">
        <v>9</v>
      </c>
      <c r="G80">
        <v>1</v>
      </c>
    </row>
    <row r="81" spans="1:7" x14ac:dyDescent="0.3">
      <c r="A81">
        <v>9.69</v>
      </c>
      <c r="B81">
        <v>12.7</v>
      </c>
      <c r="C81">
        <v>34.459200000000003</v>
      </c>
      <c r="D81">
        <v>73.276162400000004</v>
      </c>
      <c r="E81">
        <v>63.486421640000003</v>
      </c>
      <c r="F81">
        <v>9</v>
      </c>
      <c r="G81">
        <v>1</v>
      </c>
    </row>
    <row r="82" spans="1:7" x14ac:dyDescent="0.3">
      <c r="A82">
        <v>7.66</v>
      </c>
      <c r="B82">
        <v>12.7</v>
      </c>
      <c r="C82">
        <v>34.459200000000003</v>
      </c>
      <c r="D82">
        <v>73.276162400000004</v>
      </c>
      <c r="E82">
        <v>63.486421640000003</v>
      </c>
      <c r="F82">
        <v>9</v>
      </c>
      <c r="G82">
        <v>1</v>
      </c>
    </row>
    <row r="83" spans="1:7" x14ac:dyDescent="0.3">
      <c r="A83">
        <v>8.5</v>
      </c>
      <c r="B83">
        <v>12.7</v>
      </c>
      <c r="C83">
        <v>99.718999999999994</v>
      </c>
      <c r="D83">
        <v>4.6927999999999996E-3</v>
      </c>
      <c r="E83">
        <v>71.837824920000003</v>
      </c>
      <c r="F83">
        <v>11</v>
      </c>
      <c r="G83">
        <v>2</v>
      </c>
    </row>
    <row r="84" spans="1:7" x14ac:dyDescent="0.3">
      <c r="A84">
        <v>8.4499999999999993</v>
      </c>
      <c r="B84">
        <v>12.7</v>
      </c>
      <c r="C84">
        <v>99.718999999999994</v>
      </c>
      <c r="D84">
        <v>4.6927999999999996E-3</v>
      </c>
      <c r="E84">
        <v>71.837824920000003</v>
      </c>
      <c r="F84">
        <v>11</v>
      </c>
      <c r="G84">
        <v>2</v>
      </c>
    </row>
    <row r="85" spans="1:7" x14ac:dyDescent="0.3">
      <c r="A85">
        <v>9.26</v>
      </c>
      <c r="B85">
        <v>12.7</v>
      </c>
      <c r="C85">
        <v>99.718999999999994</v>
      </c>
      <c r="D85">
        <v>4.6927999999999996E-3</v>
      </c>
      <c r="E85">
        <v>71.837824920000003</v>
      </c>
      <c r="F85">
        <v>11</v>
      </c>
      <c r="G85">
        <v>2</v>
      </c>
    </row>
    <row r="86" spans="1:7" x14ac:dyDescent="0.3">
      <c r="A86">
        <v>73.61</v>
      </c>
      <c r="B86">
        <v>572.49</v>
      </c>
      <c r="C86">
        <v>66.766099999999994</v>
      </c>
      <c r="D86">
        <v>3.0368000000000001E-3</v>
      </c>
      <c r="E86">
        <v>7.8665964290000003</v>
      </c>
      <c r="F86">
        <v>2</v>
      </c>
      <c r="G86">
        <v>3</v>
      </c>
    </row>
    <row r="87" spans="1:7" x14ac:dyDescent="0.3">
      <c r="A87">
        <v>109.87</v>
      </c>
      <c r="B87">
        <v>894.56</v>
      </c>
      <c r="C87">
        <v>26.3827</v>
      </c>
      <c r="D87">
        <v>4.7920000000000003E-3</v>
      </c>
      <c r="E87">
        <v>7.745714575</v>
      </c>
      <c r="F87">
        <v>4</v>
      </c>
      <c r="G87">
        <v>4</v>
      </c>
    </row>
    <row r="88" spans="1:7" x14ac:dyDescent="0.3">
      <c r="A88">
        <v>10.43</v>
      </c>
      <c r="B88">
        <v>12.7</v>
      </c>
      <c r="C88">
        <v>32.786799999999999</v>
      </c>
      <c r="D88">
        <v>2.5455999999999999E-3</v>
      </c>
      <c r="E88">
        <v>26.033911379999999</v>
      </c>
      <c r="F88">
        <v>15</v>
      </c>
      <c r="G88">
        <v>1</v>
      </c>
    </row>
    <row r="89" spans="1:7" x14ac:dyDescent="0.3">
      <c r="A89">
        <v>15.35</v>
      </c>
      <c r="B89">
        <v>12.7</v>
      </c>
      <c r="C89">
        <v>32.786799999999999</v>
      </c>
      <c r="D89">
        <v>2.5455999999999999E-3</v>
      </c>
      <c r="E89">
        <v>26.033911379999999</v>
      </c>
      <c r="F89">
        <v>15</v>
      </c>
      <c r="G89">
        <v>1</v>
      </c>
    </row>
    <row r="90" spans="1:7" x14ac:dyDescent="0.3">
      <c r="A90">
        <v>10.53</v>
      </c>
      <c r="B90">
        <v>12.7</v>
      </c>
      <c r="C90">
        <v>32.786799999999999</v>
      </c>
      <c r="D90">
        <v>2.5455999999999999E-3</v>
      </c>
      <c r="E90">
        <v>26.033911379999999</v>
      </c>
      <c r="F90">
        <v>15</v>
      </c>
      <c r="G90">
        <v>1</v>
      </c>
    </row>
    <row r="91" spans="1:7" x14ac:dyDescent="0.3">
      <c r="A91">
        <v>8.8800000000000008</v>
      </c>
      <c r="B91">
        <v>12.7</v>
      </c>
      <c r="C91">
        <v>32.786799999999999</v>
      </c>
      <c r="D91">
        <v>2.5455999999999999E-3</v>
      </c>
      <c r="E91">
        <v>26.033911379999999</v>
      </c>
      <c r="F91">
        <v>15</v>
      </c>
      <c r="G91">
        <v>1</v>
      </c>
    </row>
    <row r="92" spans="1:7" x14ac:dyDescent="0.3">
      <c r="A92">
        <v>9.59</v>
      </c>
      <c r="B92">
        <v>12.7</v>
      </c>
      <c r="C92">
        <v>36.259799999999998</v>
      </c>
      <c r="D92">
        <v>69.055279999999996</v>
      </c>
      <c r="E92">
        <v>23.010314940000001</v>
      </c>
      <c r="F92">
        <v>2</v>
      </c>
      <c r="G92">
        <v>1</v>
      </c>
    </row>
    <row r="93" spans="1:7" x14ac:dyDescent="0.3">
      <c r="A93">
        <v>12.27</v>
      </c>
      <c r="B93">
        <v>12.7</v>
      </c>
      <c r="C93">
        <v>99.991699999999994</v>
      </c>
      <c r="D93">
        <v>3.0560000000000001E-3</v>
      </c>
      <c r="E93">
        <v>29.24893075</v>
      </c>
      <c r="F93">
        <v>13</v>
      </c>
      <c r="G93">
        <v>2</v>
      </c>
    </row>
    <row r="94" spans="1:7" x14ac:dyDescent="0.3">
      <c r="A94">
        <v>13.87</v>
      </c>
      <c r="B94">
        <v>12.7</v>
      </c>
      <c r="C94">
        <v>99.991699999999994</v>
      </c>
      <c r="D94">
        <v>3.0560000000000001E-3</v>
      </c>
      <c r="E94">
        <v>29.24893075</v>
      </c>
      <c r="F94">
        <v>13</v>
      </c>
      <c r="G94">
        <v>2</v>
      </c>
    </row>
    <row r="95" spans="1:7" x14ac:dyDescent="0.3">
      <c r="A95">
        <v>19.86</v>
      </c>
      <c r="B95">
        <v>12.7</v>
      </c>
      <c r="C95">
        <v>99.991699999999994</v>
      </c>
      <c r="D95">
        <v>3.0560000000000001E-3</v>
      </c>
      <c r="E95">
        <v>29.24893075</v>
      </c>
      <c r="F95">
        <v>13</v>
      </c>
      <c r="G95">
        <v>2</v>
      </c>
    </row>
    <row r="96" spans="1:7" x14ac:dyDescent="0.3">
      <c r="A96">
        <v>10.74</v>
      </c>
      <c r="B96">
        <v>12.7</v>
      </c>
      <c r="C96">
        <v>99.991699999999994</v>
      </c>
      <c r="D96">
        <v>3.0560000000000001E-3</v>
      </c>
      <c r="E96">
        <v>29.24893075</v>
      </c>
      <c r="F96">
        <v>13</v>
      </c>
      <c r="G96">
        <v>2</v>
      </c>
    </row>
    <row r="97" spans="1:7" x14ac:dyDescent="0.3">
      <c r="A97">
        <v>82.47</v>
      </c>
      <c r="B97">
        <v>572.49</v>
      </c>
      <c r="C97">
        <v>67.056200000000004</v>
      </c>
      <c r="D97">
        <v>3.4719999999999998E-3</v>
      </c>
      <c r="E97">
        <v>8.6345763439999992</v>
      </c>
      <c r="F97">
        <v>8</v>
      </c>
      <c r="G97">
        <v>3</v>
      </c>
    </row>
    <row r="98" spans="1:7" x14ac:dyDescent="0.3">
      <c r="A98">
        <v>81.39</v>
      </c>
      <c r="B98">
        <v>572.49</v>
      </c>
      <c r="C98">
        <v>67.056200000000004</v>
      </c>
      <c r="D98">
        <v>3.4719999999999998E-3</v>
      </c>
      <c r="E98">
        <v>8.6345763439999992</v>
      </c>
      <c r="F98">
        <v>8</v>
      </c>
      <c r="G98">
        <v>3</v>
      </c>
    </row>
    <row r="99" spans="1:7" x14ac:dyDescent="0.3">
      <c r="A99">
        <v>107.14</v>
      </c>
      <c r="B99">
        <v>894.56</v>
      </c>
      <c r="C99">
        <v>67.899100000000004</v>
      </c>
      <c r="D99">
        <v>7.3184000000000001E-3</v>
      </c>
      <c r="E99">
        <v>9.8372929750000004</v>
      </c>
      <c r="F99">
        <v>3</v>
      </c>
      <c r="G99">
        <v>4</v>
      </c>
    </row>
    <row r="100" spans="1:7" x14ac:dyDescent="0.3">
      <c r="A100">
        <v>10.24</v>
      </c>
      <c r="B100">
        <v>12.7</v>
      </c>
      <c r="C100">
        <v>33.794600000000003</v>
      </c>
      <c r="D100">
        <v>2.5071999999999998E-3</v>
      </c>
      <c r="E100">
        <v>31.507229169999999</v>
      </c>
      <c r="F100">
        <v>11</v>
      </c>
      <c r="G100">
        <v>1</v>
      </c>
    </row>
    <row r="101" spans="1:7" x14ac:dyDescent="0.3">
      <c r="A101">
        <v>15.1</v>
      </c>
      <c r="B101">
        <v>12.7</v>
      </c>
      <c r="C101">
        <v>33.794600000000003</v>
      </c>
      <c r="D101">
        <v>2.5071999999999998E-3</v>
      </c>
      <c r="E101">
        <v>31.507229169999999</v>
      </c>
      <c r="F101">
        <v>11</v>
      </c>
      <c r="G101">
        <v>1</v>
      </c>
    </row>
    <row r="102" spans="1:7" x14ac:dyDescent="0.3">
      <c r="A102">
        <v>13.3</v>
      </c>
      <c r="B102">
        <v>12.7</v>
      </c>
      <c r="C102">
        <v>33.794600000000003</v>
      </c>
      <c r="D102">
        <v>2.5071999999999998E-3</v>
      </c>
      <c r="E102">
        <v>31.507229169999999</v>
      </c>
      <c r="F102">
        <v>11</v>
      </c>
      <c r="G102">
        <v>1</v>
      </c>
    </row>
    <row r="103" spans="1:7" x14ac:dyDescent="0.3">
      <c r="A103">
        <v>12.11</v>
      </c>
      <c r="B103">
        <v>12.7</v>
      </c>
      <c r="C103">
        <v>99.958399999999997</v>
      </c>
      <c r="D103">
        <v>5.8240000000000002E-3</v>
      </c>
      <c r="E103">
        <v>36.193572369999998</v>
      </c>
      <c r="F103">
        <v>9</v>
      </c>
      <c r="G103">
        <v>2</v>
      </c>
    </row>
    <row r="104" spans="1:7" x14ac:dyDescent="0.3">
      <c r="A104">
        <v>10.54</v>
      </c>
      <c r="B104">
        <v>12.7</v>
      </c>
      <c r="C104">
        <v>99.958399999999997</v>
      </c>
      <c r="D104">
        <v>5.8240000000000002E-3</v>
      </c>
      <c r="E104">
        <v>36.193572369999998</v>
      </c>
      <c r="F104">
        <v>9</v>
      </c>
      <c r="G104">
        <v>2</v>
      </c>
    </row>
    <row r="105" spans="1:7" x14ac:dyDescent="0.3">
      <c r="A105">
        <v>12.74</v>
      </c>
      <c r="B105">
        <v>12.7</v>
      </c>
      <c r="C105">
        <v>99.958399999999997</v>
      </c>
      <c r="D105">
        <v>5.8240000000000002E-3</v>
      </c>
      <c r="E105">
        <v>36.193572369999998</v>
      </c>
      <c r="F105">
        <v>9</v>
      </c>
      <c r="G105">
        <v>2</v>
      </c>
    </row>
    <row r="106" spans="1:7" x14ac:dyDescent="0.3">
      <c r="A106">
        <v>75.959999999999994</v>
      </c>
      <c r="B106">
        <v>572.49</v>
      </c>
      <c r="C106">
        <v>65.588099999999997</v>
      </c>
      <c r="D106">
        <v>94.732605599999999</v>
      </c>
      <c r="E106">
        <v>7.9873060520000001</v>
      </c>
      <c r="F106">
        <v>3</v>
      </c>
      <c r="G106">
        <v>3</v>
      </c>
    </row>
    <row r="107" spans="1:7" x14ac:dyDescent="0.3">
      <c r="A107">
        <v>107.59</v>
      </c>
      <c r="B107">
        <v>894.56</v>
      </c>
      <c r="C107">
        <v>66.44</v>
      </c>
      <c r="D107">
        <v>4.9031999999999999E-3</v>
      </c>
      <c r="E107">
        <v>7.7982697630000004</v>
      </c>
      <c r="F107">
        <v>1</v>
      </c>
      <c r="G107">
        <v>4</v>
      </c>
    </row>
    <row r="108" spans="1:7" x14ac:dyDescent="0.3">
      <c r="A108">
        <v>10.220000000000001</v>
      </c>
      <c r="B108">
        <v>12.7</v>
      </c>
      <c r="C108">
        <v>35.145499999999998</v>
      </c>
      <c r="D108">
        <v>71.894169599999998</v>
      </c>
      <c r="E108">
        <v>60.236217859999996</v>
      </c>
      <c r="F108">
        <v>3</v>
      </c>
      <c r="G108">
        <v>1</v>
      </c>
    </row>
    <row r="109" spans="1:7" x14ac:dyDescent="0.3">
      <c r="A109">
        <v>12.79</v>
      </c>
      <c r="B109">
        <v>12.7</v>
      </c>
      <c r="C109">
        <v>99.991699999999994</v>
      </c>
      <c r="D109">
        <v>3.0815999999999999E-3</v>
      </c>
      <c r="E109">
        <v>58.516216450000002</v>
      </c>
      <c r="F109">
        <v>12</v>
      </c>
      <c r="G109">
        <v>2</v>
      </c>
    </row>
    <row r="110" spans="1:7" x14ac:dyDescent="0.3">
      <c r="A110">
        <v>14.7</v>
      </c>
      <c r="B110">
        <v>12.7</v>
      </c>
      <c r="C110">
        <v>99.991699999999994</v>
      </c>
      <c r="D110">
        <v>3.0815999999999999E-3</v>
      </c>
      <c r="E110">
        <v>58.516216450000002</v>
      </c>
      <c r="F110">
        <v>12</v>
      </c>
      <c r="G110">
        <v>2</v>
      </c>
    </row>
    <row r="111" spans="1:7" x14ac:dyDescent="0.3">
      <c r="A111">
        <v>11.59</v>
      </c>
      <c r="B111">
        <v>12.7</v>
      </c>
      <c r="C111">
        <v>99.991699999999994</v>
      </c>
      <c r="D111">
        <v>3.0815999999999999E-3</v>
      </c>
      <c r="E111">
        <v>58.516216450000002</v>
      </c>
      <c r="F111">
        <v>12</v>
      </c>
      <c r="G111">
        <v>2</v>
      </c>
    </row>
    <row r="112" spans="1:7" x14ac:dyDescent="0.3">
      <c r="A112">
        <v>74.14</v>
      </c>
      <c r="B112">
        <v>572.49</v>
      </c>
      <c r="C112">
        <v>66.425600000000003</v>
      </c>
      <c r="D112">
        <v>2.8871999999999999E-3</v>
      </c>
      <c r="E112">
        <v>7.9419599789999999</v>
      </c>
      <c r="F112">
        <v>3</v>
      </c>
      <c r="G112">
        <v>3</v>
      </c>
    </row>
    <row r="113" spans="1:7" x14ac:dyDescent="0.3">
      <c r="A113">
        <v>115.1</v>
      </c>
      <c r="B113">
        <v>894.56</v>
      </c>
      <c r="C113">
        <v>66.800799999999995</v>
      </c>
      <c r="D113">
        <v>5.0943999999999998E-3</v>
      </c>
      <c r="E113">
        <v>7.8174366600000003</v>
      </c>
      <c r="F113">
        <v>5</v>
      </c>
      <c r="G113">
        <v>4</v>
      </c>
    </row>
    <row r="114" spans="1:7" x14ac:dyDescent="0.3">
      <c r="A114">
        <v>115.38</v>
      </c>
      <c r="B114">
        <v>894.56</v>
      </c>
      <c r="C114">
        <v>66.800799999999995</v>
      </c>
      <c r="D114">
        <v>5.0943999999999998E-3</v>
      </c>
      <c r="E114">
        <v>7.8174366600000003</v>
      </c>
      <c r="F114">
        <v>5</v>
      </c>
      <c r="G114">
        <v>4</v>
      </c>
    </row>
    <row r="115" spans="1:7" x14ac:dyDescent="0.3">
      <c r="A115">
        <v>10.52</v>
      </c>
      <c r="B115">
        <v>12.7</v>
      </c>
      <c r="C115">
        <v>34.697499999999998</v>
      </c>
      <c r="D115">
        <v>72.757200800000007</v>
      </c>
      <c r="E115">
        <v>17.882124319999999</v>
      </c>
      <c r="F115">
        <v>7</v>
      </c>
      <c r="G115">
        <v>1</v>
      </c>
    </row>
    <row r="116" spans="1:7" x14ac:dyDescent="0.3">
      <c r="A116">
        <v>9.3800000000000008</v>
      </c>
      <c r="B116">
        <v>12.7</v>
      </c>
      <c r="C116">
        <v>34.697499999999998</v>
      </c>
      <c r="D116">
        <v>72.757200800000007</v>
      </c>
      <c r="E116">
        <v>17.882124319999999</v>
      </c>
      <c r="F116">
        <v>7</v>
      </c>
      <c r="G116">
        <v>1</v>
      </c>
    </row>
    <row r="117" spans="1:7" x14ac:dyDescent="0.3">
      <c r="A117">
        <v>11.24</v>
      </c>
      <c r="B117">
        <v>12.7</v>
      </c>
      <c r="C117">
        <v>0.17510000000000001</v>
      </c>
      <c r="D117">
        <v>2.8936000000000001E-3</v>
      </c>
      <c r="E117">
        <v>4.7074046469999997</v>
      </c>
      <c r="F117">
        <v>2</v>
      </c>
      <c r="G117">
        <v>1</v>
      </c>
    </row>
    <row r="118" spans="1:7" x14ac:dyDescent="0.3">
      <c r="A118">
        <v>5.67</v>
      </c>
      <c r="B118">
        <v>12.7</v>
      </c>
      <c r="C118">
        <v>0.6532</v>
      </c>
      <c r="D118">
        <v>3.1408E-3</v>
      </c>
      <c r="E118">
        <v>5.8300090620000002</v>
      </c>
      <c r="F118">
        <v>5</v>
      </c>
      <c r="G118">
        <v>2</v>
      </c>
    </row>
    <row r="119" spans="1:7" x14ac:dyDescent="0.3">
      <c r="A119">
        <v>7.12</v>
      </c>
      <c r="B119">
        <v>12.7</v>
      </c>
      <c r="C119">
        <v>0.6532</v>
      </c>
      <c r="D119">
        <v>3.1408E-3</v>
      </c>
      <c r="E119">
        <v>5.8300090620000002</v>
      </c>
      <c r="F119">
        <v>5</v>
      </c>
      <c r="G119">
        <v>2</v>
      </c>
    </row>
    <row r="120" spans="1:7" x14ac:dyDescent="0.3">
      <c r="A120">
        <v>76.25</v>
      </c>
      <c r="B120">
        <v>572.49</v>
      </c>
      <c r="C120">
        <v>4.0012999999999996</v>
      </c>
      <c r="D120">
        <v>93.764296000000002</v>
      </c>
      <c r="E120">
        <v>6.7959320910000001</v>
      </c>
      <c r="F120">
        <v>3</v>
      </c>
      <c r="G120">
        <v>3</v>
      </c>
    </row>
    <row r="121" spans="1:7" x14ac:dyDescent="0.3">
      <c r="A121">
        <v>108.62</v>
      </c>
      <c r="B121">
        <v>894.56</v>
      </c>
      <c r="C121">
        <v>67.904399999999995</v>
      </c>
      <c r="D121">
        <v>5.1592000000000001E-3</v>
      </c>
      <c r="E121">
        <v>7.3319408829999997</v>
      </c>
      <c r="F121">
        <v>4</v>
      </c>
      <c r="G121">
        <v>4</v>
      </c>
    </row>
    <row r="122" spans="1:7" x14ac:dyDescent="0.3">
      <c r="A122">
        <v>16.03</v>
      </c>
      <c r="B122">
        <v>12.7</v>
      </c>
      <c r="C122">
        <v>14.439399999999999</v>
      </c>
      <c r="D122">
        <v>65.787270399999997</v>
      </c>
      <c r="E122">
        <v>9.1654181940000008</v>
      </c>
      <c r="F122">
        <v>10</v>
      </c>
      <c r="G122">
        <v>1</v>
      </c>
    </row>
    <row r="123" spans="1:7" x14ac:dyDescent="0.3">
      <c r="A123">
        <v>16.399999999999999</v>
      </c>
      <c r="B123">
        <v>12.7</v>
      </c>
      <c r="C123">
        <v>14.439399999999999</v>
      </c>
      <c r="D123">
        <v>65.787270399999997</v>
      </c>
      <c r="E123">
        <v>9.1654181940000008</v>
      </c>
      <c r="F123">
        <v>10</v>
      </c>
      <c r="G123">
        <v>1</v>
      </c>
    </row>
    <row r="124" spans="1:7" x14ac:dyDescent="0.3">
      <c r="A124">
        <v>15.77</v>
      </c>
      <c r="B124">
        <v>12.7</v>
      </c>
      <c r="C124">
        <v>14.439399999999999</v>
      </c>
      <c r="D124">
        <v>65.787270399999997</v>
      </c>
      <c r="E124">
        <v>9.1654181940000008</v>
      </c>
      <c r="F124">
        <v>10</v>
      </c>
      <c r="G124">
        <v>1</v>
      </c>
    </row>
    <row r="125" spans="1:7" x14ac:dyDescent="0.3">
      <c r="A125">
        <v>12.01</v>
      </c>
      <c r="B125">
        <v>12.7</v>
      </c>
      <c r="C125">
        <v>39.396999999999998</v>
      </c>
      <c r="D125">
        <v>9.4648000000000006E-3</v>
      </c>
      <c r="E125">
        <v>13.837638419999999</v>
      </c>
      <c r="F125">
        <v>12</v>
      </c>
      <c r="G125">
        <v>2</v>
      </c>
    </row>
    <row r="126" spans="1:7" x14ac:dyDescent="0.3">
      <c r="A126">
        <v>9.9</v>
      </c>
      <c r="B126">
        <v>12.7</v>
      </c>
      <c r="C126">
        <v>39.396999999999998</v>
      </c>
      <c r="D126">
        <v>9.4648000000000006E-3</v>
      </c>
      <c r="E126">
        <v>13.837638419999999</v>
      </c>
      <c r="F126">
        <v>12</v>
      </c>
      <c r="G126">
        <v>2</v>
      </c>
    </row>
    <row r="127" spans="1:7" x14ac:dyDescent="0.3">
      <c r="A127">
        <v>87.38</v>
      </c>
      <c r="B127">
        <v>572.49</v>
      </c>
      <c r="C127">
        <v>34.2727</v>
      </c>
      <c r="D127">
        <v>3.1280000000000001E-3</v>
      </c>
      <c r="E127">
        <v>7.6587131020000001</v>
      </c>
      <c r="F127">
        <v>7</v>
      </c>
      <c r="G127">
        <v>3</v>
      </c>
    </row>
    <row r="128" spans="1:7" x14ac:dyDescent="0.3">
      <c r="A128">
        <v>87.36</v>
      </c>
      <c r="B128">
        <v>572.49</v>
      </c>
      <c r="C128">
        <v>34.2727</v>
      </c>
      <c r="D128">
        <v>3.1280000000000001E-3</v>
      </c>
      <c r="E128">
        <v>7.6587131020000001</v>
      </c>
      <c r="F128">
        <v>7</v>
      </c>
      <c r="G128">
        <v>3</v>
      </c>
    </row>
    <row r="129" spans="1:7" x14ac:dyDescent="0.3">
      <c r="A129">
        <v>109.22</v>
      </c>
      <c r="B129">
        <v>894.56</v>
      </c>
      <c r="C129">
        <v>35.216099999999997</v>
      </c>
      <c r="D129">
        <v>6.6655999999999998E-3</v>
      </c>
      <c r="E129">
        <v>9.5782569150000008</v>
      </c>
      <c r="F129">
        <v>3</v>
      </c>
      <c r="G129">
        <v>4</v>
      </c>
    </row>
    <row r="130" spans="1:7" x14ac:dyDescent="0.3">
      <c r="A130">
        <v>9.7100000000000009</v>
      </c>
      <c r="B130">
        <v>12.7</v>
      </c>
      <c r="C130">
        <v>33.552199999999999</v>
      </c>
      <c r="D130">
        <v>2.4903999999999998E-3</v>
      </c>
      <c r="E130">
        <v>41.784573430000002</v>
      </c>
      <c r="F130">
        <v>10</v>
      </c>
      <c r="G130">
        <v>1</v>
      </c>
    </row>
    <row r="131" spans="1:7" x14ac:dyDescent="0.3">
      <c r="A131">
        <v>9.99</v>
      </c>
      <c r="B131">
        <v>12.7</v>
      </c>
      <c r="C131">
        <v>33.552199999999999</v>
      </c>
      <c r="D131">
        <v>2.4903999999999998E-3</v>
      </c>
      <c r="E131">
        <v>41.784573430000002</v>
      </c>
      <c r="F131">
        <v>10</v>
      </c>
      <c r="G131">
        <v>1</v>
      </c>
    </row>
    <row r="132" spans="1:7" x14ac:dyDescent="0.3">
      <c r="A132">
        <v>14.73</v>
      </c>
      <c r="B132">
        <v>12.7</v>
      </c>
      <c r="C132">
        <v>33.552199999999999</v>
      </c>
      <c r="D132">
        <v>2.4903999999999998E-3</v>
      </c>
      <c r="E132">
        <v>41.784573430000002</v>
      </c>
      <c r="F132">
        <v>10</v>
      </c>
      <c r="G132">
        <v>1</v>
      </c>
    </row>
    <row r="133" spans="1:7" x14ac:dyDescent="0.3">
      <c r="A133">
        <v>12.29</v>
      </c>
      <c r="B133">
        <v>12.7</v>
      </c>
      <c r="C133">
        <v>99.931299999999993</v>
      </c>
      <c r="D133">
        <v>4.032E-3</v>
      </c>
      <c r="E133">
        <v>55.481671009999999</v>
      </c>
      <c r="F133">
        <v>15</v>
      </c>
      <c r="G133">
        <v>2</v>
      </c>
    </row>
    <row r="134" spans="1:7" x14ac:dyDescent="0.3">
      <c r="A134">
        <v>10.49</v>
      </c>
      <c r="B134">
        <v>12.7</v>
      </c>
      <c r="C134">
        <v>99.931299999999993</v>
      </c>
      <c r="D134">
        <v>4.032E-3</v>
      </c>
      <c r="E134">
        <v>55.481671009999999</v>
      </c>
      <c r="F134">
        <v>15</v>
      </c>
      <c r="G134">
        <v>2</v>
      </c>
    </row>
    <row r="135" spans="1:7" x14ac:dyDescent="0.3">
      <c r="A135">
        <v>14.65</v>
      </c>
      <c r="B135">
        <v>12.7</v>
      </c>
      <c r="C135">
        <v>99.931299999999993</v>
      </c>
      <c r="D135">
        <v>4.032E-3</v>
      </c>
      <c r="E135">
        <v>55.481671009999999</v>
      </c>
      <c r="F135">
        <v>15</v>
      </c>
      <c r="G135">
        <v>2</v>
      </c>
    </row>
    <row r="136" spans="1:7" x14ac:dyDescent="0.3">
      <c r="A136">
        <v>79.45</v>
      </c>
      <c r="B136">
        <v>572.49</v>
      </c>
      <c r="C136">
        <v>66.720100000000002</v>
      </c>
      <c r="D136">
        <v>90.135110400000002</v>
      </c>
      <c r="E136">
        <v>8.429497928</v>
      </c>
      <c r="F136">
        <v>5</v>
      </c>
      <c r="G136">
        <v>3</v>
      </c>
    </row>
    <row r="137" spans="1:7" x14ac:dyDescent="0.3">
      <c r="A137">
        <v>116.05</v>
      </c>
      <c r="B137">
        <v>894.56</v>
      </c>
      <c r="C137">
        <v>33.065199999999997</v>
      </c>
      <c r="D137">
        <v>5.4159999999999998E-3</v>
      </c>
      <c r="E137">
        <v>7.5993424699999998</v>
      </c>
      <c r="F137">
        <v>5</v>
      </c>
      <c r="G137">
        <v>4</v>
      </c>
    </row>
    <row r="138" spans="1:7" x14ac:dyDescent="0.3">
      <c r="A138">
        <v>117.92</v>
      </c>
      <c r="B138">
        <v>894.56</v>
      </c>
      <c r="C138">
        <v>33.065199999999997</v>
      </c>
      <c r="D138">
        <v>5.4159999999999998E-3</v>
      </c>
      <c r="E138">
        <v>7.5993424699999998</v>
      </c>
      <c r="F138">
        <v>5</v>
      </c>
      <c r="G138">
        <v>4</v>
      </c>
    </row>
    <row r="139" spans="1:7" x14ac:dyDescent="0.3">
      <c r="A139">
        <v>12.56</v>
      </c>
      <c r="B139">
        <v>12.7</v>
      </c>
      <c r="C139">
        <v>32.564</v>
      </c>
      <c r="D139">
        <v>64.551524000000001</v>
      </c>
      <c r="E139">
        <v>21.331403030000001</v>
      </c>
      <c r="F139">
        <v>5</v>
      </c>
      <c r="G139">
        <v>1</v>
      </c>
    </row>
    <row r="140" spans="1:7" x14ac:dyDescent="0.3">
      <c r="A140">
        <v>8.84</v>
      </c>
      <c r="B140">
        <v>12.7</v>
      </c>
      <c r="C140">
        <v>32.564</v>
      </c>
      <c r="D140">
        <v>64.551524000000001</v>
      </c>
      <c r="E140">
        <v>21.331403030000001</v>
      </c>
      <c r="F140">
        <v>5</v>
      </c>
      <c r="G140">
        <v>1</v>
      </c>
    </row>
    <row r="141" spans="1:7" x14ac:dyDescent="0.3">
      <c r="A141">
        <v>9.92</v>
      </c>
      <c r="B141">
        <v>12.7</v>
      </c>
      <c r="C141">
        <v>100.0167</v>
      </c>
      <c r="D141">
        <v>3.1312000000000002E-3</v>
      </c>
      <c r="E141">
        <v>23.135035089999999</v>
      </c>
      <c r="F141">
        <v>6</v>
      </c>
      <c r="G141">
        <v>2</v>
      </c>
    </row>
    <row r="142" spans="1:7" x14ac:dyDescent="0.3">
      <c r="A142">
        <v>7.69</v>
      </c>
      <c r="B142">
        <v>12.7</v>
      </c>
      <c r="C142">
        <v>100.0167</v>
      </c>
      <c r="D142">
        <v>3.1312000000000002E-3</v>
      </c>
      <c r="E142">
        <v>23.135035089999999</v>
      </c>
      <c r="F142">
        <v>6</v>
      </c>
      <c r="G142">
        <v>2</v>
      </c>
    </row>
    <row r="143" spans="1:7" x14ac:dyDescent="0.3">
      <c r="A143">
        <v>82.41</v>
      </c>
      <c r="B143">
        <v>572.49</v>
      </c>
      <c r="C143">
        <v>68.419700000000006</v>
      </c>
      <c r="D143">
        <v>2.6312000000000002E-3</v>
      </c>
      <c r="E143">
        <v>6.9998294909999998</v>
      </c>
      <c r="F143">
        <v>6</v>
      </c>
      <c r="G143">
        <v>3</v>
      </c>
    </row>
    <row r="144" spans="1:7" x14ac:dyDescent="0.3">
      <c r="A144">
        <v>83.23</v>
      </c>
      <c r="B144">
        <v>572.49</v>
      </c>
      <c r="C144">
        <v>68.419700000000006</v>
      </c>
      <c r="D144">
        <v>2.6312000000000002E-3</v>
      </c>
      <c r="E144">
        <v>6.9998294909999998</v>
      </c>
      <c r="F144">
        <v>6</v>
      </c>
      <c r="G144">
        <v>3</v>
      </c>
    </row>
    <row r="145" spans="1:7" x14ac:dyDescent="0.3">
      <c r="A145">
        <v>108.79</v>
      </c>
      <c r="B145">
        <v>894.56</v>
      </c>
      <c r="C145">
        <v>67.620800000000003</v>
      </c>
      <c r="D145">
        <v>7.3672E-3</v>
      </c>
      <c r="E145">
        <v>9.6035995379999992</v>
      </c>
      <c r="F145">
        <v>3</v>
      </c>
      <c r="G145">
        <v>4</v>
      </c>
    </row>
    <row r="146" spans="1:7" x14ac:dyDescent="0.3">
      <c r="A146">
        <v>16.18</v>
      </c>
      <c r="B146">
        <v>12.7</v>
      </c>
      <c r="C146">
        <v>34.017600000000002</v>
      </c>
      <c r="D146">
        <v>2.6248E-3</v>
      </c>
      <c r="E146">
        <v>14.611621830000001</v>
      </c>
      <c r="F146">
        <v>12</v>
      </c>
      <c r="G146">
        <v>1</v>
      </c>
    </row>
    <row r="147" spans="1:7" x14ac:dyDescent="0.3">
      <c r="A147">
        <v>13.88</v>
      </c>
      <c r="B147">
        <v>12.7</v>
      </c>
      <c r="C147">
        <v>34.017600000000002</v>
      </c>
      <c r="D147">
        <v>2.6248E-3</v>
      </c>
      <c r="E147">
        <v>14.611621830000001</v>
      </c>
      <c r="F147">
        <v>12</v>
      </c>
      <c r="G147">
        <v>1</v>
      </c>
    </row>
    <row r="148" spans="1:7" x14ac:dyDescent="0.3">
      <c r="A148">
        <v>17.600000000000001</v>
      </c>
      <c r="B148">
        <v>12.7</v>
      </c>
      <c r="C148">
        <v>34.017600000000002</v>
      </c>
      <c r="D148">
        <v>2.6248E-3</v>
      </c>
      <c r="E148">
        <v>14.611621830000001</v>
      </c>
      <c r="F148">
        <v>12</v>
      </c>
      <c r="G148">
        <v>1</v>
      </c>
    </row>
    <row r="149" spans="1:7" x14ac:dyDescent="0.3">
      <c r="A149">
        <v>8.7100000000000009</v>
      </c>
      <c r="B149">
        <v>12.7</v>
      </c>
      <c r="C149">
        <v>99.912599999999998</v>
      </c>
      <c r="D149">
        <v>5.1824000000000002E-3</v>
      </c>
      <c r="E149">
        <v>17.377855319999998</v>
      </c>
      <c r="F149">
        <v>7</v>
      </c>
      <c r="G149">
        <v>2</v>
      </c>
    </row>
    <row r="150" spans="1:7" x14ac:dyDescent="0.3">
      <c r="A150">
        <v>8.49</v>
      </c>
      <c r="B150">
        <v>12.7</v>
      </c>
      <c r="C150">
        <v>99.912599999999998</v>
      </c>
      <c r="D150">
        <v>5.1824000000000002E-3</v>
      </c>
      <c r="E150">
        <v>17.377855319999998</v>
      </c>
      <c r="F150">
        <v>7</v>
      </c>
      <c r="G150">
        <v>2</v>
      </c>
    </row>
    <row r="151" spans="1:7" x14ac:dyDescent="0.3">
      <c r="A151">
        <v>78.77</v>
      </c>
      <c r="B151">
        <v>572.49</v>
      </c>
      <c r="C151">
        <v>65.786299999999997</v>
      </c>
      <c r="D151">
        <v>92.478347999999997</v>
      </c>
      <c r="E151">
        <v>7.0225640389999997</v>
      </c>
      <c r="F151">
        <v>9</v>
      </c>
      <c r="G151">
        <v>3</v>
      </c>
    </row>
    <row r="152" spans="1:7" x14ac:dyDescent="0.3">
      <c r="A152">
        <v>80.22</v>
      </c>
      <c r="B152">
        <v>572.49</v>
      </c>
      <c r="C152">
        <v>65.786299999999997</v>
      </c>
      <c r="D152">
        <v>92.478347999999997</v>
      </c>
      <c r="E152">
        <v>7.0225640389999997</v>
      </c>
      <c r="F152">
        <v>9</v>
      </c>
      <c r="G152">
        <v>3</v>
      </c>
    </row>
    <row r="153" spans="1:7" x14ac:dyDescent="0.3">
      <c r="A153">
        <v>108.05</v>
      </c>
      <c r="B153">
        <v>894.56</v>
      </c>
      <c r="C153">
        <v>68.743099999999998</v>
      </c>
      <c r="D153">
        <v>7.1159999999999999E-3</v>
      </c>
      <c r="E153">
        <v>9.5763131599999998</v>
      </c>
      <c r="F153">
        <v>2</v>
      </c>
      <c r="G153">
        <v>4</v>
      </c>
    </row>
    <row r="154" spans="1:7" x14ac:dyDescent="0.3">
      <c r="A154">
        <v>7.19</v>
      </c>
      <c r="B154">
        <v>12.7</v>
      </c>
      <c r="C154">
        <v>9.7878000000000007</v>
      </c>
      <c r="D154">
        <v>65.5664704</v>
      </c>
      <c r="E154">
        <v>8.8011487339999999</v>
      </c>
      <c r="F154">
        <v>2</v>
      </c>
      <c r="G154">
        <v>1</v>
      </c>
    </row>
    <row r="155" spans="1:7" x14ac:dyDescent="0.3">
      <c r="A155">
        <v>5.6</v>
      </c>
      <c r="B155">
        <v>12.7</v>
      </c>
      <c r="C155">
        <v>25.6203</v>
      </c>
      <c r="D155">
        <v>3.2087999999999999E-3</v>
      </c>
      <c r="E155">
        <v>9.5092905319999996</v>
      </c>
      <c r="F155">
        <v>4</v>
      </c>
      <c r="G155">
        <v>2</v>
      </c>
    </row>
    <row r="156" spans="1:7" x14ac:dyDescent="0.3">
      <c r="A156">
        <v>77.13</v>
      </c>
      <c r="B156">
        <v>572.49</v>
      </c>
      <c r="C156">
        <v>17.3355</v>
      </c>
      <c r="D156">
        <v>2.9391999999999999E-3</v>
      </c>
      <c r="E156">
        <v>6.3113712839999998</v>
      </c>
      <c r="F156">
        <v>3</v>
      </c>
      <c r="G156">
        <v>3</v>
      </c>
    </row>
    <row r="157" spans="1:7" x14ac:dyDescent="0.3">
      <c r="A157">
        <v>110.23</v>
      </c>
      <c r="B157">
        <v>894.56</v>
      </c>
      <c r="C157">
        <v>66.918999999999997</v>
      </c>
      <c r="D157">
        <v>5.3048000000000001E-3</v>
      </c>
      <c r="E157">
        <v>7.6289416699999997</v>
      </c>
      <c r="F157">
        <v>4</v>
      </c>
      <c r="G157">
        <v>4</v>
      </c>
    </row>
    <row r="158" spans="1:7" x14ac:dyDescent="0.3">
      <c r="A158">
        <v>10.78</v>
      </c>
      <c r="B158">
        <v>12.7</v>
      </c>
      <c r="C158">
        <v>32.981099999999998</v>
      </c>
      <c r="D158">
        <v>2.4759999999999999E-3</v>
      </c>
      <c r="E158">
        <v>54.076779289999998</v>
      </c>
      <c r="F158">
        <v>20</v>
      </c>
      <c r="G158">
        <v>1</v>
      </c>
    </row>
    <row r="159" spans="1:7" x14ac:dyDescent="0.3">
      <c r="A159">
        <v>19.02</v>
      </c>
      <c r="B159">
        <v>12.7</v>
      </c>
      <c r="C159">
        <v>32.981099999999998</v>
      </c>
      <c r="D159">
        <v>2.4759999999999999E-3</v>
      </c>
      <c r="E159">
        <v>54.076779289999998</v>
      </c>
      <c r="F159">
        <v>20</v>
      </c>
      <c r="G159">
        <v>1</v>
      </c>
    </row>
    <row r="160" spans="1:7" x14ac:dyDescent="0.3">
      <c r="A160">
        <v>22.85</v>
      </c>
      <c r="B160">
        <v>12.7</v>
      </c>
      <c r="C160">
        <v>32.981099999999998</v>
      </c>
      <c r="D160">
        <v>2.4759999999999999E-3</v>
      </c>
      <c r="E160">
        <v>54.076779289999998</v>
      </c>
      <c r="F160">
        <v>20</v>
      </c>
      <c r="G160">
        <v>1</v>
      </c>
    </row>
    <row r="161" spans="1:7" x14ac:dyDescent="0.3">
      <c r="A161">
        <v>22.8</v>
      </c>
      <c r="B161">
        <v>12.7</v>
      </c>
      <c r="C161">
        <v>32.981099999999998</v>
      </c>
      <c r="D161">
        <v>2.4759999999999999E-3</v>
      </c>
      <c r="E161">
        <v>54.076779289999998</v>
      </c>
      <c r="F161">
        <v>20</v>
      </c>
      <c r="G161">
        <v>1</v>
      </c>
    </row>
    <row r="162" spans="1:7" x14ac:dyDescent="0.3">
      <c r="A162">
        <v>17.850000000000001</v>
      </c>
      <c r="B162">
        <v>12.7</v>
      </c>
      <c r="C162">
        <v>32.981099999999998</v>
      </c>
      <c r="D162">
        <v>2.4759999999999999E-3</v>
      </c>
      <c r="E162">
        <v>54.076779289999998</v>
      </c>
      <c r="F162">
        <v>20</v>
      </c>
      <c r="G162">
        <v>1</v>
      </c>
    </row>
    <row r="163" spans="1:7" x14ac:dyDescent="0.3">
      <c r="A163">
        <v>9.9600000000000009</v>
      </c>
      <c r="B163">
        <v>12.7</v>
      </c>
      <c r="C163">
        <v>98.873599999999996</v>
      </c>
      <c r="D163">
        <v>1.47552E-2</v>
      </c>
      <c r="E163">
        <v>57.2618796</v>
      </c>
      <c r="F163">
        <v>14</v>
      </c>
      <c r="G163">
        <v>2</v>
      </c>
    </row>
    <row r="164" spans="1:7" x14ac:dyDescent="0.3">
      <c r="A164">
        <v>7.4</v>
      </c>
      <c r="B164">
        <v>12.7</v>
      </c>
      <c r="C164">
        <v>98.873599999999996</v>
      </c>
      <c r="D164">
        <v>1.47552E-2</v>
      </c>
      <c r="E164">
        <v>57.2618796</v>
      </c>
      <c r="F164">
        <v>14</v>
      </c>
      <c r="G164">
        <v>2</v>
      </c>
    </row>
    <row r="165" spans="1:7" x14ac:dyDescent="0.3">
      <c r="A165">
        <v>16.260000000000002</v>
      </c>
      <c r="B165">
        <v>12.7</v>
      </c>
      <c r="C165">
        <v>98.873599999999996</v>
      </c>
      <c r="D165">
        <v>1.47552E-2</v>
      </c>
      <c r="E165">
        <v>57.2618796</v>
      </c>
      <c r="F165">
        <v>14</v>
      </c>
      <c r="G165">
        <v>2</v>
      </c>
    </row>
    <row r="166" spans="1:7" x14ac:dyDescent="0.3">
      <c r="A166">
        <v>110.29</v>
      </c>
      <c r="B166">
        <v>894.56</v>
      </c>
      <c r="C166">
        <v>33.152799999999999</v>
      </c>
      <c r="D166">
        <v>3.0904000000000001E-3</v>
      </c>
      <c r="E166">
        <v>5.6477390070000002</v>
      </c>
      <c r="F166">
        <v>3</v>
      </c>
      <c r="G166">
        <v>4</v>
      </c>
    </row>
    <row r="167" spans="1:7" x14ac:dyDescent="0.3">
      <c r="A167">
        <v>14.55</v>
      </c>
      <c r="B167">
        <v>12.7</v>
      </c>
      <c r="C167">
        <v>35.382899999999999</v>
      </c>
      <c r="D167">
        <v>65.5365848</v>
      </c>
      <c r="E167">
        <v>50.281340030000003</v>
      </c>
      <c r="F167">
        <v>10</v>
      </c>
      <c r="G167">
        <v>1</v>
      </c>
    </row>
    <row r="168" spans="1:7" x14ac:dyDescent="0.3">
      <c r="A168">
        <v>12.46</v>
      </c>
      <c r="B168">
        <v>12.7</v>
      </c>
      <c r="C168">
        <v>35.382899999999999</v>
      </c>
      <c r="D168">
        <v>65.5365848</v>
      </c>
      <c r="E168">
        <v>50.281340030000003</v>
      </c>
      <c r="F168">
        <v>10</v>
      </c>
      <c r="G168">
        <v>1</v>
      </c>
    </row>
    <row r="169" spans="1:7" x14ac:dyDescent="0.3">
      <c r="A169">
        <v>13.19</v>
      </c>
      <c r="B169">
        <v>12.7</v>
      </c>
      <c r="C169">
        <v>35.382899999999999</v>
      </c>
      <c r="D169">
        <v>65.5365848</v>
      </c>
      <c r="E169">
        <v>50.281340030000003</v>
      </c>
      <c r="F169">
        <v>10</v>
      </c>
      <c r="G169">
        <v>1</v>
      </c>
    </row>
    <row r="170" spans="1:7" x14ac:dyDescent="0.3">
      <c r="A170">
        <v>9.9</v>
      </c>
      <c r="B170">
        <v>12.7</v>
      </c>
      <c r="C170">
        <v>99.974999999999994</v>
      </c>
      <c r="D170">
        <v>5.6448000000000002E-3</v>
      </c>
      <c r="E170">
        <v>62.026342059999998</v>
      </c>
      <c r="F170">
        <v>11</v>
      </c>
      <c r="G170">
        <v>2</v>
      </c>
    </row>
    <row r="171" spans="1:7" x14ac:dyDescent="0.3">
      <c r="A171">
        <v>12.18</v>
      </c>
      <c r="B171">
        <v>12.7</v>
      </c>
      <c r="C171">
        <v>99.974999999999994</v>
      </c>
      <c r="D171">
        <v>5.6448000000000002E-3</v>
      </c>
      <c r="E171">
        <v>62.026342059999998</v>
      </c>
      <c r="F171">
        <v>11</v>
      </c>
      <c r="G171">
        <v>2</v>
      </c>
    </row>
    <row r="172" spans="1:7" x14ac:dyDescent="0.3">
      <c r="A172">
        <v>12.23</v>
      </c>
      <c r="B172">
        <v>12.7</v>
      </c>
      <c r="C172">
        <v>99.974999999999994</v>
      </c>
      <c r="D172">
        <v>5.6448000000000002E-3</v>
      </c>
      <c r="E172">
        <v>62.026342059999998</v>
      </c>
      <c r="F172">
        <v>11</v>
      </c>
      <c r="G172">
        <v>2</v>
      </c>
    </row>
    <row r="173" spans="1:7" x14ac:dyDescent="0.3">
      <c r="A173">
        <v>97.52</v>
      </c>
      <c r="B173">
        <v>572.49</v>
      </c>
      <c r="C173">
        <v>67.468699999999998</v>
      </c>
      <c r="D173">
        <v>2.8279999999999998E-3</v>
      </c>
      <c r="E173">
        <v>7.8011238839999999</v>
      </c>
      <c r="F173">
        <v>10</v>
      </c>
      <c r="G173">
        <v>3</v>
      </c>
    </row>
    <row r="174" spans="1:7" x14ac:dyDescent="0.3">
      <c r="A174">
        <v>103.16</v>
      </c>
      <c r="B174">
        <v>572.49</v>
      </c>
      <c r="C174">
        <v>67.468699999999998</v>
      </c>
      <c r="D174">
        <v>2.8279999999999998E-3</v>
      </c>
      <c r="E174">
        <v>7.8011238839999999</v>
      </c>
      <c r="F174">
        <v>10</v>
      </c>
      <c r="G174">
        <v>3</v>
      </c>
    </row>
    <row r="175" spans="1:7" x14ac:dyDescent="0.3">
      <c r="A175">
        <v>106.59</v>
      </c>
      <c r="B175">
        <v>894.56</v>
      </c>
      <c r="C175">
        <v>35.938000000000002</v>
      </c>
      <c r="D175">
        <v>9.1208000000000001E-3</v>
      </c>
      <c r="E175">
        <v>11.55500616</v>
      </c>
      <c r="F175">
        <v>2</v>
      </c>
      <c r="G175">
        <v>4</v>
      </c>
    </row>
    <row r="176" spans="1:7" x14ac:dyDescent="0.3">
      <c r="A176">
        <v>14.3</v>
      </c>
      <c r="B176">
        <v>12.7</v>
      </c>
      <c r="C176">
        <v>16.544899999999998</v>
      </c>
      <c r="D176">
        <v>2.4391999999999999E-3</v>
      </c>
      <c r="E176">
        <v>12.62663008</v>
      </c>
      <c r="F176">
        <v>13</v>
      </c>
      <c r="G176">
        <v>1</v>
      </c>
    </row>
    <row r="177" spans="1:7" x14ac:dyDescent="0.3">
      <c r="A177">
        <v>15.68</v>
      </c>
      <c r="B177">
        <v>12.7</v>
      </c>
      <c r="C177">
        <v>16.544899999999998</v>
      </c>
      <c r="D177">
        <v>2.4391999999999999E-3</v>
      </c>
      <c r="E177">
        <v>12.62663008</v>
      </c>
      <c r="F177">
        <v>13</v>
      </c>
      <c r="G177">
        <v>1</v>
      </c>
    </row>
    <row r="178" spans="1:7" x14ac:dyDescent="0.3">
      <c r="A178">
        <v>18.32</v>
      </c>
      <c r="B178">
        <v>12.7</v>
      </c>
      <c r="C178">
        <v>16.544899999999998</v>
      </c>
      <c r="D178">
        <v>2.4391999999999999E-3</v>
      </c>
      <c r="E178">
        <v>12.62663008</v>
      </c>
      <c r="F178">
        <v>13</v>
      </c>
      <c r="G178">
        <v>1</v>
      </c>
    </row>
    <row r="179" spans="1:7" x14ac:dyDescent="0.3">
      <c r="A179">
        <v>16.88</v>
      </c>
      <c r="B179">
        <v>12.7</v>
      </c>
      <c r="C179">
        <v>16.544899999999998</v>
      </c>
      <c r="D179">
        <v>2.4391999999999999E-3</v>
      </c>
      <c r="E179">
        <v>12.62663008</v>
      </c>
      <c r="F179">
        <v>13</v>
      </c>
      <c r="G179">
        <v>1</v>
      </c>
    </row>
    <row r="180" spans="1:7" x14ac:dyDescent="0.3">
      <c r="A180">
        <v>5.12</v>
      </c>
      <c r="B180">
        <v>12.7</v>
      </c>
      <c r="C180">
        <v>52.6387</v>
      </c>
      <c r="D180">
        <v>7.5896000000000002E-3</v>
      </c>
      <c r="E180">
        <v>17.313760630000001</v>
      </c>
      <c r="F180">
        <v>3</v>
      </c>
      <c r="G180">
        <v>2</v>
      </c>
    </row>
    <row r="181" spans="1:7" x14ac:dyDescent="0.3">
      <c r="A181">
        <v>79.19</v>
      </c>
      <c r="B181">
        <v>572.49</v>
      </c>
      <c r="C181">
        <v>37.485700000000001</v>
      </c>
      <c r="D181">
        <v>93.636776800000007</v>
      </c>
      <c r="E181">
        <v>6.3709141479999998</v>
      </c>
      <c r="F181">
        <v>5</v>
      </c>
      <c r="G181">
        <v>3</v>
      </c>
    </row>
    <row r="182" spans="1:7" x14ac:dyDescent="0.3">
      <c r="A182">
        <v>122.49</v>
      </c>
      <c r="B182">
        <v>894.56</v>
      </c>
      <c r="C182">
        <v>65.979299999999995</v>
      </c>
      <c r="D182">
        <v>5.1728E-3</v>
      </c>
      <c r="E182">
        <v>7.6734019819999997</v>
      </c>
      <c r="F182">
        <v>5</v>
      </c>
      <c r="G182">
        <v>4</v>
      </c>
    </row>
    <row r="183" spans="1:7" x14ac:dyDescent="0.3">
      <c r="A183">
        <v>118.41</v>
      </c>
      <c r="B183">
        <v>894.56</v>
      </c>
      <c r="C183">
        <v>65.979299999999995</v>
      </c>
      <c r="D183">
        <v>5.1728E-3</v>
      </c>
      <c r="E183">
        <v>7.6734019819999997</v>
      </c>
      <c r="F183">
        <v>5</v>
      </c>
      <c r="G183">
        <v>4</v>
      </c>
    </row>
    <row r="184" spans="1:7" x14ac:dyDescent="0.3">
      <c r="A184">
        <v>7.91</v>
      </c>
      <c r="B184">
        <v>12.7</v>
      </c>
      <c r="C184">
        <v>35.1357</v>
      </c>
      <c r="D184">
        <v>65.758595999999997</v>
      </c>
      <c r="E184">
        <v>41.068656609999998</v>
      </c>
      <c r="F184">
        <v>18</v>
      </c>
      <c r="G184">
        <v>1</v>
      </c>
    </row>
    <row r="185" spans="1:7" x14ac:dyDescent="0.3">
      <c r="A185">
        <v>25.09</v>
      </c>
      <c r="B185">
        <v>12.7</v>
      </c>
      <c r="C185">
        <v>35.1357</v>
      </c>
      <c r="D185">
        <v>65.758595999999997</v>
      </c>
      <c r="E185">
        <v>41.068656609999998</v>
      </c>
      <c r="F185">
        <v>18</v>
      </c>
      <c r="G185">
        <v>1</v>
      </c>
    </row>
    <row r="186" spans="1:7" x14ac:dyDescent="0.3">
      <c r="A186">
        <v>10.9</v>
      </c>
      <c r="B186">
        <v>12.7</v>
      </c>
      <c r="C186">
        <v>35.1357</v>
      </c>
      <c r="D186">
        <v>65.758595999999997</v>
      </c>
      <c r="E186">
        <v>41.068656609999998</v>
      </c>
      <c r="F186">
        <v>18</v>
      </c>
      <c r="G186">
        <v>1</v>
      </c>
    </row>
    <row r="187" spans="1:7" x14ac:dyDescent="0.3">
      <c r="A187">
        <v>7.31</v>
      </c>
      <c r="B187">
        <v>12.7</v>
      </c>
      <c r="C187">
        <v>35.1357</v>
      </c>
      <c r="D187">
        <v>65.758595999999997</v>
      </c>
      <c r="E187">
        <v>41.068656609999998</v>
      </c>
      <c r="F187">
        <v>18</v>
      </c>
      <c r="G187">
        <v>1</v>
      </c>
    </row>
    <row r="188" spans="1:7" x14ac:dyDescent="0.3">
      <c r="A188">
        <v>16.2</v>
      </c>
      <c r="B188">
        <v>12.7</v>
      </c>
      <c r="C188">
        <v>35.1357</v>
      </c>
      <c r="D188">
        <v>65.758595999999997</v>
      </c>
      <c r="E188">
        <v>41.068656609999998</v>
      </c>
      <c r="F188">
        <v>18</v>
      </c>
      <c r="G188">
        <v>1</v>
      </c>
    </row>
    <row r="189" spans="1:7" x14ac:dyDescent="0.3">
      <c r="A189">
        <v>17.52</v>
      </c>
      <c r="B189">
        <v>12.7</v>
      </c>
      <c r="C189">
        <v>99.042199999999994</v>
      </c>
      <c r="D189">
        <v>1.7950399999999998E-2</v>
      </c>
      <c r="E189">
        <v>47.670951369999997</v>
      </c>
      <c r="F189">
        <v>15</v>
      </c>
      <c r="G189">
        <v>2</v>
      </c>
    </row>
    <row r="190" spans="1:7" x14ac:dyDescent="0.3">
      <c r="A190">
        <v>18.95</v>
      </c>
      <c r="B190">
        <v>12.7</v>
      </c>
      <c r="C190">
        <v>99.042199999999994</v>
      </c>
      <c r="D190">
        <v>1.7950399999999998E-2</v>
      </c>
      <c r="E190">
        <v>47.670951369999997</v>
      </c>
      <c r="F190">
        <v>15</v>
      </c>
      <c r="G190">
        <v>2</v>
      </c>
    </row>
    <row r="191" spans="1:7" x14ac:dyDescent="0.3">
      <c r="A191">
        <v>14.76</v>
      </c>
      <c r="B191">
        <v>12.7</v>
      </c>
      <c r="C191">
        <v>99.042199999999994</v>
      </c>
      <c r="D191">
        <v>1.7950399999999998E-2</v>
      </c>
      <c r="E191">
        <v>47.670951369999997</v>
      </c>
      <c r="F191">
        <v>15</v>
      </c>
      <c r="G191">
        <v>2</v>
      </c>
    </row>
    <row r="192" spans="1:7" x14ac:dyDescent="0.3">
      <c r="A192">
        <v>19.61</v>
      </c>
      <c r="B192">
        <v>12.7</v>
      </c>
      <c r="C192">
        <v>99.042199999999994</v>
      </c>
      <c r="D192">
        <v>1.7950399999999998E-2</v>
      </c>
      <c r="E192">
        <v>47.670951369999997</v>
      </c>
      <c r="F192">
        <v>15</v>
      </c>
      <c r="G192">
        <v>2</v>
      </c>
    </row>
    <row r="193" spans="1:7" x14ac:dyDescent="0.3">
      <c r="A193">
        <v>91.52</v>
      </c>
      <c r="B193">
        <v>572.49</v>
      </c>
      <c r="C193">
        <v>34.857399999999998</v>
      </c>
      <c r="D193">
        <v>6.6144000000000003E-3</v>
      </c>
      <c r="E193">
        <v>8.5439826149999991</v>
      </c>
      <c r="F193">
        <v>9</v>
      </c>
      <c r="G193">
        <v>3</v>
      </c>
    </row>
    <row r="194" spans="1:7" x14ac:dyDescent="0.3">
      <c r="A194">
        <v>89.62</v>
      </c>
      <c r="B194">
        <v>572.49</v>
      </c>
      <c r="C194">
        <v>34.857399999999998</v>
      </c>
      <c r="D194">
        <v>6.6144000000000003E-3</v>
      </c>
      <c r="E194">
        <v>8.5439826149999991</v>
      </c>
      <c r="F194">
        <v>9</v>
      </c>
      <c r="G194">
        <v>3</v>
      </c>
    </row>
    <row r="195" spans="1:7" x14ac:dyDescent="0.3">
      <c r="A195">
        <v>107.37</v>
      </c>
      <c r="B195">
        <v>894.56</v>
      </c>
      <c r="C195">
        <v>34.416200000000003</v>
      </c>
      <c r="D195">
        <v>3.5368000000000001E-3</v>
      </c>
      <c r="E195">
        <v>51.90351399</v>
      </c>
      <c r="F195">
        <v>4</v>
      </c>
      <c r="G195">
        <v>4</v>
      </c>
    </row>
    <row r="196" spans="1:7" x14ac:dyDescent="0.3">
      <c r="A196">
        <v>8.0299999999999994</v>
      </c>
      <c r="B196">
        <v>12.7</v>
      </c>
      <c r="C196">
        <v>34.786700000000003</v>
      </c>
      <c r="D196">
        <v>2.6416E-3</v>
      </c>
      <c r="E196">
        <v>18.4443369</v>
      </c>
      <c r="F196">
        <v>4</v>
      </c>
      <c r="G196">
        <v>1</v>
      </c>
    </row>
    <row r="197" spans="1:7" x14ac:dyDescent="0.3">
      <c r="A197">
        <v>16.64</v>
      </c>
      <c r="B197">
        <v>12.7</v>
      </c>
      <c r="C197">
        <v>99.9251</v>
      </c>
      <c r="D197">
        <v>3.0344E-3</v>
      </c>
      <c r="E197">
        <v>22.546520319999999</v>
      </c>
      <c r="F197">
        <v>12</v>
      </c>
      <c r="G197">
        <v>2</v>
      </c>
    </row>
    <row r="198" spans="1:7" x14ac:dyDescent="0.3">
      <c r="A198">
        <v>13.67</v>
      </c>
      <c r="B198">
        <v>12.7</v>
      </c>
      <c r="C198">
        <v>99.9251</v>
      </c>
      <c r="D198">
        <v>3.0344E-3</v>
      </c>
      <c r="E198">
        <v>22.546520319999999</v>
      </c>
      <c r="F198">
        <v>12</v>
      </c>
      <c r="G198">
        <v>2</v>
      </c>
    </row>
    <row r="199" spans="1:7" x14ac:dyDescent="0.3">
      <c r="A199">
        <v>12.27</v>
      </c>
      <c r="B199">
        <v>12.7</v>
      </c>
      <c r="C199">
        <v>99.9251</v>
      </c>
      <c r="D199">
        <v>3.0344E-3</v>
      </c>
      <c r="E199">
        <v>22.546520319999999</v>
      </c>
      <c r="F199">
        <v>12</v>
      </c>
      <c r="G199">
        <v>2</v>
      </c>
    </row>
    <row r="200" spans="1:7" x14ac:dyDescent="0.3">
      <c r="A200">
        <v>85.33</v>
      </c>
      <c r="B200">
        <v>572.49</v>
      </c>
      <c r="C200">
        <v>64.695300000000003</v>
      </c>
      <c r="D200">
        <v>94.381878400000005</v>
      </c>
      <c r="E200">
        <v>7.7933734699999997</v>
      </c>
      <c r="F200">
        <v>9</v>
      </c>
      <c r="G200">
        <v>3</v>
      </c>
    </row>
    <row r="201" spans="1:7" x14ac:dyDescent="0.3">
      <c r="A201">
        <v>88.75</v>
      </c>
      <c r="B201">
        <v>572.49</v>
      </c>
      <c r="C201">
        <v>64.695300000000003</v>
      </c>
      <c r="D201">
        <v>94.381878400000005</v>
      </c>
      <c r="E201">
        <v>7.7933734699999997</v>
      </c>
      <c r="F201">
        <v>9</v>
      </c>
      <c r="G201">
        <v>3</v>
      </c>
    </row>
    <row r="202" spans="1:7" x14ac:dyDescent="0.3">
      <c r="A202">
        <v>108.89</v>
      </c>
      <c r="B202">
        <v>894.56</v>
      </c>
      <c r="C202">
        <v>73.289199999999994</v>
      </c>
      <c r="D202">
        <v>6.9936E-3</v>
      </c>
      <c r="E202">
        <v>9.6187066950000002</v>
      </c>
      <c r="F202">
        <v>4</v>
      </c>
      <c r="G202">
        <v>4</v>
      </c>
    </row>
    <row r="203" spans="1:7" x14ac:dyDescent="0.3">
      <c r="A203">
        <v>11.26</v>
      </c>
      <c r="B203">
        <v>12.7</v>
      </c>
      <c r="C203">
        <v>35.570399999999999</v>
      </c>
      <c r="D203">
        <v>65.959835999999996</v>
      </c>
      <c r="E203">
        <v>29.11168691</v>
      </c>
      <c r="F203">
        <v>13</v>
      </c>
      <c r="G203">
        <v>1</v>
      </c>
    </row>
    <row r="204" spans="1:7" x14ac:dyDescent="0.3">
      <c r="A204">
        <v>13.53</v>
      </c>
      <c r="B204">
        <v>12.7</v>
      </c>
      <c r="C204">
        <v>35.570399999999999</v>
      </c>
      <c r="D204">
        <v>65.959835999999996</v>
      </c>
      <c r="E204">
        <v>29.11168691</v>
      </c>
      <c r="F204">
        <v>13</v>
      </c>
      <c r="G204">
        <v>1</v>
      </c>
    </row>
    <row r="205" spans="1:7" x14ac:dyDescent="0.3">
      <c r="A205">
        <v>17.440000000000001</v>
      </c>
      <c r="B205">
        <v>12.7</v>
      </c>
      <c r="C205">
        <v>35.570399999999999</v>
      </c>
      <c r="D205">
        <v>65.959835999999996</v>
      </c>
      <c r="E205">
        <v>29.11168691</v>
      </c>
      <c r="F205">
        <v>13</v>
      </c>
      <c r="G205">
        <v>1</v>
      </c>
    </row>
    <row r="206" spans="1:7" x14ac:dyDescent="0.3">
      <c r="A206">
        <v>12.49</v>
      </c>
      <c r="B206">
        <v>12.7</v>
      </c>
      <c r="C206">
        <v>35.570399999999999</v>
      </c>
      <c r="D206">
        <v>65.959835999999996</v>
      </c>
      <c r="E206">
        <v>29.11168691</v>
      </c>
      <c r="F206">
        <v>13</v>
      </c>
      <c r="G206">
        <v>1</v>
      </c>
    </row>
    <row r="207" spans="1:7" x14ac:dyDescent="0.3">
      <c r="A207">
        <v>12.25</v>
      </c>
      <c r="B207">
        <v>12.7</v>
      </c>
      <c r="C207">
        <v>99.847999999999999</v>
      </c>
      <c r="D207">
        <v>7.7288000000000001E-3</v>
      </c>
      <c r="E207">
        <v>34.27803909</v>
      </c>
      <c r="F207">
        <v>13</v>
      </c>
      <c r="G207">
        <v>2</v>
      </c>
    </row>
    <row r="208" spans="1:7" x14ac:dyDescent="0.3">
      <c r="A208">
        <v>13.26</v>
      </c>
      <c r="B208">
        <v>12.7</v>
      </c>
      <c r="C208">
        <v>99.847999999999999</v>
      </c>
      <c r="D208">
        <v>7.7288000000000001E-3</v>
      </c>
      <c r="E208">
        <v>34.27803909</v>
      </c>
      <c r="F208">
        <v>13</v>
      </c>
      <c r="G208">
        <v>2</v>
      </c>
    </row>
    <row r="209" spans="1:7" x14ac:dyDescent="0.3">
      <c r="A209">
        <v>13.52</v>
      </c>
      <c r="B209">
        <v>12.7</v>
      </c>
      <c r="C209">
        <v>99.847999999999999</v>
      </c>
      <c r="D209">
        <v>7.7288000000000001E-3</v>
      </c>
      <c r="E209">
        <v>34.27803909</v>
      </c>
      <c r="F209">
        <v>13</v>
      </c>
      <c r="G209">
        <v>2</v>
      </c>
    </row>
    <row r="210" spans="1:7" x14ac:dyDescent="0.3">
      <c r="A210">
        <v>79.59</v>
      </c>
      <c r="B210">
        <v>572.49</v>
      </c>
      <c r="C210">
        <v>66.932100000000005</v>
      </c>
      <c r="D210">
        <v>4.0312000000000004E-3</v>
      </c>
      <c r="E210">
        <v>7.8473311140000002</v>
      </c>
      <c r="F210">
        <v>8</v>
      </c>
      <c r="G210">
        <v>3</v>
      </c>
    </row>
    <row r="211" spans="1:7" x14ac:dyDescent="0.3">
      <c r="A211">
        <v>77.739999999999995</v>
      </c>
      <c r="B211">
        <v>572.49</v>
      </c>
      <c r="C211">
        <v>66.932100000000005</v>
      </c>
      <c r="D211">
        <v>4.0312000000000004E-3</v>
      </c>
      <c r="E211">
        <v>7.8473311140000002</v>
      </c>
      <c r="F211">
        <v>8</v>
      </c>
      <c r="G211">
        <v>3</v>
      </c>
    </row>
    <row r="212" spans="1:7" x14ac:dyDescent="0.3">
      <c r="A212">
        <v>100.85</v>
      </c>
      <c r="B212">
        <v>894.56</v>
      </c>
      <c r="C212">
        <v>9.7096999999999998</v>
      </c>
      <c r="D212">
        <v>7.1608000000000002E-3</v>
      </c>
      <c r="E212">
        <v>9.7031493009999998</v>
      </c>
      <c r="F212">
        <v>3</v>
      </c>
      <c r="G212">
        <v>4</v>
      </c>
    </row>
    <row r="213" spans="1:7" x14ac:dyDescent="0.3">
      <c r="A213">
        <v>7.95</v>
      </c>
      <c r="B213">
        <v>12.7</v>
      </c>
      <c r="C213">
        <v>33.7468</v>
      </c>
      <c r="D213">
        <v>2.4591999999999999E-3</v>
      </c>
      <c r="E213">
        <v>33.443823889999997</v>
      </c>
      <c r="F213">
        <v>1</v>
      </c>
      <c r="G213">
        <v>1</v>
      </c>
    </row>
    <row r="214" spans="1:7" x14ac:dyDescent="0.3">
      <c r="A214">
        <v>17.64</v>
      </c>
      <c r="B214">
        <v>12.7</v>
      </c>
      <c r="C214">
        <v>33.633099999999999</v>
      </c>
      <c r="D214">
        <v>32.740652799999999</v>
      </c>
      <c r="E214">
        <v>11.65116051</v>
      </c>
      <c r="F214">
        <v>18</v>
      </c>
      <c r="G214">
        <v>1</v>
      </c>
    </row>
    <row r="215" spans="1:7" x14ac:dyDescent="0.3">
      <c r="A215">
        <v>20.78</v>
      </c>
      <c r="B215">
        <v>12.7</v>
      </c>
      <c r="C215">
        <v>33.633099999999999</v>
      </c>
      <c r="D215">
        <v>32.740652799999999</v>
      </c>
      <c r="E215">
        <v>11.65116051</v>
      </c>
      <c r="F215">
        <v>18</v>
      </c>
      <c r="G215">
        <v>1</v>
      </c>
    </row>
    <row r="216" spans="1:7" x14ac:dyDescent="0.3">
      <c r="A216">
        <v>21.91</v>
      </c>
      <c r="B216">
        <v>12.7</v>
      </c>
      <c r="C216">
        <v>33.633099999999999</v>
      </c>
      <c r="D216">
        <v>32.740652799999999</v>
      </c>
      <c r="E216">
        <v>11.65116051</v>
      </c>
      <c r="F216">
        <v>18</v>
      </c>
      <c r="G216">
        <v>1</v>
      </c>
    </row>
    <row r="217" spans="1:7" x14ac:dyDescent="0.3">
      <c r="A217">
        <v>22.55</v>
      </c>
      <c r="B217">
        <v>12.7</v>
      </c>
      <c r="C217">
        <v>33.633099999999999</v>
      </c>
      <c r="D217">
        <v>32.740652799999999</v>
      </c>
      <c r="E217">
        <v>11.65116051</v>
      </c>
      <c r="F217">
        <v>18</v>
      </c>
      <c r="G217">
        <v>1</v>
      </c>
    </row>
    <row r="218" spans="1:7" x14ac:dyDescent="0.3">
      <c r="A218">
        <v>24.82</v>
      </c>
      <c r="B218">
        <v>12.7</v>
      </c>
      <c r="C218">
        <v>33.633099999999999</v>
      </c>
      <c r="D218">
        <v>32.740652799999999</v>
      </c>
      <c r="E218">
        <v>11.65116051</v>
      </c>
      <c r="F218">
        <v>18</v>
      </c>
      <c r="G218">
        <v>1</v>
      </c>
    </row>
    <row r="219" spans="1:7" x14ac:dyDescent="0.3">
      <c r="A219">
        <v>10.36</v>
      </c>
      <c r="B219">
        <v>12.7</v>
      </c>
      <c r="C219">
        <v>98.469499999999996</v>
      </c>
      <c r="D219">
        <v>1.6624E-2</v>
      </c>
      <c r="E219">
        <v>21.825510380000001</v>
      </c>
      <c r="F219">
        <v>8</v>
      </c>
      <c r="G219">
        <v>2</v>
      </c>
    </row>
    <row r="220" spans="1:7" x14ac:dyDescent="0.3">
      <c r="A220">
        <v>5.76</v>
      </c>
      <c r="B220">
        <v>12.7</v>
      </c>
      <c r="C220">
        <v>98.469499999999996</v>
      </c>
      <c r="D220">
        <v>1.6624E-2</v>
      </c>
      <c r="E220">
        <v>21.825510380000001</v>
      </c>
      <c r="F220">
        <v>8</v>
      </c>
      <c r="G220">
        <v>2</v>
      </c>
    </row>
    <row r="221" spans="1:7" x14ac:dyDescent="0.3">
      <c r="A221">
        <v>92.64</v>
      </c>
      <c r="B221">
        <v>572.49</v>
      </c>
      <c r="C221">
        <v>35.170299999999997</v>
      </c>
      <c r="D221">
        <v>3.0352000000000001E-3</v>
      </c>
      <c r="E221">
        <v>7.167041598</v>
      </c>
      <c r="F221">
        <v>10</v>
      </c>
      <c r="G221">
        <v>3</v>
      </c>
    </row>
    <row r="222" spans="1:7" x14ac:dyDescent="0.3">
      <c r="A222">
        <v>95.32</v>
      </c>
      <c r="B222">
        <v>572.49</v>
      </c>
      <c r="C222">
        <v>35.170299999999997</v>
      </c>
      <c r="D222">
        <v>3.0352000000000001E-3</v>
      </c>
      <c r="E222">
        <v>7.167041598</v>
      </c>
      <c r="F222">
        <v>10</v>
      </c>
      <c r="G222">
        <v>3</v>
      </c>
    </row>
    <row r="223" spans="1:7" x14ac:dyDescent="0.3">
      <c r="A223">
        <v>92.19</v>
      </c>
      <c r="B223">
        <v>572.49</v>
      </c>
      <c r="C223">
        <v>35.170299999999997</v>
      </c>
      <c r="D223">
        <v>3.0352000000000001E-3</v>
      </c>
      <c r="E223">
        <v>7.167041598</v>
      </c>
      <c r="F223">
        <v>10</v>
      </c>
      <c r="G223">
        <v>3</v>
      </c>
    </row>
    <row r="224" spans="1:7" x14ac:dyDescent="0.3">
      <c r="A224">
        <v>108.91</v>
      </c>
      <c r="B224">
        <v>894.56</v>
      </c>
      <c r="C224">
        <v>35.193199999999997</v>
      </c>
      <c r="D224">
        <v>3.4175999999999998E-3</v>
      </c>
      <c r="E224">
        <v>44.83887627</v>
      </c>
      <c r="F224">
        <v>2</v>
      </c>
      <c r="G224">
        <v>4</v>
      </c>
    </row>
    <row r="225" spans="1:7" x14ac:dyDescent="0.3">
      <c r="A225">
        <v>11.3</v>
      </c>
      <c r="B225">
        <v>12.7</v>
      </c>
      <c r="C225">
        <v>33.2196</v>
      </c>
      <c r="D225">
        <v>2.6679999999999998E-3</v>
      </c>
      <c r="E225">
        <v>17.963958850000001</v>
      </c>
      <c r="F225">
        <v>13</v>
      </c>
      <c r="G225">
        <v>1</v>
      </c>
    </row>
    <row r="226" spans="1:7" x14ac:dyDescent="0.3">
      <c r="A226">
        <v>9.65</v>
      </c>
      <c r="B226">
        <v>12.7</v>
      </c>
      <c r="C226">
        <v>33.2196</v>
      </c>
      <c r="D226">
        <v>2.6679999999999998E-3</v>
      </c>
      <c r="E226">
        <v>17.963958850000001</v>
      </c>
      <c r="F226">
        <v>13</v>
      </c>
      <c r="G226">
        <v>1</v>
      </c>
    </row>
    <row r="227" spans="1:7" x14ac:dyDescent="0.3">
      <c r="A227">
        <v>15.75</v>
      </c>
      <c r="B227">
        <v>12.7</v>
      </c>
      <c r="C227">
        <v>33.2196</v>
      </c>
      <c r="D227">
        <v>2.6679999999999998E-3</v>
      </c>
      <c r="E227">
        <v>17.963958850000001</v>
      </c>
      <c r="F227">
        <v>13</v>
      </c>
      <c r="G227">
        <v>1</v>
      </c>
    </row>
    <row r="228" spans="1:7" x14ac:dyDescent="0.3">
      <c r="A228">
        <v>17.079999999999998</v>
      </c>
      <c r="B228">
        <v>12.7</v>
      </c>
      <c r="C228">
        <v>33.2196</v>
      </c>
      <c r="D228">
        <v>2.6679999999999998E-3</v>
      </c>
      <c r="E228">
        <v>17.963958850000001</v>
      </c>
      <c r="F228">
        <v>13</v>
      </c>
      <c r="G228">
        <v>1</v>
      </c>
    </row>
    <row r="229" spans="1:7" x14ac:dyDescent="0.3">
      <c r="A229">
        <v>14.31</v>
      </c>
      <c r="B229">
        <v>12.7</v>
      </c>
      <c r="C229">
        <v>99.654499999999999</v>
      </c>
      <c r="D229">
        <v>9.2999999999999992E-3</v>
      </c>
      <c r="E229">
        <v>30.967037609999998</v>
      </c>
      <c r="F229">
        <v>14</v>
      </c>
      <c r="G229">
        <v>2</v>
      </c>
    </row>
    <row r="230" spans="1:7" x14ac:dyDescent="0.3">
      <c r="A230">
        <v>14.25</v>
      </c>
      <c r="B230">
        <v>12.7</v>
      </c>
      <c r="C230">
        <v>99.654499999999999</v>
      </c>
      <c r="D230">
        <v>9.2999999999999992E-3</v>
      </c>
      <c r="E230">
        <v>30.967037609999998</v>
      </c>
      <c r="F230">
        <v>14</v>
      </c>
      <c r="G230">
        <v>2</v>
      </c>
    </row>
    <row r="231" spans="1:7" x14ac:dyDescent="0.3">
      <c r="A231">
        <v>15.39</v>
      </c>
      <c r="B231">
        <v>12.7</v>
      </c>
      <c r="C231">
        <v>99.654499999999999</v>
      </c>
      <c r="D231">
        <v>9.2999999999999992E-3</v>
      </c>
      <c r="E231">
        <v>30.967037609999998</v>
      </c>
      <c r="F231">
        <v>14</v>
      </c>
      <c r="G231">
        <v>2</v>
      </c>
    </row>
    <row r="232" spans="1:7" x14ac:dyDescent="0.3">
      <c r="A232">
        <v>14.95</v>
      </c>
      <c r="B232">
        <v>12.7</v>
      </c>
      <c r="C232">
        <v>99.654499999999999</v>
      </c>
      <c r="D232">
        <v>9.2999999999999992E-3</v>
      </c>
      <c r="E232">
        <v>30.967037609999998</v>
      </c>
      <c r="F232">
        <v>14</v>
      </c>
      <c r="G232">
        <v>2</v>
      </c>
    </row>
    <row r="233" spans="1:7" x14ac:dyDescent="0.3">
      <c r="A233">
        <v>107.43</v>
      </c>
      <c r="B233">
        <v>894.56</v>
      </c>
      <c r="C233">
        <v>36.195099999999996</v>
      </c>
      <c r="D233">
        <v>2.6711999999999999E-3</v>
      </c>
      <c r="E233">
        <v>5.797260487</v>
      </c>
      <c r="F233">
        <v>1</v>
      </c>
      <c r="G233">
        <v>4</v>
      </c>
    </row>
    <row r="234" spans="1:7" x14ac:dyDescent="0.3">
      <c r="A234">
        <v>12.92</v>
      </c>
      <c r="B234">
        <v>12.7</v>
      </c>
      <c r="C234">
        <v>35.9129</v>
      </c>
      <c r="D234">
        <v>97.097534400000001</v>
      </c>
      <c r="E234">
        <v>38.400767270000003</v>
      </c>
      <c r="F234">
        <v>17</v>
      </c>
      <c r="G234">
        <v>1</v>
      </c>
    </row>
    <row r="235" spans="1:7" x14ac:dyDescent="0.3">
      <c r="A235">
        <v>16.37</v>
      </c>
      <c r="B235">
        <v>12.7</v>
      </c>
      <c r="C235">
        <v>35.9129</v>
      </c>
      <c r="D235">
        <v>97.097534400000001</v>
      </c>
      <c r="E235">
        <v>38.400767270000003</v>
      </c>
      <c r="F235">
        <v>17</v>
      </c>
      <c r="G235">
        <v>1</v>
      </c>
    </row>
    <row r="236" spans="1:7" x14ac:dyDescent="0.3">
      <c r="A236">
        <v>10.11</v>
      </c>
      <c r="B236">
        <v>12.7</v>
      </c>
      <c r="C236">
        <v>35.9129</v>
      </c>
      <c r="D236">
        <v>97.097534400000001</v>
      </c>
      <c r="E236">
        <v>38.400767270000003</v>
      </c>
      <c r="F236">
        <v>17</v>
      </c>
      <c r="G236">
        <v>1</v>
      </c>
    </row>
    <row r="237" spans="1:7" x14ac:dyDescent="0.3">
      <c r="A237">
        <v>23.94</v>
      </c>
      <c r="B237">
        <v>12.7</v>
      </c>
      <c r="C237">
        <v>35.9129</v>
      </c>
      <c r="D237">
        <v>97.097534400000001</v>
      </c>
      <c r="E237">
        <v>38.400767270000003</v>
      </c>
      <c r="F237">
        <v>17</v>
      </c>
      <c r="G237">
        <v>1</v>
      </c>
    </row>
    <row r="238" spans="1:7" x14ac:dyDescent="0.3">
      <c r="A238">
        <v>26.06</v>
      </c>
      <c r="B238">
        <v>12.7</v>
      </c>
      <c r="C238">
        <v>35.9129</v>
      </c>
      <c r="D238">
        <v>97.097534400000001</v>
      </c>
      <c r="E238">
        <v>38.400767270000003</v>
      </c>
      <c r="F238">
        <v>17</v>
      </c>
      <c r="G238">
        <v>1</v>
      </c>
    </row>
    <row r="239" spans="1:7" x14ac:dyDescent="0.3">
      <c r="A239">
        <v>10.27</v>
      </c>
      <c r="B239">
        <v>12.7</v>
      </c>
      <c r="C239">
        <v>98.998500000000007</v>
      </c>
      <c r="D239">
        <v>1.51208E-2</v>
      </c>
      <c r="E239">
        <v>54.348092989999998</v>
      </c>
      <c r="F239">
        <v>10</v>
      </c>
      <c r="G239">
        <v>2</v>
      </c>
    </row>
    <row r="240" spans="1:7" x14ac:dyDescent="0.3">
      <c r="A240">
        <v>12.23</v>
      </c>
      <c r="B240">
        <v>12.7</v>
      </c>
      <c r="C240">
        <v>98.998500000000007</v>
      </c>
      <c r="D240">
        <v>1.51208E-2</v>
      </c>
      <c r="E240">
        <v>54.348092989999998</v>
      </c>
      <c r="F240">
        <v>10</v>
      </c>
      <c r="G240">
        <v>2</v>
      </c>
    </row>
    <row r="241" spans="1:7" x14ac:dyDescent="0.3">
      <c r="A241">
        <v>10.71</v>
      </c>
      <c r="B241">
        <v>12.7</v>
      </c>
      <c r="C241">
        <v>98.998500000000007</v>
      </c>
      <c r="D241">
        <v>1.51208E-2</v>
      </c>
      <c r="E241">
        <v>54.348092989999998</v>
      </c>
      <c r="F241">
        <v>10</v>
      </c>
      <c r="G241">
        <v>2</v>
      </c>
    </row>
    <row r="242" spans="1:7" x14ac:dyDescent="0.3">
      <c r="A242">
        <v>77.37</v>
      </c>
      <c r="B242">
        <v>572.49</v>
      </c>
      <c r="C242">
        <v>69.017399999999995</v>
      </c>
      <c r="D242">
        <v>2.6608000000000001E-3</v>
      </c>
      <c r="E242">
        <v>7.9432640169999997</v>
      </c>
      <c r="F242">
        <v>3</v>
      </c>
      <c r="G242">
        <v>3</v>
      </c>
    </row>
    <row r="243" spans="1:7" x14ac:dyDescent="0.3">
      <c r="A243">
        <v>106.93</v>
      </c>
      <c r="B243">
        <v>894.56</v>
      </c>
      <c r="C243">
        <v>34.655200000000001</v>
      </c>
      <c r="D243">
        <v>5.0727999999999997E-3</v>
      </c>
      <c r="E243">
        <v>7.8127864120000003</v>
      </c>
      <c r="F243">
        <v>2</v>
      </c>
      <c r="G243">
        <v>4</v>
      </c>
    </row>
    <row r="244" spans="1:7" x14ac:dyDescent="0.3">
      <c r="A244">
        <v>15.22</v>
      </c>
      <c r="B244">
        <v>12.7</v>
      </c>
      <c r="C244">
        <v>34.914900000000003</v>
      </c>
      <c r="D244">
        <v>2.5663999999999999E-3</v>
      </c>
      <c r="E244">
        <v>29.288962250000001</v>
      </c>
      <c r="F244">
        <v>19</v>
      </c>
      <c r="G244">
        <v>1</v>
      </c>
    </row>
    <row r="245" spans="1:7" x14ac:dyDescent="0.3">
      <c r="A245">
        <v>13.53</v>
      </c>
      <c r="B245">
        <v>12.7</v>
      </c>
      <c r="C245">
        <v>34.914900000000003</v>
      </c>
      <c r="D245">
        <v>2.5663999999999999E-3</v>
      </c>
      <c r="E245">
        <v>29.288962250000001</v>
      </c>
      <c r="F245">
        <v>19</v>
      </c>
      <c r="G245">
        <v>1</v>
      </c>
    </row>
    <row r="246" spans="1:7" x14ac:dyDescent="0.3">
      <c r="A246">
        <v>19.7</v>
      </c>
      <c r="B246">
        <v>12.7</v>
      </c>
      <c r="C246">
        <v>34.914900000000003</v>
      </c>
      <c r="D246">
        <v>2.5663999999999999E-3</v>
      </c>
      <c r="E246">
        <v>29.288962250000001</v>
      </c>
      <c r="F246">
        <v>19</v>
      </c>
      <c r="G246">
        <v>1</v>
      </c>
    </row>
    <row r="247" spans="1:7" x14ac:dyDescent="0.3">
      <c r="A247">
        <v>18.68</v>
      </c>
      <c r="B247">
        <v>12.7</v>
      </c>
      <c r="C247">
        <v>34.914900000000003</v>
      </c>
      <c r="D247">
        <v>2.5663999999999999E-3</v>
      </c>
      <c r="E247">
        <v>29.288962250000001</v>
      </c>
      <c r="F247">
        <v>19</v>
      </c>
      <c r="G247">
        <v>1</v>
      </c>
    </row>
    <row r="248" spans="1:7" x14ac:dyDescent="0.3">
      <c r="A248">
        <v>20.02</v>
      </c>
      <c r="B248">
        <v>12.7</v>
      </c>
      <c r="C248">
        <v>34.914900000000003</v>
      </c>
      <c r="D248">
        <v>2.5663999999999999E-3</v>
      </c>
      <c r="E248">
        <v>29.288962250000001</v>
      </c>
      <c r="F248">
        <v>19</v>
      </c>
      <c r="G248">
        <v>1</v>
      </c>
    </row>
    <row r="249" spans="1:7" x14ac:dyDescent="0.3">
      <c r="A249">
        <v>5.9</v>
      </c>
      <c r="B249">
        <v>12.7</v>
      </c>
      <c r="C249">
        <v>98.565299999999993</v>
      </c>
      <c r="D249">
        <v>1.5725599999999999E-2</v>
      </c>
      <c r="E249">
        <v>41.323337680000002</v>
      </c>
      <c r="F249">
        <v>2</v>
      </c>
      <c r="G249">
        <v>2</v>
      </c>
    </row>
    <row r="250" spans="1:7" x14ac:dyDescent="0.3">
      <c r="A250">
        <v>74.05</v>
      </c>
      <c r="B250">
        <v>572.49</v>
      </c>
      <c r="C250">
        <v>65.227500000000006</v>
      </c>
      <c r="D250">
        <v>47.978616000000002</v>
      </c>
      <c r="E250">
        <v>6.6118167000000003</v>
      </c>
      <c r="F250">
        <v>4</v>
      </c>
      <c r="G250">
        <v>3</v>
      </c>
    </row>
    <row r="251" spans="1:7" x14ac:dyDescent="0.3">
      <c r="A251">
        <v>107.32</v>
      </c>
      <c r="B251">
        <v>894.56</v>
      </c>
      <c r="C251">
        <v>35.223799999999997</v>
      </c>
      <c r="D251">
        <v>5.0584000000000002E-3</v>
      </c>
      <c r="E251">
        <v>7.8182732130000003</v>
      </c>
      <c r="F251">
        <v>3</v>
      </c>
      <c r="G251">
        <v>4</v>
      </c>
    </row>
    <row r="252" spans="1:7" x14ac:dyDescent="0.3">
      <c r="A252">
        <v>9.69</v>
      </c>
      <c r="B252">
        <v>12.7</v>
      </c>
      <c r="C252">
        <v>36.453099999999999</v>
      </c>
      <c r="D252">
        <v>95.707616799999997</v>
      </c>
      <c r="E252">
        <v>52.171875149999998</v>
      </c>
      <c r="F252">
        <v>5</v>
      </c>
      <c r="G252">
        <v>1</v>
      </c>
    </row>
    <row r="253" spans="1:7" x14ac:dyDescent="0.3">
      <c r="A253">
        <v>8.93</v>
      </c>
      <c r="B253">
        <v>12.7</v>
      </c>
      <c r="C253">
        <v>36.453099999999999</v>
      </c>
      <c r="D253">
        <v>95.707616799999997</v>
      </c>
      <c r="E253">
        <v>52.171875149999998</v>
      </c>
      <c r="F253">
        <v>5</v>
      </c>
      <c r="G253">
        <v>1</v>
      </c>
    </row>
    <row r="254" spans="1:7" x14ac:dyDescent="0.3">
      <c r="A254">
        <v>7.02</v>
      </c>
      <c r="B254">
        <v>12.7</v>
      </c>
      <c r="C254">
        <v>99.893699999999995</v>
      </c>
      <c r="D254">
        <v>3.2680000000000001E-3</v>
      </c>
      <c r="E254">
        <v>65.524583699999994</v>
      </c>
      <c r="F254">
        <v>13</v>
      </c>
      <c r="G254">
        <v>2</v>
      </c>
    </row>
    <row r="255" spans="1:7" x14ac:dyDescent="0.3">
      <c r="A255">
        <v>10.47</v>
      </c>
      <c r="B255">
        <v>12.7</v>
      </c>
      <c r="C255">
        <v>99.893699999999995</v>
      </c>
      <c r="D255">
        <v>3.2680000000000001E-3</v>
      </c>
      <c r="E255">
        <v>65.524583699999994</v>
      </c>
      <c r="F255">
        <v>13</v>
      </c>
      <c r="G255">
        <v>2</v>
      </c>
    </row>
    <row r="256" spans="1:7" x14ac:dyDescent="0.3">
      <c r="A256">
        <v>14.94</v>
      </c>
      <c r="B256">
        <v>12.7</v>
      </c>
      <c r="C256">
        <v>99.893699999999995</v>
      </c>
      <c r="D256">
        <v>3.2680000000000001E-3</v>
      </c>
      <c r="E256">
        <v>65.524583699999994</v>
      </c>
      <c r="F256">
        <v>13</v>
      </c>
      <c r="G256">
        <v>2</v>
      </c>
    </row>
    <row r="257" spans="1:7" x14ac:dyDescent="0.3">
      <c r="A257">
        <v>17.05</v>
      </c>
      <c r="B257">
        <v>12.7</v>
      </c>
      <c r="C257">
        <v>99.893699999999995</v>
      </c>
      <c r="D257">
        <v>3.2680000000000001E-3</v>
      </c>
      <c r="E257">
        <v>65.524583699999994</v>
      </c>
      <c r="F257">
        <v>13</v>
      </c>
      <c r="G257">
        <v>2</v>
      </c>
    </row>
    <row r="258" spans="1:7" x14ac:dyDescent="0.3">
      <c r="A258">
        <v>79.53</v>
      </c>
      <c r="B258">
        <v>572.49</v>
      </c>
      <c r="C258">
        <v>64.708399999999997</v>
      </c>
      <c r="D258">
        <v>3.0176000000000001E-3</v>
      </c>
      <c r="E258">
        <v>8.7287869320000002</v>
      </c>
      <c r="F258">
        <v>6</v>
      </c>
      <c r="G258">
        <v>3</v>
      </c>
    </row>
    <row r="259" spans="1:7" x14ac:dyDescent="0.3">
      <c r="A259">
        <v>78.55</v>
      </c>
      <c r="B259">
        <v>572.49</v>
      </c>
      <c r="C259">
        <v>64.708399999999997</v>
      </c>
      <c r="D259">
        <v>3.0176000000000001E-3</v>
      </c>
      <c r="E259">
        <v>8.7287869320000002</v>
      </c>
      <c r="F259">
        <v>6</v>
      </c>
      <c r="G259">
        <v>3</v>
      </c>
    </row>
    <row r="260" spans="1:7" x14ac:dyDescent="0.3">
      <c r="A260">
        <v>106.99</v>
      </c>
      <c r="B260">
        <v>894.56</v>
      </c>
      <c r="C260">
        <v>67.427800000000005</v>
      </c>
      <c r="D260">
        <v>6.8951999999999998E-3</v>
      </c>
      <c r="E260">
        <v>9.8282139179999994</v>
      </c>
      <c r="F260">
        <v>1</v>
      </c>
      <c r="G260">
        <v>4</v>
      </c>
    </row>
    <row r="261" spans="1:7" x14ac:dyDescent="0.3">
      <c r="A261">
        <v>6.53</v>
      </c>
      <c r="B261">
        <v>12.7</v>
      </c>
      <c r="C261">
        <v>34.048099999999998</v>
      </c>
      <c r="D261">
        <v>2.6527999999999999E-3</v>
      </c>
      <c r="E261">
        <v>19.280766499999999</v>
      </c>
      <c r="F261">
        <v>3</v>
      </c>
      <c r="G261">
        <v>1</v>
      </c>
    </row>
    <row r="262" spans="1:7" x14ac:dyDescent="0.3">
      <c r="A262">
        <v>13.15</v>
      </c>
      <c r="B262">
        <v>12.7</v>
      </c>
      <c r="C262">
        <v>99.941800000000001</v>
      </c>
      <c r="D262">
        <v>2.9984E-3</v>
      </c>
      <c r="E262">
        <v>45.425890170000002</v>
      </c>
      <c r="F262">
        <v>12</v>
      </c>
      <c r="G262">
        <v>2</v>
      </c>
    </row>
    <row r="263" spans="1:7" x14ac:dyDescent="0.3">
      <c r="A263">
        <v>14.76</v>
      </c>
      <c r="B263">
        <v>12.7</v>
      </c>
      <c r="C263">
        <v>99.941800000000001</v>
      </c>
      <c r="D263">
        <v>2.9984E-3</v>
      </c>
      <c r="E263">
        <v>45.425890170000002</v>
      </c>
      <c r="F263">
        <v>12</v>
      </c>
      <c r="G263">
        <v>2</v>
      </c>
    </row>
    <row r="264" spans="1:7" x14ac:dyDescent="0.3">
      <c r="A264">
        <v>15.34</v>
      </c>
      <c r="B264">
        <v>12.7</v>
      </c>
      <c r="C264">
        <v>99.941800000000001</v>
      </c>
      <c r="D264">
        <v>2.9984E-3</v>
      </c>
      <c r="E264">
        <v>45.425890170000002</v>
      </c>
      <c r="F264">
        <v>12</v>
      </c>
      <c r="G264">
        <v>2</v>
      </c>
    </row>
    <row r="265" spans="1:7" x14ac:dyDescent="0.3">
      <c r="A265">
        <v>75.08</v>
      </c>
      <c r="B265">
        <v>572.49</v>
      </c>
      <c r="C265">
        <v>66.278800000000004</v>
      </c>
      <c r="D265">
        <v>49.247386400000003</v>
      </c>
      <c r="E265">
        <v>8.0507610290000002</v>
      </c>
      <c r="F265">
        <v>3</v>
      </c>
      <c r="G265">
        <v>3</v>
      </c>
    </row>
    <row r="266" spans="1:7" x14ac:dyDescent="0.3">
      <c r="A266">
        <v>118.04</v>
      </c>
      <c r="B266">
        <v>894.56</v>
      </c>
      <c r="C266">
        <v>57.436900000000001</v>
      </c>
      <c r="D266">
        <v>5.1912E-3</v>
      </c>
      <c r="E266">
        <v>7.9082764330000002</v>
      </c>
      <c r="F266">
        <v>5</v>
      </c>
      <c r="G266">
        <v>4</v>
      </c>
    </row>
    <row r="267" spans="1:7" x14ac:dyDescent="0.3">
      <c r="A267">
        <v>116.87</v>
      </c>
      <c r="B267">
        <v>894.56</v>
      </c>
      <c r="C267">
        <v>57.436900000000001</v>
      </c>
      <c r="D267">
        <v>5.1912E-3</v>
      </c>
      <c r="E267">
        <v>7.9082764330000002</v>
      </c>
      <c r="F267">
        <v>5</v>
      </c>
      <c r="G267">
        <v>4</v>
      </c>
    </row>
    <row r="268" spans="1:7" x14ac:dyDescent="0.3">
      <c r="A268">
        <v>10.46</v>
      </c>
      <c r="B268">
        <v>12.7</v>
      </c>
      <c r="C268">
        <v>37.152700000000003</v>
      </c>
      <c r="D268">
        <v>96.771287200000003</v>
      </c>
      <c r="E268">
        <v>23.752558560000001</v>
      </c>
      <c r="F268">
        <v>1</v>
      </c>
      <c r="G268">
        <v>1</v>
      </c>
    </row>
    <row r="269" spans="1:7" x14ac:dyDescent="0.3">
      <c r="A269">
        <v>10.56</v>
      </c>
      <c r="B269">
        <v>12.7</v>
      </c>
      <c r="C269">
        <v>99.979100000000003</v>
      </c>
      <c r="D269">
        <v>3.0552000000000001E-3</v>
      </c>
      <c r="E269">
        <v>25.975647949999999</v>
      </c>
      <c r="F269">
        <v>11</v>
      </c>
      <c r="G269">
        <v>2</v>
      </c>
    </row>
    <row r="270" spans="1:7" x14ac:dyDescent="0.3">
      <c r="A270">
        <v>10.99</v>
      </c>
      <c r="B270">
        <v>12.7</v>
      </c>
      <c r="C270">
        <v>99.979100000000003</v>
      </c>
      <c r="D270">
        <v>3.0552000000000001E-3</v>
      </c>
      <c r="E270">
        <v>25.975647949999999</v>
      </c>
      <c r="F270">
        <v>11</v>
      </c>
      <c r="G270">
        <v>2</v>
      </c>
    </row>
    <row r="271" spans="1:7" x14ac:dyDescent="0.3">
      <c r="A271">
        <v>12.54</v>
      </c>
      <c r="B271">
        <v>12.7</v>
      </c>
      <c r="C271">
        <v>99.979100000000003</v>
      </c>
      <c r="D271">
        <v>3.0552000000000001E-3</v>
      </c>
      <c r="E271">
        <v>25.975647949999999</v>
      </c>
      <c r="F271">
        <v>11</v>
      </c>
      <c r="G271">
        <v>2</v>
      </c>
    </row>
    <row r="272" spans="1:7" x14ac:dyDescent="0.3">
      <c r="A272">
        <v>94.3</v>
      </c>
      <c r="B272">
        <v>572.49</v>
      </c>
      <c r="C272">
        <v>65.4773</v>
      </c>
      <c r="D272">
        <v>2.7832E-3</v>
      </c>
      <c r="E272">
        <v>8.0770632280000001</v>
      </c>
      <c r="F272">
        <v>9</v>
      </c>
      <c r="G272">
        <v>3</v>
      </c>
    </row>
    <row r="273" spans="1:7" x14ac:dyDescent="0.3">
      <c r="A273">
        <v>92.24</v>
      </c>
      <c r="B273">
        <v>572.49</v>
      </c>
      <c r="C273">
        <v>65.4773</v>
      </c>
      <c r="D273">
        <v>2.7832E-3</v>
      </c>
      <c r="E273">
        <v>8.0770632280000001</v>
      </c>
      <c r="F273">
        <v>9</v>
      </c>
      <c r="G273">
        <v>3</v>
      </c>
    </row>
    <row r="274" spans="1:7" x14ac:dyDescent="0.3">
      <c r="A274">
        <v>90.74</v>
      </c>
      <c r="B274">
        <v>572.49</v>
      </c>
      <c r="C274">
        <v>65.4773</v>
      </c>
      <c r="D274">
        <v>2.7832E-3</v>
      </c>
      <c r="E274">
        <v>8.0770632280000001</v>
      </c>
      <c r="F274">
        <v>9</v>
      </c>
      <c r="G274">
        <v>3</v>
      </c>
    </row>
    <row r="275" spans="1:7" x14ac:dyDescent="0.3">
      <c r="A275">
        <v>115.74</v>
      </c>
      <c r="B275">
        <v>894.56</v>
      </c>
      <c r="C275">
        <v>66.673199999999994</v>
      </c>
      <c r="D275">
        <v>9.1687999999999995E-3</v>
      </c>
      <c r="E275">
        <v>11.868713400000001</v>
      </c>
      <c r="F275">
        <v>5</v>
      </c>
      <c r="G275">
        <v>4</v>
      </c>
    </row>
    <row r="276" spans="1:7" x14ac:dyDescent="0.3">
      <c r="A276">
        <v>116.73</v>
      </c>
      <c r="B276">
        <v>894.56</v>
      </c>
      <c r="C276">
        <v>66.673199999999994</v>
      </c>
      <c r="D276">
        <v>9.1687999999999995E-3</v>
      </c>
      <c r="E276">
        <v>11.868713400000001</v>
      </c>
      <c r="F276">
        <v>5</v>
      </c>
      <c r="G276">
        <v>4</v>
      </c>
    </row>
    <row r="277" spans="1:7" x14ac:dyDescent="0.3">
      <c r="A277">
        <v>12.27</v>
      </c>
      <c r="B277">
        <v>12.7</v>
      </c>
      <c r="C277">
        <v>34.887300000000003</v>
      </c>
      <c r="D277">
        <v>2.5344E-3</v>
      </c>
      <c r="E277">
        <v>23.194676380000001</v>
      </c>
      <c r="F277">
        <v>14</v>
      </c>
      <c r="G277">
        <v>1</v>
      </c>
    </row>
    <row r="278" spans="1:7" x14ac:dyDescent="0.3">
      <c r="A278">
        <v>20.329999999999998</v>
      </c>
      <c r="B278">
        <v>12.7</v>
      </c>
      <c r="C278">
        <v>34.887300000000003</v>
      </c>
      <c r="D278">
        <v>2.5344E-3</v>
      </c>
      <c r="E278">
        <v>23.194676380000001</v>
      </c>
      <c r="F278">
        <v>14</v>
      </c>
      <c r="G278">
        <v>1</v>
      </c>
    </row>
    <row r="279" spans="1:7" x14ac:dyDescent="0.3">
      <c r="A279">
        <v>15.14</v>
      </c>
      <c r="B279">
        <v>12.7</v>
      </c>
      <c r="C279">
        <v>34.887300000000003</v>
      </c>
      <c r="D279">
        <v>2.5344E-3</v>
      </c>
      <c r="E279">
        <v>23.194676380000001</v>
      </c>
      <c r="F279">
        <v>14</v>
      </c>
      <c r="G279">
        <v>1</v>
      </c>
    </row>
    <row r="280" spans="1:7" x14ac:dyDescent="0.3">
      <c r="A280">
        <v>20.260000000000002</v>
      </c>
      <c r="B280">
        <v>12.7</v>
      </c>
      <c r="C280">
        <v>34.887300000000003</v>
      </c>
      <c r="D280">
        <v>2.5344E-3</v>
      </c>
      <c r="E280">
        <v>23.194676380000001</v>
      </c>
      <c r="F280">
        <v>14</v>
      </c>
      <c r="G280">
        <v>1</v>
      </c>
    </row>
    <row r="281" spans="1:7" x14ac:dyDescent="0.3">
      <c r="A281">
        <v>5.79</v>
      </c>
      <c r="B281">
        <v>12.7</v>
      </c>
      <c r="C281">
        <v>99.689800000000005</v>
      </c>
      <c r="D281">
        <v>7.3136E-3</v>
      </c>
      <c r="E281">
        <v>24.667599500000001</v>
      </c>
      <c r="F281">
        <v>4</v>
      </c>
      <c r="G281">
        <v>2</v>
      </c>
    </row>
    <row r="282" spans="1:7" x14ac:dyDescent="0.3">
      <c r="A282">
        <v>77.33</v>
      </c>
      <c r="B282">
        <v>572.49</v>
      </c>
      <c r="C282">
        <v>64.963800000000006</v>
      </c>
      <c r="D282">
        <v>48.737715199999997</v>
      </c>
      <c r="E282">
        <v>6.6057886000000003</v>
      </c>
      <c r="F282">
        <v>5</v>
      </c>
      <c r="G282">
        <v>3</v>
      </c>
    </row>
    <row r="283" spans="1:7" x14ac:dyDescent="0.3">
      <c r="A283">
        <v>105.89</v>
      </c>
      <c r="B283">
        <v>894.56</v>
      </c>
      <c r="C283">
        <v>65.625399999999999</v>
      </c>
      <c r="D283">
        <v>5.0559999999999997E-3</v>
      </c>
      <c r="E283">
        <v>7.8990251459999996</v>
      </c>
      <c r="F283">
        <v>1</v>
      </c>
      <c r="G283">
        <v>4</v>
      </c>
    </row>
    <row r="284" spans="1:7" x14ac:dyDescent="0.3">
      <c r="A284">
        <v>9.1300000000000008</v>
      </c>
      <c r="B284">
        <v>12.7</v>
      </c>
      <c r="C284">
        <v>37.667000000000002</v>
      </c>
      <c r="D284">
        <v>95.748388000000006</v>
      </c>
      <c r="E284">
        <v>24.313639330000001</v>
      </c>
      <c r="F284">
        <v>8</v>
      </c>
      <c r="G284">
        <v>1</v>
      </c>
    </row>
    <row r="285" spans="1:7" x14ac:dyDescent="0.3">
      <c r="A285">
        <v>9.93</v>
      </c>
      <c r="B285">
        <v>12.7</v>
      </c>
      <c r="C285">
        <v>37.667000000000002</v>
      </c>
      <c r="D285">
        <v>95.748388000000006</v>
      </c>
      <c r="E285">
        <v>24.313639330000001</v>
      </c>
      <c r="F285">
        <v>8</v>
      </c>
      <c r="G285">
        <v>1</v>
      </c>
    </row>
    <row r="286" spans="1:7" x14ac:dyDescent="0.3">
      <c r="A286">
        <v>6.44</v>
      </c>
      <c r="B286">
        <v>12.7</v>
      </c>
      <c r="C286">
        <v>99.985399999999998</v>
      </c>
      <c r="D286">
        <v>3.4072E-3</v>
      </c>
      <c r="E286">
        <v>33.13811312</v>
      </c>
      <c r="F286">
        <v>4</v>
      </c>
      <c r="G286">
        <v>2</v>
      </c>
    </row>
    <row r="287" spans="1:7" x14ac:dyDescent="0.3">
      <c r="A287">
        <v>91.38</v>
      </c>
      <c r="B287">
        <v>572.49</v>
      </c>
      <c r="C287">
        <v>63.882800000000003</v>
      </c>
      <c r="D287">
        <v>2.5568000000000001E-3</v>
      </c>
      <c r="E287">
        <v>6.6338377169999996</v>
      </c>
      <c r="F287">
        <v>8</v>
      </c>
      <c r="G287">
        <v>3</v>
      </c>
    </row>
    <row r="288" spans="1:7" x14ac:dyDescent="0.3">
      <c r="A288">
        <v>91.39</v>
      </c>
      <c r="B288">
        <v>572.49</v>
      </c>
      <c r="C288">
        <v>63.882800000000003</v>
      </c>
      <c r="D288">
        <v>2.5568000000000001E-3</v>
      </c>
      <c r="E288">
        <v>6.6338377169999996</v>
      </c>
      <c r="F288">
        <v>8</v>
      </c>
      <c r="G288">
        <v>3</v>
      </c>
    </row>
    <row r="289" spans="1:7" x14ac:dyDescent="0.3">
      <c r="A289">
        <v>109.1</v>
      </c>
      <c r="B289">
        <v>894.56</v>
      </c>
      <c r="C289">
        <v>64.564099999999996</v>
      </c>
      <c r="D289">
        <v>7.1551999999999996E-3</v>
      </c>
      <c r="E289">
        <v>9.8262209550000001</v>
      </c>
      <c r="F289">
        <v>3</v>
      </c>
      <c r="G289">
        <v>4</v>
      </c>
    </row>
    <row r="290" spans="1:7" x14ac:dyDescent="0.3">
      <c r="A290">
        <v>18.32</v>
      </c>
      <c r="B290">
        <v>12.7</v>
      </c>
      <c r="C290">
        <v>34.557400000000001</v>
      </c>
      <c r="D290">
        <v>2.4903999999999998E-3</v>
      </c>
      <c r="E290">
        <v>24.875999530000001</v>
      </c>
      <c r="F290">
        <v>18</v>
      </c>
      <c r="G290">
        <v>1</v>
      </c>
    </row>
    <row r="291" spans="1:7" x14ac:dyDescent="0.3">
      <c r="A291">
        <v>16.11</v>
      </c>
      <c r="B291">
        <v>12.7</v>
      </c>
      <c r="C291">
        <v>34.557400000000001</v>
      </c>
      <c r="D291">
        <v>2.4903999999999998E-3</v>
      </c>
      <c r="E291">
        <v>24.875999530000001</v>
      </c>
      <c r="F291">
        <v>18</v>
      </c>
      <c r="G291">
        <v>1</v>
      </c>
    </row>
    <row r="292" spans="1:7" x14ac:dyDescent="0.3">
      <c r="A292">
        <v>17.89</v>
      </c>
      <c r="B292">
        <v>12.7</v>
      </c>
      <c r="C292">
        <v>34.557400000000001</v>
      </c>
      <c r="D292">
        <v>2.4903999999999998E-3</v>
      </c>
      <c r="E292">
        <v>24.875999530000001</v>
      </c>
      <c r="F292">
        <v>18</v>
      </c>
      <c r="G292">
        <v>1</v>
      </c>
    </row>
    <row r="293" spans="1:7" x14ac:dyDescent="0.3">
      <c r="A293">
        <v>12.42</v>
      </c>
      <c r="B293">
        <v>12.7</v>
      </c>
      <c r="C293">
        <v>34.557400000000001</v>
      </c>
      <c r="D293">
        <v>2.4903999999999998E-3</v>
      </c>
      <c r="E293">
        <v>24.875999530000001</v>
      </c>
      <c r="F293">
        <v>18</v>
      </c>
      <c r="G293">
        <v>1</v>
      </c>
    </row>
    <row r="294" spans="1:7" x14ac:dyDescent="0.3">
      <c r="A294">
        <v>19.95</v>
      </c>
      <c r="B294">
        <v>12.7</v>
      </c>
      <c r="C294">
        <v>34.557400000000001</v>
      </c>
      <c r="D294">
        <v>2.4903999999999998E-3</v>
      </c>
      <c r="E294">
        <v>24.875999530000001</v>
      </c>
      <c r="F294">
        <v>18</v>
      </c>
      <c r="G294">
        <v>1</v>
      </c>
    </row>
    <row r="295" spans="1:7" x14ac:dyDescent="0.3">
      <c r="A295">
        <v>6.23</v>
      </c>
      <c r="B295">
        <v>12.7</v>
      </c>
      <c r="C295">
        <v>98.975399999999993</v>
      </c>
      <c r="D295">
        <v>1.49792E-2</v>
      </c>
      <c r="E295">
        <v>31.665313009999998</v>
      </c>
      <c r="F295">
        <v>1</v>
      </c>
      <c r="G295">
        <v>2</v>
      </c>
    </row>
    <row r="296" spans="1:7" x14ac:dyDescent="0.3">
      <c r="A296">
        <v>77.75</v>
      </c>
      <c r="B296">
        <v>572.49</v>
      </c>
      <c r="C296">
        <v>63.866500000000002</v>
      </c>
      <c r="D296">
        <v>50.759155200000002</v>
      </c>
      <c r="E296">
        <v>6.6506179789999997</v>
      </c>
      <c r="F296">
        <v>4</v>
      </c>
      <c r="G296">
        <v>3</v>
      </c>
    </row>
    <row r="297" spans="1:7" x14ac:dyDescent="0.3">
      <c r="A297">
        <v>107.64</v>
      </c>
      <c r="B297">
        <v>894.56</v>
      </c>
      <c r="C297">
        <v>67.538499999999999</v>
      </c>
      <c r="D297">
        <v>5.0248000000000003E-3</v>
      </c>
      <c r="E297">
        <v>7.8886666559999998</v>
      </c>
      <c r="F297">
        <v>4</v>
      </c>
      <c r="G297">
        <v>4</v>
      </c>
    </row>
    <row r="298" spans="1:7" x14ac:dyDescent="0.3">
      <c r="A298">
        <v>8.4600000000000009</v>
      </c>
      <c r="B298">
        <v>12.7</v>
      </c>
      <c r="C298">
        <v>34.846600000000002</v>
      </c>
      <c r="D298">
        <v>95.974373600000007</v>
      </c>
      <c r="E298">
        <v>33.196844030000001</v>
      </c>
      <c r="F298">
        <v>2</v>
      </c>
      <c r="G298">
        <v>1</v>
      </c>
    </row>
    <row r="299" spans="1:7" x14ac:dyDescent="0.3">
      <c r="A299">
        <v>17.23</v>
      </c>
      <c r="B299">
        <v>12.7</v>
      </c>
      <c r="C299">
        <v>99.979100000000003</v>
      </c>
      <c r="D299">
        <v>3.0463999999999999E-3</v>
      </c>
      <c r="E299">
        <v>35.799949759999997</v>
      </c>
      <c r="F299">
        <v>15</v>
      </c>
      <c r="G299">
        <v>2</v>
      </c>
    </row>
    <row r="300" spans="1:7" x14ac:dyDescent="0.3">
      <c r="A300">
        <v>18.2</v>
      </c>
      <c r="B300">
        <v>12.7</v>
      </c>
      <c r="C300">
        <v>99.979100000000003</v>
      </c>
      <c r="D300">
        <v>3.0463999999999999E-3</v>
      </c>
      <c r="E300">
        <v>35.799949759999997</v>
      </c>
      <c r="F300">
        <v>15</v>
      </c>
      <c r="G300">
        <v>2</v>
      </c>
    </row>
    <row r="301" spans="1:7" x14ac:dyDescent="0.3">
      <c r="A301">
        <v>18.98</v>
      </c>
      <c r="B301">
        <v>12.7</v>
      </c>
      <c r="C301">
        <v>99.979100000000003</v>
      </c>
      <c r="D301">
        <v>3.0463999999999999E-3</v>
      </c>
      <c r="E301">
        <v>35.799949759999997</v>
      </c>
      <c r="F301">
        <v>15</v>
      </c>
      <c r="G301">
        <v>2</v>
      </c>
    </row>
    <row r="302" spans="1:7" x14ac:dyDescent="0.3">
      <c r="A302">
        <v>18.850000000000001</v>
      </c>
      <c r="B302">
        <v>12.7</v>
      </c>
      <c r="C302">
        <v>99.979100000000003</v>
      </c>
      <c r="D302">
        <v>3.0463999999999999E-3</v>
      </c>
      <c r="E302">
        <v>35.799949759999997</v>
      </c>
      <c r="F302">
        <v>15</v>
      </c>
      <c r="G302">
        <v>2</v>
      </c>
    </row>
    <row r="303" spans="1:7" x14ac:dyDescent="0.3">
      <c r="A303">
        <v>76.44</v>
      </c>
      <c r="B303">
        <v>572.49</v>
      </c>
      <c r="C303">
        <v>64.771600000000007</v>
      </c>
      <c r="D303">
        <v>2.6648000000000002E-3</v>
      </c>
      <c r="E303">
        <v>8.8633734870000005</v>
      </c>
      <c r="F303">
        <v>3</v>
      </c>
      <c r="G303">
        <v>3</v>
      </c>
    </row>
    <row r="304" spans="1:7" x14ac:dyDescent="0.3">
      <c r="A304">
        <v>106.56</v>
      </c>
      <c r="B304">
        <v>894.56</v>
      </c>
      <c r="C304">
        <v>67.021199999999993</v>
      </c>
      <c r="D304">
        <v>4.7968000000000004E-3</v>
      </c>
      <c r="E304">
        <v>7.9515311249999998</v>
      </c>
      <c r="F304">
        <v>1</v>
      </c>
      <c r="G304">
        <v>4</v>
      </c>
    </row>
    <row r="305" spans="1:7" x14ac:dyDescent="0.3">
      <c r="A305">
        <v>12.41</v>
      </c>
      <c r="B305">
        <v>12.7</v>
      </c>
      <c r="C305">
        <v>26.733799999999999</v>
      </c>
      <c r="D305">
        <v>2.5479999999999999E-3</v>
      </c>
      <c r="E305">
        <v>15.620799549999999</v>
      </c>
      <c r="F305">
        <v>11</v>
      </c>
      <c r="G305">
        <v>1</v>
      </c>
    </row>
    <row r="306" spans="1:7" x14ac:dyDescent="0.3">
      <c r="A306">
        <v>12.12</v>
      </c>
      <c r="B306">
        <v>12.7</v>
      </c>
      <c r="C306">
        <v>26.733799999999999</v>
      </c>
      <c r="D306">
        <v>2.5479999999999999E-3</v>
      </c>
      <c r="E306">
        <v>15.620799549999999</v>
      </c>
      <c r="F306">
        <v>11</v>
      </c>
      <c r="G306">
        <v>1</v>
      </c>
    </row>
    <row r="307" spans="1:7" x14ac:dyDescent="0.3">
      <c r="A307">
        <v>11.83</v>
      </c>
      <c r="B307">
        <v>12.7</v>
      </c>
      <c r="C307">
        <v>26.733799999999999</v>
      </c>
      <c r="D307">
        <v>2.5479999999999999E-3</v>
      </c>
      <c r="E307">
        <v>15.620799549999999</v>
      </c>
      <c r="F307">
        <v>11</v>
      </c>
      <c r="G307">
        <v>1</v>
      </c>
    </row>
    <row r="308" spans="1:7" x14ac:dyDescent="0.3">
      <c r="A308">
        <v>18.75</v>
      </c>
      <c r="B308">
        <v>12.7</v>
      </c>
      <c r="C308">
        <v>76.908799999999999</v>
      </c>
      <c r="D308">
        <v>4.0464000000000003E-3</v>
      </c>
      <c r="E308">
        <v>17.58362266</v>
      </c>
      <c r="F308">
        <v>15</v>
      </c>
      <c r="G308">
        <v>2</v>
      </c>
    </row>
    <row r="309" spans="1:7" x14ac:dyDescent="0.3">
      <c r="A309">
        <v>17.829999999999998</v>
      </c>
      <c r="B309">
        <v>12.7</v>
      </c>
      <c r="C309">
        <v>76.908799999999999</v>
      </c>
      <c r="D309">
        <v>4.0464000000000003E-3</v>
      </c>
      <c r="E309">
        <v>17.58362266</v>
      </c>
      <c r="F309">
        <v>15</v>
      </c>
      <c r="G309">
        <v>2</v>
      </c>
    </row>
    <row r="310" spans="1:7" x14ac:dyDescent="0.3">
      <c r="A310">
        <v>16.100000000000001</v>
      </c>
      <c r="B310">
        <v>12.7</v>
      </c>
      <c r="C310">
        <v>76.908799999999999</v>
      </c>
      <c r="D310">
        <v>4.0464000000000003E-3</v>
      </c>
      <c r="E310">
        <v>17.58362266</v>
      </c>
      <c r="F310">
        <v>15</v>
      </c>
      <c r="G310">
        <v>2</v>
      </c>
    </row>
    <row r="311" spans="1:7" x14ac:dyDescent="0.3">
      <c r="A311">
        <v>16.12</v>
      </c>
      <c r="B311">
        <v>12.7</v>
      </c>
      <c r="C311">
        <v>76.908799999999999</v>
      </c>
      <c r="D311">
        <v>4.0464000000000003E-3</v>
      </c>
      <c r="E311">
        <v>17.58362266</v>
      </c>
      <c r="F311">
        <v>15</v>
      </c>
      <c r="G311">
        <v>2</v>
      </c>
    </row>
    <row r="312" spans="1:7" x14ac:dyDescent="0.3">
      <c r="A312">
        <v>107.9</v>
      </c>
      <c r="B312">
        <v>894.56</v>
      </c>
      <c r="C312">
        <v>65.127600000000001</v>
      </c>
      <c r="D312">
        <v>2.7751999999999998E-3</v>
      </c>
      <c r="E312">
        <v>5.9432635249999999</v>
      </c>
      <c r="F312">
        <v>3</v>
      </c>
      <c r="G312">
        <v>4</v>
      </c>
    </row>
    <row r="313" spans="1:7" x14ac:dyDescent="0.3">
      <c r="A313">
        <v>21</v>
      </c>
      <c r="B313">
        <v>12.7</v>
      </c>
      <c r="C313">
        <v>36.513199999999998</v>
      </c>
      <c r="D313">
        <v>96.743909599999995</v>
      </c>
      <c r="E313">
        <v>49.379708530000002</v>
      </c>
      <c r="F313">
        <v>17</v>
      </c>
      <c r="G313">
        <v>1</v>
      </c>
    </row>
    <row r="314" spans="1:7" x14ac:dyDescent="0.3">
      <c r="A314">
        <v>17.47</v>
      </c>
      <c r="B314">
        <v>12.7</v>
      </c>
      <c r="C314">
        <v>36.513199999999998</v>
      </c>
      <c r="D314">
        <v>96.743909599999995</v>
      </c>
      <c r="E314">
        <v>49.379708530000002</v>
      </c>
      <c r="F314">
        <v>17</v>
      </c>
      <c r="G314">
        <v>1</v>
      </c>
    </row>
    <row r="315" spans="1:7" x14ac:dyDescent="0.3">
      <c r="A315">
        <v>25.77</v>
      </c>
      <c r="B315">
        <v>12.7</v>
      </c>
      <c r="C315">
        <v>36.513199999999998</v>
      </c>
      <c r="D315">
        <v>96.743909599999995</v>
      </c>
      <c r="E315">
        <v>49.379708530000002</v>
      </c>
      <c r="F315">
        <v>17</v>
      </c>
      <c r="G315">
        <v>1</v>
      </c>
    </row>
    <row r="316" spans="1:7" x14ac:dyDescent="0.3">
      <c r="A316">
        <v>25.16</v>
      </c>
      <c r="B316">
        <v>12.7</v>
      </c>
      <c r="C316">
        <v>36.513199999999998</v>
      </c>
      <c r="D316">
        <v>96.743909599999995</v>
      </c>
      <c r="E316">
        <v>49.379708530000002</v>
      </c>
      <c r="F316">
        <v>17</v>
      </c>
      <c r="G316">
        <v>1</v>
      </c>
    </row>
    <row r="317" spans="1:7" x14ac:dyDescent="0.3">
      <c r="A317">
        <v>25.42</v>
      </c>
      <c r="B317">
        <v>12.7</v>
      </c>
      <c r="C317">
        <v>36.513199999999998</v>
      </c>
      <c r="D317">
        <v>96.743909599999995</v>
      </c>
      <c r="E317">
        <v>49.379708530000002</v>
      </c>
      <c r="F317">
        <v>17</v>
      </c>
      <c r="G317">
        <v>1</v>
      </c>
    </row>
    <row r="318" spans="1:7" x14ac:dyDescent="0.3">
      <c r="A318">
        <v>10.61</v>
      </c>
      <c r="B318">
        <v>12.7</v>
      </c>
      <c r="C318">
        <v>98.696200000000005</v>
      </c>
      <c r="D318">
        <v>1.5633600000000001E-2</v>
      </c>
      <c r="E318">
        <v>67.356437110000002</v>
      </c>
      <c r="F318">
        <v>10</v>
      </c>
      <c r="G318">
        <v>2</v>
      </c>
    </row>
    <row r="319" spans="1:7" x14ac:dyDescent="0.3">
      <c r="A319">
        <v>8.94</v>
      </c>
      <c r="B319">
        <v>12.7</v>
      </c>
      <c r="C319">
        <v>98.696200000000005</v>
      </c>
      <c r="D319">
        <v>1.5633600000000001E-2</v>
      </c>
      <c r="E319">
        <v>67.356437110000002</v>
      </c>
      <c r="F319">
        <v>10</v>
      </c>
      <c r="G319">
        <v>2</v>
      </c>
    </row>
    <row r="320" spans="1:7" x14ac:dyDescent="0.3">
      <c r="A320">
        <v>13.89</v>
      </c>
      <c r="B320">
        <v>12.7</v>
      </c>
      <c r="C320">
        <v>98.696200000000005</v>
      </c>
      <c r="D320">
        <v>1.5633600000000001E-2</v>
      </c>
      <c r="E320">
        <v>67.356437110000002</v>
      </c>
      <c r="F320">
        <v>10</v>
      </c>
      <c r="G320">
        <v>2</v>
      </c>
    </row>
    <row r="321" spans="1:7" x14ac:dyDescent="0.3">
      <c r="A321">
        <v>78.11</v>
      </c>
      <c r="B321">
        <v>572.49</v>
      </c>
      <c r="C321">
        <v>64.760300000000001</v>
      </c>
      <c r="D321">
        <v>2.4559999999999998E-3</v>
      </c>
      <c r="E321">
        <v>8.1486376860000007</v>
      </c>
      <c r="F321">
        <v>2</v>
      </c>
      <c r="G321">
        <v>3</v>
      </c>
    </row>
    <row r="322" spans="1:7" x14ac:dyDescent="0.3">
      <c r="A322">
        <v>105.98</v>
      </c>
      <c r="B322">
        <v>894.56</v>
      </c>
      <c r="C322">
        <v>32.615200000000002</v>
      </c>
      <c r="D322">
        <v>4.9680000000000002E-3</v>
      </c>
      <c r="E322">
        <v>7.9480372880000001</v>
      </c>
      <c r="F322">
        <v>2</v>
      </c>
      <c r="G322">
        <v>4</v>
      </c>
    </row>
    <row r="323" spans="1:7" x14ac:dyDescent="0.3">
      <c r="A323">
        <v>7.87</v>
      </c>
      <c r="B323">
        <v>12.7</v>
      </c>
      <c r="C323">
        <v>36.346800000000002</v>
      </c>
      <c r="D323">
        <v>2.5119999999999999E-3</v>
      </c>
      <c r="E323">
        <v>41.909367400000001</v>
      </c>
      <c r="F323">
        <v>4</v>
      </c>
      <c r="G323">
        <v>1</v>
      </c>
    </row>
    <row r="324" spans="1:7" x14ac:dyDescent="0.3">
      <c r="A324">
        <v>7.5</v>
      </c>
      <c r="B324">
        <v>12.7</v>
      </c>
      <c r="C324">
        <v>100.1895</v>
      </c>
      <c r="D324">
        <v>3.0576000000000002E-3</v>
      </c>
      <c r="E324">
        <v>55.176157070000002</v>
      </c>
      <c r="F324">
        <v>6</v>
      </c>
      <c r="G324">
        <v>2</v>
      </c>
    </row>
    <row r="325" spans="1:7" x14ac:dyDescent="0.3">
      <c r="A325">
        <v>9.3699999999999992</v>
      </c>
      <c r="B325">
        <v>12.7</v>
      </c>
      <c r="C325">
        <v>100.1895</v>
      </c>
      <c r="D325">
        <v>3.0576000000000002E-3</v>
      </c>
      <c r="E325">
        <v>55.176157070000002</v>
      </c>
      <c r="F325">
        <v>6</v>
      </c>
      <c r="G325">
        <v>2</v>
      </c>
    </row>
    <row r="326" spans="1:7" x14ac:dyDescent="0.3">
      <c r="A326">
        <v>93.29</v>
      </c>
      <c r="B326">
        <v>572.49</v>
      </c>
      <c r="C326">
        <v>66.038399999999996</v>
      </c>
      <c r="D326">
        <v>48.324038399999999</v>
      </c>
      <c r="E326">
        <v>7.4437682860000001</v>
      </c>
      <c r="F326">
        <v>9</v>
      </c>
      <c r="G326">
        <v>3</v>
      </c>
    </row>
    <row r="327" spans="1:7" x14ac:dyDescent="0.3">
      <c r="A327">
        <v>92.3</v>
      </c>
      <c r="B327">
        <v>572.49</v>
      </c>
      <c r="C327">
        <v>66.038399999999996</v>
      </c>
      <c r="D327">
        <v>48.324038399999999</v>
      </c>
      <c r="E327">
        <v>7.4437682860000001</v>
      </c>
      <c r="F327">
        <v>9</v>
      </c>
      <c r="G327">
        <v>3</v>
      </c>
    </row>
    <row r="328" spans="1:7" x14ac:dyDescent="0.3">
      <c r="A328">
        <v>105.89</v>
      </c>
      <c r="B328">
        <v>894.56</v>
      </c>
      <c r="C328">
        <v>65.319100000000006</v>
      </c>
      <c r="D328">
        <v>7.2583999999999999E-3</v>
      </c>
      <c r="E328">
        <v>9.9671308629999995</v>
      </c>
      <c r="F328">
        <v>4</v>
      </c>
      <c r="G328">
        <v>4</v>
      </c>
    </row>
    <row r="329" spans="1:7" x14ac:dyDescent="0.3">
      <c r="A329">
        <v>29.46</v>
      </c>
      <c r="B329">
        <v>12.7</v>
      </c>
      <c r="C329">
        <v>35.697600000000001</v>
      </c>
      <c r="D329">
        <v>96.062267199999994</v>
      </c>
      <c r="E329">
        <v>32.352491780000001</v>
      </c>
      <c r="F329">
        <v>18</v>
      </c>
      <c r="G329">
        <v>1</v>
      </c>
    </row>
    <row r="330" spans="1:7" x14ac:dyDescent="0.3">
      <c r="A330">
        <v>21.83</v>
      </c>
      <c r="B330">
        <v>12.7</v>
      </c>
      <c r="C330">
        <v>35.697600000000001</v>
      </c>
      <c r="D330">
        <v>96.062267199999994</v>
      </c>
      <c r="E330">
        <v>32.352491780000001</v>
      </c>
      <c r="F330">
        <v>18</v>
      </c>
      <c r="G330">
        <v>1</v>
      </c>
    </row>
    <row r="331" spans="1:7" x14ac:dyDescent="0.3">
      <c r="A331">
        <v>27.06</v>
      </c>
      <c r="B331">
        <v>12.7</v>
      </c>
      <c r="C331">
        <v>35.697600000000001</v>
      </c>
      <c r="D331">
        <v>96.062267199999994</v>
      </c>
      <c r="E331">
        <v>32.352491780000001</v>
      </c>
      <c r="F331">
        <v>18</v>
      </c>
      <c r="G331">
        <v>1</v>
      </c>
    </row>
    <row r="332" spans="1:7" x14ac:dyDescent="0.3">
      <c r="A332">
        <v>27.15</v>
      </c>
      <c r="B332">
        <v>12.7</v>
      </c>
      <c r="C332">
        <v>35.697600000000001</v>
      </c>
      <c r="D332">
        <v>96.062267199999994</v>
      </c>
      <c r="E332">
        <v>32.352491780000001</v>
      </c>
      <c r="F332">
        <v>18</v>
      </c>
      <c r="G332">
        <v>1</v>
      </c>
    </row>
    <row r="333" spans="1:7" x14ac:dyDescent="0.3">
      <c r="A333">
        <v>12.1</v>
      </c>
      <c r="B333">
        <v>12.7</v>
      </c>
      <c r="C333">
        <v>35.697600000000001</v>
      </c>
      <c r="D333">
        <v>96.062267199999994</v>
      </c>
      <c r="E333">
        <v>32.352491780000001</v>
      </c>
      <c r="F333">
        <v>18</v>
      </c>
      <c r="G333">
        <v>1</v>
      </c>
    </row>
    <row r="334" spans="1:7" x14ac:dyDescent="0.3">
      <c r="A334">
        <v>15.03</v>
      </c>
      <c r="B334">
        <v>12.7</v>
      </c>
      <c r="C334">
        <v>99.3399</v>
      </c>
      <c r="D334">
        <v>1.4977600000000001E-2</v>
      </c>
      <c r="E334">
        <v>38.361596919999997</v>
      </c>
      <c r="F334">
        <v>14</v>
      </c>
      <c r="G334">
        <v>2</v>
      </c>
    </row>
    <row r="335" spans="1:7" x14ac:dyDescent="0.3">
      <c r="A335">
        <v>12.99</v>
      </c>
      <c r="B335">
        <v>12.7</v>
      </c>
      <c r="C335">
        <v>99.3399</v>
      </c>
      <c r="D335">
        <v>1.4977600000000001E-2</v>
      </c>
      <c r="E335">
        <v>38.361596919999997</v>
      </c>
      <c r="F335">
        <v>14</v>
      </c>
      <c r="G335">
        <v>2</v>
      </c>
    </row>
    <row r="336" spans="1:7" x14ac:dyDescent="0.3">
      <c r="A336">
        <v>8.94</v>
      </c>
      <c r="B336">
        <v>12.7</v>
      </c>
      <c r="C336">
        <v>99.3399</v>
      </c>
      <c r="D336">
        <v>1.4977600000000001E-2</v>
      </c>
      <c r="E336">
        <v>38.361596919999997</v>
      </c>
      <c r="F336">
        <v>14</v>
      </c>
      <c r="G336">
        <v>2</v>
      </c>
    </row>
    <row r="337" spans="1:7" x14ac:dyDescent="0.3">
      <c r="A337">
        <v>13.95</v>
      </c>
      <c r="B337">
        <v>12.7</v>
      </c>
      <c r="C337">
        <v>99.3399</v>
      </c>
      <c r="D337">
        <v>1.4977600000000001E-2</v>
      </c>
      <c r="E337">
        <v>38.361596919999997</v>
      </c>
      <c r="F337">
        <v>14</v>
      </c>
      <c r="G337">
        <v>2</v>
      </c>
    </row>
    <row r="338" spans="1:7" x14ac:dyDescent="0.3">
      <c r="A338">
        <v>74.52</v>
      </c>
      <c r="B338">
        <v>572.49</v>
      </c>
      <c r="C338">
        <v>39.338999999999999</v>
      </c>
      <c r="D338">
        <v>3.3151999999999999E-3</v>
      </c>
      <c r="E338">
        <v>8.8970324279999993</v>
      </c>
      <c r="F338">
        <v>4</v>
      </c>
      <c r="G338">
        <v>3</v>
      </c>
    </row>
    <row r="339" spans="1:7" x14ac:dyDescent="0.3">
      <c r="A339">
        <v>107.15</v>
      </c>
      <c r="B339">
        <v>894.56</v>
      </c>
      <c r="C339">
        <v>36.411799999999999</v>
      </c>
      <c r="D339">
        <v>5.1536000000000004E-3</v>
      </c>
      <c r="E339">
        <v>7.9025927960000004</v>
      </c>
      <c r="F339">
        <v>1</v>
      </c>
      <c r="G339">
        <v>4</v>
      </c>
    </row>
    <row r="340" spans="1:7" x14ac:dyDescent="0.3">
      <c r="A340">
        <v>13.65</v>
      </c>
      <c r="B340">
        <v>12.7</v>
      </c>
      <c r="C340">
        <v>36.718800000000002</v>
      </c>
      <c r="D340">
        <v>2.4528000000000002E-3</v>
      </c>
      <c r="E340">
        <v>36.910842440000003</v>
      </c>
      <c r="F340">
        <v>13</v>
      </c>
      <c r="G340">
        <v>1</v>
      </c>
    </row>
    <row r="341" spans="1:7" x14ac:dyDescent="0.3">
      <c r="A341">
        <v>17.260000000000002</v>
      </c>
      <c r="B341">
        <v>12.7</v>
      </c>
      <c r="C341">
        <v>36.718800000000002</v>
      </c>
      <c r="D341">
        <v>2.4528000000000002E-3</v>
      </c>
      <c r="E341">
        <v>36.910842440000003</v>
      </c>
      <c r="F341">
        <v>13</v>
      </c>
      <c r="G341">
        <v>1</v>
      </c>
    </row>
    <row r="342" spans="1:7" x14ac:dyDescent="0.3">
      <c r="A342">
        <v>17.93</v>
      </c>
      <c r="B342">
        <v>12.7</v>
      </c>
      <c r="C342">
        <v>36.718800000000002</v>
      </c>
      <c r="D342">
        <v>2.4528000000000002E-3</v>
      </c>
      <c r="E342">
        <v>36.910842440000003</v>
      </c>
      <c r="F342">
        <v>13</v>
      </c>
      <c r="G342">
        <v>1</v>
      </c>
    </row>
    <row r="343" spans="1:7" x14ac:dyDescent="0.3">
      <c r="A343">
        <v>11.49</v>
      </c>
      <c r="B343">
        <v>12.7</v>
      </c>
      <c r="C343">
        <v>36.718800000000002</v>
      </c>
      <c r="D343">
        <v>2.4528000000000002E-3</v>
      </c>
      <c r="E343">
        <v>36.910842440000003</v>
      </c>
      <c r="F343">
        <v>13</v>
      </c>
      <c r="G343">
        <v>1</v>
      </c>
    </row>
    <row r="344" spans="1:7" x14ac:dyDescent="0.3">
      <c r="A344">
        <v>8.3800000000000008</v>
      </c>
      <c r="B344">
        <v>12.7</v>
      </c>
      <c r="C344">
        <v>99.691800000000001</v>
      </c>
      <c r="D344">
        <v>7.6016E-3</v>
      </c>
      <c r="E344">
        <v>52.702175699999998</v>
      </c>
      <c r="F344">
        <v>9</v>
      </c>
      <c r="G344">
        <v>2</v>
      </c>
    </row>
    <row r="345" spans="1:7" x14ac:dyDescent="0.3">
      <c r="A345">
        <v>8.14</v>
      </c>
      <c r="B345">
        <v>12.7</v>
      </c>
      <c r="C345">
        <v>99.691800000000001</v>
      </c>
      <c r="D345">
        <v>7.6016E-3</v>
      </c>
      <c r="E345">
        <v>52.702175699999998</v>
      </c>
      <c r="F345">
        <v>9</v>
      </c>
      <c r="G345">
        <v>2</v>
      </c>
    </row>
    <row r="346" spans="1:7" x14ac:dyDescent="0.3">
      <c r="A346">
        <v>8.8699999999999992</v>
      </c>
      <c r="B346">
        <v>12.7</v>
      </c>
      <c r="C346">
        <v>99.691800000000001</v>
      </c>
      <c r="D346">
        <v>7.6016E-3</v>
      </c>
      <c r="E346">
        <v>52.702175699999998</v>
      </c>
      <c r="F346">
        <v>9</v>
      </c>
      <c r="G346">
        <v>2</v>
      </c>
    </row>
    <row r="347" spans="1:7" x14ac:dyDescent="0.3">
      <c r="A347">
        <v>76.09</v>
      </c>
      <c r="B347">
        <v>572.49</v>
      </c>
      <c r="C347">
        <v>63.473300000000002</v>
      </c>
      <c r="D347">
        <v>48.810204800000001</v>
      </c>
      <c r="E347">
        <v>8.2130768429999996</v>
      </c>
      <c r="F347">
        <v>5</v>
      </c>
      <c r="G347">
        <v>3</v>
      </c>
    </row>
    <row r="348" spans="1:7" x14ac:dyDescent="0.3">
      <c r="A348">
        <v>101.42</v>
      </c>
      <c r="B348">
        <v>894.56</v>
      </c>
      <c r="C348">
        <v>65.775800000000004</v>
      </c>
      <c r="D348">
        <v>4.9607999999999996E-3</v>
      </c>
      <c r="E348">
        <v>7.9508914080000004</v>
      </c>
      <c r="F348">
        <v>2</v>
      </c>
      <c r="G348">
        <v>4</v>
      </c>
    </row>
    <row r="349" spans="1:7" x14ac:dyDescent="0.3">
      <c r="A349">
        <v>23.33</v>
      </c>
      <c r="B349">
        <v>12.7</v>
      </c>
      <c r="C349">
        <v>36.437399999999997</v>
      </c>
      <c r="D349">
        <v>95.711572000000004</v>
      </c>
      <c r="E349">
        <v>44.822661920000002</v>
      </c>
      <c r="F349">
        <v>17</v>
      </c>
      <c r="G349">
        <v>1</v>
      </c>
    </row>
    <row r="350" spans="1:7" x14ac:dyDescent="0.3">
      <c r="A350">
        <v>21.4</v>
      </c>
      <c r="B350">
        <v>12.7</v>
      </c>
      <c r="C350">
        <v>36.437399999999997</v>
      </c>
      <c r="D350">
        <v>95.711572000000004</v>
      </c>
      <c r="E350">
        <v>44.822661920000002</v>
      </c>
      <c r="F350">
        <v>17</v>
      </c>
      <c r="G350">
        <v>1</v>
      </c>
    </row>
    <row r="351" spans="1:7" x14ac:dyDescent="0.3">
      <c r="A351">
        <v>25.67</v>
      </c>
      <c r="B351">
        <v>12.7</v>
      </c>
      <c r="C351">
        <v>36.437399999999997</v>
      </c>
      <c r="D351">
        <v>95.711572000000004</v>
      </c>
      <c r="E351">
        <v>44.822661920000002</v>
      </c>
      <c r="F351">
        <v>17</v>
      </c>
      <c r="G351">
        <v>1</v>
      </c>
    </row>
    <row r="352" spans="1:7" x14ac:dyDescent="0.3">
      <c r="A352">
        <v>23.17</v>
      </c>
      <c r="B352">
        <v>12.7</v>
      </c>
      <c r="C352">
        <v>36.437399999999997</v>
      </c>
      <c r="D352">
        <v>95.711572000000004</v>
      </c>
      <c r="E352">
        <v>44.822661920000002</v>
      </c>
      <c r="F352">
        <v>17</v>
      </c>
      <c r="G352">
        <v>1</v>
      </c>
    </row>
    <row r="353" spans="1:7" x14ac:dyDescent="0.3">
      <c r="A353">
        <v>18.489999999999998</v>
      </c>
      <c r="B353">
        <v>12.7</v>
      </c>
      <c r="C353">
        <v>36.437399999999997</v>
      </c>
      <c r="D353">
        <v>95.711572000000004</v>
      </c>
      <c r="E353">
        <v>44.822661920000002</v>
      </c>
      <c r="F353">
        <v>17</v>
      </c>
      <c r="G353">
        <v>1</v>
      </c>
    </row>
    <row r="354" spans="1:7" x14ac:dyDescent="0.3">
      <c r="A354">
        <v>86.12</v>
      </c>
      <c r="B354">
        <v>572.49</v>
      </c>
      <c r="C354">
        <v>64.770799999999994</v>
      </c>
      <c r="D354">
        <v>1.8328000000000001E-3</v>
      </c>
      <c r="E354">
        <v>5.985853895</v>
      </c>
      <c r="F354">
        <v>7</v>
      </c>
      <c r="G354">
        <v>3</v>
      </c>
    </row>
    <row r="355" spans="1:7" x14ac:dyDescent="0.3">
      <c r="A355">
        <v>86.28</v>
      </c>
      <c r="B355">
        <v>572.49</v>
      </c>
      <c r="C355">
        <v>64.770799999999994</v>
      </c>
      <c r="D355">
        <v>1.8328000000000001E-3</v>
      </c>
      <c r="E355">
        <v>5.985853895</v>
      </c>
      <c r="F355">
        <v>7</v>
      </c>
      <c r="G355">
        <v>3</v>
      </c>
    </row>
    <row r="356" spans="1:7" x14ac:dyDescent="0.3">
      <c r="A356">
        <v>108.78</v>
      </c>
      <c r="B356">
        <v>894.56</v>
      </c>
      <c r="C356">
        <v>65.516499999999994</v>
      </c>
      <c r="D356">
        <v>7.2728000000000003E-3</v>
      </c>
      <c r="E356">
        <v>9.9094087319999993</v>
      </c>
      <c r="F356">
        <v>3</v>
      </c>
      <c r="G356">
        <v>4</v>
      </c>
    </row>
    <row r="357" spans="1:7" x14ac:dyDescent="0.3">
      <c r="A357">
        <v>17</v>
      </c>
      <c r="B357">
        <v>12.7</v>
      </c>
      <c r="C357">
        <v>36.036000000000001</v>
      </c>
      <c r="D357">
        <v>2.5999999999999999E-3</v>
      </c>
      <c r="E357">
        <v>37.516801790000002</v>
      </c>
      <c r="F357">
        <v>18</v>
      </c>
      <c r="G357">
        <v>1</v>
      </c>
    </row>
    <row r="358" spans="1:7" x14ac:dyDescent="0.3">
      <c r="A358">
        <v>13.92</v>
      </c>
      <c r="B358">
        <v>12.7</v>
      </c>
      <c r="C358">
        <v>36.036000000000001</v>
      </c>
      <c r="D358">
        <v>2.5999999999999999E-3</v>
      </c>
      <c r="E358">
        <v>37.516801790000002</v>
      </c>
      <c r="F358">
        <v>18</v>
      </c>
      <c r="G358">
        <v>1</v>
      </c>
    </row>
    <row r="359" spans="1:7" x14ac:dyDescent="0.3">
      <c r="A359">
        <v>22.77</v>
      </c>
      <c r="B359">
        <v>12.7</v>
      </c>
      <c r="C359">
        <v>36.036000000000001</v>
      </c>
      <c r="D359">
        <v>2.5999999999999999E-3</v>
      </c>
      <c r="E359">
        <v>37.516801790000002</v>
      </c>
      <c r="F359">
        <v>18</v>
      </c>
      <c r="G359">
        <v>1</v>
      </c>
    </row>
    <row r="360" spans="1:7" x14ac:dyDescent="0.3">
      <c r="A360">
        <v>27.42</v>
      </c>
      <c r="B360">
        <v>12.7</v>
      </c>
      <c r="C360">
        <v>36.036000000000001</v>
      </c>
      <c r="D360">
        <v>2.5999999999999999E-3</v>
      </c>
      <c r="E360">
        <v>37.516801790000002</v>
      </c>
      <c r="F360">
        <v>18</v>
      </c>
      <c r="G360">
        <v>1</v>
      </c>
    </row>
    <row r="361" spans="1:7" x14ac:dyDescent="0.3">
      <c r="A361">
        <v>22.38</v>
      </c>
      <c r="B361">
        <v>12.7</v>
      </c>
      <c r="C361">
        <v>36.036000000000001</v>
      </c>
      <c r="D361">
        <v>2.5999999999999999E-3</v>
      </c>
      <c r="E361">
        <v>37.516801790000002</v>
      </c>
      <c r="F361">
        <v>18</v>
      </c>
      <c r="G361">
        <v>1</v>
      </c>
    </row>
    <row r="362" spans="1:7" x14ac:dyDescent="0.3">
      <c r="A362">
        <v>7.63</v>
      </c>
      <c r="B362">
        <v>12.7</v>
      </c>
      <c r="C362">
        <v>99.272999999999996</v>
      </c>
      <c r="D362">
        <v>1.3391200000000001E-2</v>
      </c>
      <c r="E362">
        <v>54.497540659999999</v>
      </c>
      <c r="F362">
        <v>15</v>
      </c>
      <c r="G362">
        <v>2</v>
      </c>
    </row>
    <row r="363" spans="1:7" x14ac:dyDescent="0.3">
      <c r="A363">
        <v>17.21</v>
      </c>
      <c r="B363">
        <v>12.7</v>
      </c>
      <c r="C363">
        <v>99.272999999999996</v>
      </c>
      <c r="D363">
        <v>1.3391200000000001E-2</v>
      </c>
      <c r="E363">
        <v>54.497540659999999</v>
      </c>
      <c r="F363">
        <v>15</v>
      </c>
      <c r="G363">
        <v>2</v>
      </c>
    </row>
    <row r="364" spans="1:7" x14ac:dyDescent="0.3">
      <c r="A364">
        <v>9.7899999999999991</v>
      </c>
      <c r="B364">
        <v>12.7</v>
      </c>
      <c r="C364">
        <v>99.272999999999996</v>
      </c>
      <c r="D364">
        <v>1.3391200000000001E-2</v>
      </c>
      <c r="E364">
        <v>54.497540659999999</v>
      </c>
      <c r="F364">
        <v>15</v>
      </c>
      <c r="G364">
        <v>2</v>
      </c>
    </row>
    <row r="365" spans="1:7" x14ac:dyDescent="0.3">
      <c r="A365">
        <v>14.9</v>
      </c>
      <c r="B365">
        <v>12.7</v>
      </c>
      <c r="C365">
        <v>99.272999999999996</v>
      </c>
      <c r="D365">
        <v>1.3391200000000001E-2</v>
      </c>
      <c r="E365">
        <v>54.497540659999999</v>
      </c>
      <c r="F365">
        <v>15</v>
      </c>
      <c r="G365">
        <v>2</v>
      </c>
    </row>
    <row r="366" spans="1:7" x14ac:dyDescent="0.3">
      <c r="A366">
        <v>79.569999999999993</v>
      </c>
      <c r="B366">
        <v>572.49</v>
      </c>
      <c r="C366">
        <v>38.2149</v>
      </c>
      <c r="D366">
        <v>49.318244</v>
      </c>
      <c r="E366">
        <v>8.8806950469999997</v>
      </c>
      <c r="F366">
        <v>8</v>
      </c>
      <c r="G366">
        <v>3</v>
      </c>
    </row>
    <row r="367" spans="1:7" x14ac:dyDescent="0.3">
      <c r="A367">
        <v>79.790000000000006</v>
      </c>
      <c r="B367">
        <v>572.49</v>
      </c>
      <c r="C367">
        <v>38.2149</v>
      </c>
      <c r="D367">
        <v>49.318244</v>
      </c>
      <c r="E367">
        <v>8.8806950469999997</v>
      </c>
      <c r="F367">
        <v>8</v>
      </c>
      <c r="G367">
        <v>3</v>
      </c>
    </row>
    <row r="368" spans="1:7" x14ac:dyDescent="0.3">
      <c r="A368">
        <v>106.06</v>
      </c>
      <c r="B368">
        <v>894.56</v>
      </c>
      <c r="C368">
        <v>35.6447</v>
      </c>
      <c r="D368">
        <v>5.0920000000000002E-3</v>
      </c>
      <c r="E368">
        <v>10.049998779999999</v>
      </c>
      <c r="F368">
        <v>3</v>
      </c>
      <c r="G368">
        <v>4</v>
      </c>
    </row>
    <row r="369" spans="1:7" x14ac:dyDescent="0.3">
      <c r="A369">
        <v>14.58</v>
      </c>
      <c r="B369">
        <v>12.7</v>
      </c>
      <c r="C369">
        <v>37.438899999999997</v>
      </c>
      <c r="D369">
        <v>16.219704799999999</v>
      </c>
      <c r="E369">
        <v>19.105188869999999</v>
      </c>
      <c r="F369">
        <v>10</v>
      </c>
      <c r="G369">
        <v>1</v>
      </c>
    </row>
    <row r="370" spans="1:7" x14ac:dyDescent="0.3">
      <c r="A370">
        <v>12.93</v>
      </c>
      <c r="B370">
        <v>12.7</v>
      </c>
      <c r="C370">
        <v>37.438899999999997</v>
      </c>
      <c r="D370">
        <v>16.219704799999999</v>
      </c>
      <c r="E370">
        <v>19.105188869999999</v>
      </c>
      <c r="F370">
        <v>10</v>
      </c>
      <c r="G370">
        <v>1</v>
      </c>
    </row>
    <row r="371" spans="1:7" x14ac:dyDescent="0.3">
      <c r="A371">
        <v>14.92</v>
      </c>
      <c r="B371">
        <v>12.7</v>
      </c>
      <c r="C371">
        <v>37.438899999999997</v>
      </c>
      <c r="D371">
        <v>16.219704799999999</v>
      </c>
      <c r="E371">
        <v>19.105188869999999</v>
      </c>
      <c r="F371">
        <v>10</v>
      </c>
      <c r="G371">
        <v>1</v>
      </c>
    </row>
    <row r="372" spans="1:7" x14ac:dyDescent="0.3">
      <c r="A372">
        <v>13.17</v>
      </c>
      <c r="B372">
        <v>12.7</v>
      </c>
      <c r="C372">
        <v>99.635599999999997</v>
      </c>
      <c r="D372">
        <v>9.9919999999999991E-3</v>
      </c>
      <c r="E372">
        <v>20.628157519999998</v>
      </c>
      <c r="F372">
        <v>9</v>
      </c>
      <c r="G372">
        <v>2</v>
      </c>
    </row>
    <row r="373" spans="1:7" x14ac:dyDescent="0.3">
      <c r="A373">
        <v>8.5</v>
      </c>
      <c r="B373">
        <v>12.7</v>
      </c>
      <c r="C373">
        <v>99.635599999999997</v>
      </c>
      <c r="D373">
        <v>9.9919999999999991E-3</v>
      </c>
      <c r="E373">
        <v>20.628157519999998</v>
      </c>
      <c r="F373">
        <v>9</v>
      </c>
      <c r="G373">
        <v>2</v>
      </c>
    </row>
    <row r="374" spans="1:7" x14ac:dyDescent="0.3">
      <c r="A374">
        <v>15.8</v>
      </c>
      <c r="B374">
        <v>12.7</v>
      </c>
      <c r="C374">
        <v>99.635599999999997</v>
      </c>
      <c r="D374">
        <v>9.9919999999999991E-3</v>
      </c>
      <c r="E374">
        <v>20.628157519999998</v>
      </c>
      <c r="F374">
        <v>9</v>
      </c>
      <c r="G374">
        <v>2</v>
      </c>
    </row>
    <row r="375" spans="1:7" x14ac:dyDescent="0.3">
      <c r="A375">
        <v>75.28</v>
      </c>
      <c r="B375">
        <v>572.49</v>
      </c>
      <c r="C375">
        <v>35.981299999999997</v>
      </c>
      <c r="D375">
        <v>2.7399999999999998E-3</v>
      </c>
      <c r="E375">
        <v>7.8718125810000004</v>
      </c>
      <c r="F375">
        <v>7</v>
      </c>
      <c r="G375">
        <v>3</v>
      </c>
    </row>
    <row r="376" spans="1:7" x14ac:dyDescent="0.3">
      <c r="A376">
        <v>111.85</v>
      </c>
      <c r="B376">
        <v>894.56</v>
      </c>
      <c r="C376">
        <v>35.0154</v>
      </c>
      <c r="D376">
        <v>4.8127999999999999E-3</v>
      </c>
      <c r="E376">
        <v>7.7609693579999997</v>
      </c>
      <c r="F376">
        <v>5</v>
      </c>
      <c r="G376">
        <v>4</v>
      </c>
    </row>
    <row r="377" spans="1:7" x14ac:dyDescent="0.3">
      <c r="A377">
        <v>116.2</v>
      </c>
      <c r="B377">
        <v>894.56</v>
      </c>
      <c r="C377">
        <v>35.0154</v>
      </c>
      <c r="D377">
        <v>4.8127999999999999E-3</v>
      </c>
      <c r="E377">
        <v>7.7609693579999997</v>
      </c>
      <c r="F377">
        <v>5</v>
      </c>
      <c r="G377">
        <v>4</v>
      </c>
    </row>
    <row r="378" spans="1:7" x14ac:dyDescent="0.3">
      <c r="A378">
        <v>5.61</v>
      </c>
      <c r="B378">
        <v>12.7</v>
      </c>
      <c r="C378">
        <v>29.467300000000002</v>
      </c>
      <c r="D378">
        <v>2.5431999999999998E-3</v>
      </c>
      <c r="E378">
        <v>12.269988010000001</v>
      </c>
      <c r="F378">
        <v>3</v>
      </c>
      <c r="G378">
        <v>1</v>
      </c>
    </row>
    <row r="379" spans="1:7" x14ac:dyDescent="0.3">
      <c r="A379">
        <v>10.35</v>
      </c>
      <c r="B379">
        <v>12.7</v>
      </c>
      <c r="C379">
        <v>87.776700000000005</v>
      </c>
      <c r="D379">
        <v>3.3855999999999999E-3</v>
      </c>
      <c r="E379">
        <v>13.038730660000001</v>
      </c>
      <c r="F379">
        <v>15</v>
      </c>
      <c r="G379">
        <v>2</v>
      </c>
    </row>
    <row r="380" spans="1:7" x14ac:dyDescent="0.3">
      <c r="A380">
        <v>14.71</v>
      </c>
      <c r="B380">
        <v>12.7</v>
      </c>
      <c r="C380">
        <v>87.776700000000005</v>
      </c>
      <c r="D380">
        <v>3.3855999999999999E-3</v>
      </c>
      <c r="E380">
        <v>13.038730660000001</v>
      </c>
      <c r="F380">
        <v>15</v>
      </c>
      <c r="G380">
        <v>2</v>
      </c>
    </row>
    <row r="381" spans="1:7" x14ac:dyDescent="0.3">
      <c r="A381">
        <v>18.190000000000001</v>
      </c>
      <c r="B381">
        <v>12.7</v>
      </c>
      <c r="C381">
        <v>87.776700000000005</v>
      </c>
      <c r="D381">
        <v>3.3855999999999999E-3</v>
      </c>
      <c r="E381">
        <v>13.038730660000001</v>
      </c>
      <c r="F381">
        <v>15</v>
      </c>
      <c r="G381">
        <v>2</v>
      </c>
    </row>
    <row r="382" spans="1:7" x14ac:dyDescent="0.3">
      <c r="A382">
        <v>19.84</v>
      </c>
      <c r="B382">
        <v>12.7</v>
      </c>
      <c r="C382">
        <v>87.776700000000005</v>
      </c>
      <c r="D382">
        <v>3.3855999999999999E-3</v>
      </c>
      <c r="E382">
        <v>13.038730660000001</v>
      </c>
      <c r="F382">
        <v>15</v>
      </c>
      <c r="G382">
        <v>2</v>
      </c>
    </row>
    <row r="383" spans="1:7" x14ac:dyDescent="0.3">
      <c r="A383">
        <v>84.43</v>
      </c>
      <c r="B383">
        <v>572.49</v>
      </c>
      <c r="C383">
        <v>61.598100000000002</v>
      </c>
      <c r="D383">
        <v>97.735229599999997</v>
      </c>
      <c r="E383">
        <v>8.7300663660000009</v>
      </c>
      <c r="F383">
        <v>8</v>
      </c>
      <c r="G383">
        <v>3</v>
      </c>
    </row>
    <row r="384" spans="1:7" x14ac:dyDescent="0.3">
      <c r="A384">
        <v>83.85</v>
      </c>
      <c r="B384">
        <v>572.49</v>
      </c>
      <c r="C384">
        <v>61.598100000000002</v>
      </c>
      <c r="D384">
        <v>97.735229599999997</v>
      </c>
      <c r="E384">
        <v>8.7300663660000009</v>
      </c>
      <c r="F384">
        <v>8</v>
      </c>
      <c r="G384">
        <v>3</v>
      </c>
    </row>
    <row r="385" spans="1:7" x14ac:dyDescent="0.3">
      <c r="A385">
        <v>106.62</v>
      </c>
      <c r="B385">
        <v>894.56</v>
      </c>
      <c r="C385">
        <v>35.938200000000002</v>
      </c>
      <c r="D385">
        <v>6.5528000000000001E-3</v>
      </c>
      <c r="E385">
        <v>9.7489628590000006</v>
      </c>
      <c r="F385">
        <v>3</v>
      </c>
      <c r="G385">
        <v>4</v>
      </c>
    </row>
    <row r="386" spans="1:7" x14ac:dyDescent="0.3">
      <c r="A386">
        <v>8.34</v>
      </c>
      <c r="B386">
        <v>12.7</v>
      </c>
      <c r="C386">
        <v>35.545400000000001</v>
      </c>
      <c r="D386">
        <v>58.599488000000001</v>
      </c>
      <c r="E386">
        <v>60.767773239999997</v>
      </c>
      <c r="F386">
        <v>19</v>
      </c>
      <c r="G386">
        <v>1</v>
      </c>
    </row>
    <row r="387" spans="1:7" x14ac:dyDescent="0.3">
      <c r="A387">
        <v>27.92</v>
      </c>
      <c r="B387">
        <v>12.7</v>
      </c>
      <c r="C387">
        <v>35.545400000000001</v>
      </c>
      <c r="D387">
        <v>58.599488000000001</v>
      </c>
      <c r="E387">
        <v>60.767773239999997</v>
      </c>
      <c r="F387">
        <v>19</v>
      </c>
      <c r="G387">
        <v>1</v>
      </c>
    </row>
    <row r="388" spans="1:7" x14ac:dyDescent="0.3">
      <c r="A388">
        <v>20.88</v>
      </c>
      <c r="B388">
        <v>12.7</v>
      </c>
      <c r="C388">
        <v>35.545400000000001</v>
      </c>
      <c r="D388">
        <v>58.599488000000001</v>
      </c>
      <c r="E388">
        <v>60.767773239999997</v>
      </c>
      <c r="F388">
        <v>19</v>
      </c>
      <c r="G388">
        <v>1</v>
      </c>
    </row>
    <row r="389" spans="1:7" x14ac:dyDescent="0.3">
      <c r="A389">
        <v>28.88</v>
      </c>
      <c r="B389">
        <v>12.7</v>
      </c>
      <c r="C389">
        <v>35.545400000000001</v>
      </c>
      <c r="D389">
        <v>58.599488000000001</v>
      </c>
      <c r="E389">
        <v>60.767773239999997</v>
      </c>
      <c r="F389">
        <v>19</v>
      </c>
      <c r="G389">
        <v>1</v>
      </c>
    </row>
    <row r="390" spans="1:7" x14ac:dyDescent="0.3">
      <c r="A390">
        <v>23.63</v>
      </c>
      <c r="B390">
        <v>12.7</v>
      </c>
      <c r="C390">
        <v>35.545400000000001</v>
      </c>
      <c r="D390">
        <v>58.599488000000001</v>
      </c>
      <c r="E390">
        <v>60.767773239999997</v>
      </c>
      <c r="F390">
        <v>19</v>
      </c>
      <c r="G390">
        <v>1</v>
      </c>
    </row>
    <row r="391" spans="1:7" x14ac:dyDescent="0.3">
      <c r="A391">
        <v>6.76</v>
      </c>
      <c r="B391">
        <v>12.7</v>
      </c>
      <c r="C391">
        <v>98.802599999999998</v>
      </c>
      <c r="D391">
        <v>1.55648E-2</v>
      </c>
      <c r="E391">
        <v>63.966086160000003</v>
      </c>
      <c r="F391">
        <v>12</v>
      </c>
      <c r="G391">
        <v>2</v>
      </c>
    </row>
    <row r="392" spans="1:7" x14ac:dyDescent="0.3">
      <c r="A392">
        <v>6.82</v>
      </c>
      <c r="B392">
        <v>12.7</v>
      </c>
      <c r="C392">
        <v>98.802599999999998</v>
      </c>
      <c r="D392">
        <v>1.55648E-2</v>
      </c>
      <c r="E392">
        <v>63.966086160000003</v>
      </c>
      <c r="F392">
        <v>12</v>
      </c>
      <c r="G392">
        <v>2</v>
      </c>
    </row>
    <row r="393" spans="1:7" x14ac:dyDescent="0.3">
      <c r="A393">
        <v>7.67</v>
      </c>
      <c r="B393">
        <v>12.7</v>
      </c>
      <c r="C393">
        <v>98.802599999999998</v>
      </c>
      <c r="D393">
        <v>1.55648E-2</v>
      </c>
      <c r="E393">
        <v>63.966086160000003</v>
      </c>
      <c r="F393">
        <v>12</v>
      </c>
      <c r="G393">
        <v>2</v>
      </c>
    </row>
    <row r="394" spans="1:7" x14ac:dyDescent="0.3">
      <c r="A394">
        <v>80.31</v>
      </c>
      <c r="B394">
        <v>572.49</v>
      </c>
      <c r="C394">
        <v>36.667200000000001</v>
      </c>
      <c r="D394">
        <v>3.4759999999999999E-3</v>
      </c>
      <c r="E394">
        <v>8.0053165380000006</v>
      </c>
      <c r="F394">
        <v>6</v>
      </c>
      <c r="G394">
        <v>3</v>
      </c>
    </row>
    <row r="395" spans="1:7" x14ac:dyDescent="0.3">
      <c r="A395">
        <v>82.04</v>
      </c>
      <c r="B395">
        <v>572.49</v>
      </c>
      <c r="C395">
        <v>36.667200000000001</v>
      </c>
      <c r="D395">
        <v>3.4759999999999999E-3</v>
      </c>
      <c r="E395">
        <v>8.0053165380000006</v>
      </c>
      <c r="F395">
        <v>6</v>
      </c>
      <c r="G395">
        <v>3</v>
      </c>
    </row>
    <row r="396" spans="1:7" x14ac:dyDescent="0.3">
      <c r="A396">
        <v>118.1</v>
      </c>
      <c r="B396">
        <v>894.56</v>
      </c>
      <c r="C396">
        <v>36.659100000000002</v>
      </c>
      <c r="D396">
        <v>6.2960000000000004E-3</v>
      </c>
      <c r="E396">
        <v>9.8091946480000001</v>
      </c>
      <c r="F396">
        <v>5</v>
      </c>
      <c r="G396">
        <v>4</v>
      </c>
    </row>
    <row r="397" spans="1:7" x14ac:dyDescent="0.3">
      <c r="A397">
        <v>117.69</v>
      </c>
      <c r="B397">
        <v>894.56</v>
      </c>
      <c r="C397">
        <v>36.659100000000002</v>
      </c>
      <c r="D397">
        <v>6.2960000000000004E-3</v>
      </c>
      <c r="E397">
        <v>9.8091946480000001</v>
      </c>
      <c r="F397">
        <v>5</v>
      </c>
      <c r="G397">
        <v>4</v>
      </c>
    </row>
    <row r="398" spans="1:7" x14ac:dyDescent="0.3">
      <c r="A398">
        <v>8.6300000000000008</v>
      </c>
      <c r="B398">
        <v>12.7</v>
      </c>
      <c r="C398">
        <v>34.781599999999997</v>
      </c>
      <c r="D398">
        <v>2.6584E-3</v>
      </c>
      <c r="E398">
        <v>21.813995479999999</v>
      </c>
      <c r="F398">
        <v>11</v>
      </c>
      <c r="G398">
        <v>1</v>
      </c>
    </row>
    <row r="399" spans="1:7" x14ac:dyDescent="0.3">
      <c r="A399">
        <v>10.34</v>
      </c>
      <c r="B399">
        <v>12.7</v>
      </c>
      <c r="C399">
        <v>34.781599999999997</v>
      </c>
      <c r="D399">
        <v>2.6584E-3</v>
      </c>
      <c r="E399">
        <v>21.813995479999999</v>
      </c>
      <c r="F399">
        <v>11</v>
      </c>
      <c r="G399">
        <v>1</v>
      </c>
    </row>
    <row r="400" spans="1:7" x14ac:dyDescent="0.3">
      <c r="A400">
        <v>8.66</v>
      </c>
      <c r="B400">
        <v>12.7</v>
      </c>
      <c r="C400">
        <v>34.781599999999997</v>
      </c>
      <c r="D400">
        <v>2.6584E-3</v>
      </c>
      <c r="E400">
        <v>21.813995479999999</v>
      </c>
      <c r="F400">
        <v>11</v>
      </c>
      <c r="G400">
        <v>1</v>
      </c>
    </row>
    <row r="401" spans="1:7" x14ac:dyDescent="0.3">
      <c r="A401">
        <v>11.96</v>
      </c>
      <c r="B401">
        <v>12.7</v>
      </c>
      <c r="C401">
        <v>38.304499999999997</v>
      </c>
      <c r="D401">
        <v>57.254748800000002</v>
      </c>
      <c r="E401">
        <v>50.83607284</v>
      </c>
      <c r="F401">
        <v>2</v>
      </c>
      <c r="G401">
        <v>1</v>
      </c>
    </row>
    <row r="402" spans="1:7" x14ac:dyDescent="0.3">
      <c r="A402">
        <v>8.65</v>
      </c>
      <c r="B402">
        <v>12.7</v>
      </c>
      <c r="C402">
        <v>99.985399999999998</v>
      </c>
      <c r="D402">
        <v>3.3896E-3</v>
      </c>
      <c r="E402">
        <v>70.762510340000006</v>
      </c>
      <c r="F402">
        <v>2</v>
      </c>
      <c r="G402">
        <v>2</v>
      </c>
    </row>
    <row r="403" spans="1:7" x14ac:dyDescent="0.3">
      <c r="A403">
        <v>82.73</v>
      </c>
      <c r="B403">
        <v>572.49</v>
      </c>
      <c r="C403">
        <v>64.8292</v>
      </c>
      <c r="D403">
        <v>2.4448E-3</v>
      </c>
      <c r="E403">
        <v>6.0372280680000001</v>
      </c>
      <c r="F403">
        <v>7</v>
      </c>
      <c r="G403">
        <v>3</v>
      </c>
    </row>
    <row r="404" spans="1:7" x14ac:dyDescent="0.3">
      <c r="A404">
        <v>80.040000000000006</v>
      </c>
      <c r="B404">
        <v>572.49</v>
      </c>
      <c r="C404">
        <v>64.8292</v>
      </c>
      <c r="D404">
        <v>2.4448E-3</v>
      </c>
      <c r="E404">
        <v>6.0372280680000001</v>
      </c>
      <c r="F404">
        <v>7</v>
      </c>
      <c r="G404">
        <v>3</v>
      </c>
    </row>
    <row r="405" spans="1:7" x14ac:dyDescent="0.3">
      <c r="A405">
        <v>111.49</v>
      </c>
      <c r="B405">
        <v>894.56</v>
      </c>
      <c r="C405">
        <v>65.475300000000004</v>
      </c>
      <c r="D405">
        <v>7.3536000000000001E-3</v>
      </c>
      <c r="E405">
        <v>9.4113892700000008</v>
      </c>
      <c r="F405">
        <v>5</v>
      </c>
      <c r="G405">
        <v>4</v>
      </c>
    </row>
    <row r="406" spans="1:7" x14ac:dyDescent="0.3">
      <c r="A406">
        <v>113.47</v>
      </c>
      <c r="B406">
        <v>894.56</v>
      </c>
      <c r="C406">
        <v>65.475300000000004</v>
      </c>
      <c r="D406">
        <v>7.3536000000000001E-3</v>
      </c>
      <c r="E406">
        <v>9.4113892700000008</v>
      </c>
      <c r="F406">
        <v>5</v>
      </c>
      <c r="G406">
        <v>4</v>
      </c>
    </row>
    <row r="407" spans="1:7" x14ac:dyDescent="0.3">
      <c r="A407">
        <v>8.43</v>
      </c>
      <c r="B407">
        <v>12.7</v>
      </c>
      <c r="C407">
        <v>35.713200000000001</v>
      </c>
      <c r="D407">
        <v>2.3064000000000001E-3</v>
      </c>
      <c r="E407">
        <v>37.626611619999998</v>
      </c>
      <c r="F407">
        <v>6</v>
      </c>
      <c r="G407">
        <v>1</v>
      </c>
    </row>
    <row r="408" spans="1:7" x14ac:dyDescent="0.3">
      <c r="A408">
        <v>6.74</v>
      </c>
      <c r="B408">
        <v>12.7</v>
      </c>
      <c r="C408">
        <v>35.713200000000001</v>
      </c>
      <c r="D408">
        <v>2.3064000000000001E-3</v>
      </c>
      <c r="E408">
        <v>37.626611619999998</v>
      </c>
      <c r="F408">
        <v>6</v>
      </c>
      <c r="G408">
        <v>1</v>
      </c>
    </row>
    <row r="409" spans="1:7" x14ac:dyDescent="0.3">
      <c r="A409">
        <v>7.54</v>
      </c>
      <c r="B409">
        <v>12.7</v>
      </c>
      <c r="C409">
        <v>99.9208</v>
      </c>
      <c r="D409">
        <v>3.3871999999999999E-3</v>
      </c>
      <c r="E409">
        <v>71.438346440000004</v>
      </c>
      <c r="F409">
        <v>9</v>
      </c>
      <c r="G409">
        <v>2</v>
      </c>
    </row>
    <row r="410" spans="1:7" x14ac:dyDescent="0.3">
      <c r="A410">
        <v>6.23</v>
      </c>
      <c r="B410">
        <v>12.7</v>
      </c>
      <c r="C410">
        <v>99.9208</v>
      </c>
      <c r="D410">
        <v>3.3871999999999999E-3</v>
      </c>
      <c r="E410">
        <v>71.438346440000004</v>
      </c>
      <c r="F410">
        <v>9</v>
      </c>
      <c r="G410">
        <v>2</v>
      </c>
    </row>
    <row r="411" spans="1:7" x14ac:dyDescent="0.3">
      <c r="A411">
        <v>9.7100000000000009</v>
      </c>
      <c r="B411">
        <v>12.7</v>
      </c>
      <c r="C411">
        <v>99.9208</v>
      </c>
      <c r="D411">
        <v>3.3871999999999999E-3</v>
      </c>
      <c r="E411">
        <v>71.438346440000004</v>
      </c>
      <c r="F411">
        <v>9</v>
      </c>
      <c r="G411">
        <v>2</v>
      </c>
    </row>
    <row r="412" spans="1:7" x14ac:dyDescent="0.3">
      <c r="A412">
        <v>84.58</v>
      </c>
      <c r="B412">
        <v>572.49</v>
      </c>
      <c r="C412">
        <v>64.465299999999999</v>
      </c>
      <c r="D412">
        <v>94.265021599999997</v>
      </c>
      <c r="E412">
        <v>7.5284077280000004</v>
      </c>
      <c r="F412">
        <v>5</v>
      </c>
      <c r="G412">
        <v>3</v>
      </c>
    </row>
    <row r="413" spans="1:7" x14ac:dyDescent="0.3">
      <c r="A413">
        <v>84.53</v>
      </c>
      <c r="B413">
        <v>572.49</v>
      </c>
      <c r="C413">
        <v>64.465299999999999</v>
      </c>
      <c r="D413">
        <v>94.265021599999997</v>
      </c>
      <c r="E413">
        <v>7.5284077280000004</v>
      </c>
      <c r="F413">
        <v>5</v>
      </c>
      <c r="G413">
        <v>3</v>
      </c>
    </row>
    <row r="414" spans="1:7" x14ac:dyDescent="0.3">
      <c r="A414">
        <v>109.36</v>
      </c>
      <c r="B414">
        <v>894.56</v>
      </c>
      <c r="C414">
        <v>65.586600000000004</v>
      </c>
      <c r="D414">
        <v>6.7808E-3</v>
      </c>
      <c r="E414">
        <v>9.3959868600000007</v>
      </c>
      <c r="F414">
        <v>4</v>
      </c>
      <c r="G414">
        <v>4</v>
      </c>
    </row>
    <row r="415" spans="1:7" x14ac:dyDescent="0.3">
      <c r="A415">
        <v>9.2200000000000006</v>
      </c>
      <c r="B415">
        <v>12.7</v>
      </c>
      <c r="C415">
        <v>19.3597</v>
      </c>
      <c r="D415">
        <v>56.3557056</v>
      </c>
      <c r="E415">
        <v>15.016882369999999</v>
      </c>
      <c r="F415">
        <v>4</v>
      </c>
      <c r="G415">
        <v>1</v>
      </c>
    </row>
    <row r="416" spans="1:7" x14ac:dyDescent="0.3">
      <c r="A416">
        <v>16.54</v>
      </c>
      <c r="B416">
        <v>12.7</v>
      </c>
      <c r="C416">
        <v>50.7517</v>
      </c>
      <c r="D416">
        <v>3.2423999999999999E-3</v>
      </c>
      <c r="E416">
        <v>15.79332623</v>
      </c>
      <c r="F416">
        <v>15</v>
      </c>
      <c r="G416">
        <v>2</v>
      </c>
    </row>
    <row r="417" spans="1:7" x14ac:dyDescent="0.3">
      <c r="A417">
        <v>18.48</v>
      </c>
      <c r="B417">
        <v>12.7</v>
      </c>
      <c r="C417">
        <v>50.7517</v>
      </c>
      <c r="D417">
        <v>3.2423999999999999E-3</v>
      </c>
      <c r="E417">
        <v>15.79332623</v>
      </c>
      <c r="F417">
        <v>15</v>
      </c>
      <c r="G417">
        <v>2</v>
      </c>
    </row>
    <row r="418" spans="1:7" x14ac:dyDescent="0.3">
      <c r="A418">
        <v>19.809999999999999</v>
      </c>
      <c r="B418">
        <v>12.7</v>
      </c>
      <c r="C418">
        <v>50.7517</v>
      </c>
      <c r="D418">
        <v>3.2423999999999999E-3</v>
      </c>
      <c r="E418">
        <v>15.79332623</v>
      </c>
      <c r="F418">
        <v>15</v>
      </c>
      <c r="G418">
        <v>2</v>
      </c>
    </row>
    <row r="419" spans="1:7" x14ac:dyDescent="0.3">
      <c r="A419">
        <v>17.579999999999998</v>
      </c>
      <c r="B419">
        <v>12.7</v>
      </c>
      <c r="C419">
        <v>50.7517</v>
      </c>
      <c r="D419">
        <v>3.2423999999999999E-3</v>
      </c>
      <c r="E419">
        <v>15.79332623</v>
      </c>
      <c r="F419">
        <v>15</v>
      </c>
      <c r="G419">
        <v>2</v>
      </c>
    </row>
    <row r="420" spans="1:7" x14ac:dyDescent="0.3">
      <c r="A420">
        <v>76.23</v>
      </c>
      <c r="B420">
        <v>572.49</v>
      </c>
      <c r="C420">
        <v>38.016100000000002</v>
      </c>
      <c r="D420">
        <v>2.7215999999999998E-3</v>
      </c>
      <c r="E420">
        <v>8.2442999399999994</v>
      </c>
      <c r="F420">
        <v>4</v>
      </c>
      <c r="G420">
        <v>3</v>
      </c>
    </row>
    <row r="421" spans="1:7" x14ac:dyDescent="0.3">
      <c r="A421">
        <v>106.14</v>
      </c>
      <c r="B421">
        <v>894.56</v>
      </c>
      <c r="C421">
        <v>55.494300000000003</v>
      </c>
      <c r="D421">
        <v>5.0184000000000001E-3</v>
      </c>
      <c r="E421">
        <v>7.4040566410000004</v>
      </c>
      <c r="F421">
        <v>1</v>
      </c>
      <c r="G421">
        <v>4</v>
      </c>
    </row>
    <row r="422" spans="1:7" x14ac:dyDescent="0.3">
      <c r="A422">
        <v>17.46</v>
      </c>
      <c r="B422">
        <v>12.7</v>
      </c>
      <c r="C422">
        <v>35.522300000000001</v>
      </c>
      <c r="D422">
        <v>2.3544E-3</v>
      </c>
      <c r="E422">
        <v>41.714081569999998</v>
      </c>
      <c r="F422">
        <v>15</v>
      </c>
      <c r="G422">
        <v>1</v>
      </c>
    </row>
    <row r="423" spans="1:7" x14ac:dyDescent="0.3">
      <c r="A423">
        <v>21.99</v>
      </c>
      <c r="B423">
        <v>12.7</v>
      </c>
      <c r="C423">
        <v>35.522300000000001</v>
      </c>
      <c r="D423">
        <v>2.3544E-3</v>
      </c>
      <c r="E423">
        <v>41.714081569999998</v>
      </c>
      <c r="F423">
        <v>15</v>
      </c>
      <c r="G423">
        <v>1</v>
      </c>
    </row>
    <row r="424" spans="1:7" x14ac:dyDescent="0.3">
      <c r="A424">
        <v>20.9</v>
      </c>
      <c r="B424">
        <v>12.7</v>
      </c>
      <c r="C424">
        <v>35.522300000000001</v>
      </c>
      <c r="D424">
        <v>2.3544E-3</v>
      </c>
      <c r="E424">
        <v>41.714081569999998</v>
      </c>
      <c r="F424">
        <v>15</v>
      </c>
      <c r="G424">
        <v>1</v>
      </c>
    </row>
    <row r="425" spans="1:7" x14ac:dyDescent="0.3">
      <c r="A425">
        <v>19.489999999999998</v>
      </c>
      <c r="B425">
        <v>12.7</v>
      </c>
      <c r="C425">
        <v>35.522300000000001</v>
      </c>
      <c r="D425">
        <v>2.3544E-3</v>
      </c>
      <c r="E425">
        <v>41.714081569999998</v>
      </c>
      <c r="F425">
        <v>15</v>
      </c>
      <c r="G425">
        <v>1</v>
      </c>
    </row>
    <row r="426" spans="1:7" x14ac:dyDescent="0.3">
      <c r="A426">
        <v>17.809999999999999</v>
      </c>
      <c r="B426">
        <v>12.7</v>
      </c>
      <c r="C426">
        <v>100.0146</v>
      </c>
      <c r="D426">
        <v>7.1520000000000004E-3</v>
      </c>
      <c r="E426">
        <v>56.422891129999996</v>
      </c>
      <c r="F426">
        <v>12</v>
      </c>
      <c r="G426">
        <v>2</v>
      </c>
    </row>
    <row r="427" spans="1:7" x14ac:dyDescent="0.3">
      <c r="A427">
        <v>15.3</v>
      </c>
      <c r="B427">
        <v>12.7</v>
      </c>
      <c r="C427">
        <v>100.0146</v>
      </c>
      <c r="D427">
        <v>7.1520000000000004E-3</v>
      </c>
      <c r="E427">
        <v>56.422891129999996</v>
      </c>
      <c r="F427">
        <v>12</v>
      </c>
      <c r="G427">
        <v>2</v>
      </c>
    </row>
    <row r="428" spans="1:7" x14ac:dyDescent="0.3">
      <c r="A428">
        <v>12.18</v>
      </c>
      <c r="B428">
        <v>12.7</v>
      </c>
      <c r="C428">
        <v>100.0146</v>
      </c>
      <c r="D428">
        <v>7.1520000000000004E-3</v>
      </c>
      <c r="E428">
        <v>56.422891129999996</v>
      </c>
      <c r="F428">
        <v>12</v>
      </c>
      <c r="G428">
        <v>2</v>
      </c>
    </row>
    <row r="429" spans="1:7" x14ac:dyDescent="0.3">
      <c r="A429">
        <v>78.17</v>
      </c>
      <c r="B429">
        <v>572.49</v>
      </c>
      <c r="C429">
        <v>66.0899</v>
      </c>
      <c r="D429">
        <v>96.095882399999994</v>
      </c>
      <c r="E429">
        <v>7.5850226569999997</v>
      </c>
      <c r="F429">
        <v>4</v>
      </c>
      <c r="G429">
        <v>3</v>
      </c>
    </row>
    <row r="430" spans="1:7" x14ac:dyDescent="0.3">
      <c r="A430">
        <v>102.11</v>
      </c>
      <c r="B430">
        <v>894.56</v>
      </c>
      <c r="C430">
        <v>18.619800000000001</v>
      </c>
      <c r="D430">
        <v>5.0016000000000001E-3</v>
      </c>
      <c r="E430">
        <v>7.460499338</v>
      </c>
      <c r="F430">
        <v>3</v>
      </c>
      <c r="G430">
        <v>4</v>
      </c>
    </row>
    <row r="431" spans="1:7" x14ac:dyDescent="0.3">
      <c r="A431">
        <v>18.09</v>
      </c>
      <c r="B431">
        <v>12.7</v>
      </c>
      <c r="C431">
        <v>36.460299999999997</v>
      </c>
      <c r="D431">
        <v>55.599676000000002</v>
      </c>
      <c r="E431">
        <v>39.139566260000002</v>
      </c>
      <c r="F431">
        <v>14</v>
      </c>
      <c r="G431">
        <v>1</v>
      </c>
    </row>
    <row r="432" spans="1:7" x14ac:dyDescent="0.3">
      <c r="A432">
        <v>19.14</v>
      </c>
      <c r="B432">
        <v>12.7</v>
      </c>
      <c r="C432">
        <v>36.460299999999997</v>
      </c>
      <c r="D432">
        <v>55.599676000000002</v>
      </c>
      <c r="E432">
        <v>39.139566260000002</v>
      </c>
      <c r="F432">
        <v>14</v>
      </c>
      <c r="G432">
        <v>1</v>
      </c>
    </row>
    <row r="433" spans="1:7" x14ac:dyDescent="0.3">
      <c r="A433">
        <v>19.43</v>
      </c>
      <c r="B433">
        <v>12.7</v>
      </c>
      <c r="C433">
        <v>36.460299999999997</v>
      </c>
      <c r="D433">
        <v>55.599676000000002</v>
      </c>
      <c r="E433">
        <v>39.139566260000002</v>
      </c>
      <c r="F433">
        <v>14</v>
      </c>
      <c r="G433">
        <v>1</v>
      </c>
    </row>
    <row r="434" spans="1:7" x14ac:dyDescent="0.3">
      <c r="A434">
        <v>15.02</v>
      </c>
      <c r="B434">
        <v>12.7</v>
      </c>
      <c r="C434">
        <v>36.460299999999997</v>
      </c>
      <c r="D434">
        <v>55.599676000000002</v>
      </c>
      <c r="E434">
        <v>39.139566260000002</v>
      </c>
      <c r="F434">
        <v>14</v>
      </c>
      <c r="G434">
        <v>1</v>
      </c>
    </row>
    <row r="435" spans="1:7" x14ac:dyDescent="0.3">
      <c r="A435">
        <v>15.71</v>
      </c>
      <c r="B435">
        <v>12.7</v>
      </c>
      <c r="C435">
        <v>99.635599999999997</v>
      </c>
      <c r="D435">
        <v>9.4567999999999996E-3</v>
      </c>
      <c r="E435">
        <v>46.827460279999997</v>
      </c>
      <c r="F435">
        <v>13</v>
      </c>
      <c r="G435">
        <v>2</v>
      </c>
    </row>
    <row r="436" spans="1:7" x14ac:dyDescent="0.3">
      <c r="A436">
        <v>11.7</v>
      </c>
      <c r="B436">
        <v>12.7</v>
      </c>
      <c r="C436">
        <v>99.635599999999997</v>
      </c>
      <c r="D436">
        <v>9.4567999999999996E-3</v>
      </c>
      <c r="E436">
        <v>46.827460279999997</v>
      </c>
      <c r="F436">
        <v>13</v>
      </c>
      <c r="G436">
        <v>2</v>
      </c>
    </row>
    <row r="437" spans="1:7" x14ac:dyDescent="0.3">
      <c r="A437">
        <v>18.16</v>
      </c>
      <c r="B437">
        <v>12.7</v>
      </c>
      <c r="C437">
        <v>99.635599999999997</v>
      </c>
      <c r="D437">
        <v>9.4567999999999996E-3</v>
      </c>
      <c r="E437">
        <v>46.827460279999997</v>
      </c>
      <c r="F437">
        <v>13</v>
      </c>
      <c r="G437">
        <v>2</v>
      </c>
    </row>
    <row r="438" spans="1:7" x14ac:dyDescent="0.3">
      <c r="A438">
        <v>9.86</v>
      </c>
      <c r="B438">
        <v>12.7</v>
      </c>
      <c r="C438">
        <v>99.635599999999997</v>
      </c>
      <c r="D438">
        <v>9.4567999999999996E-3</v>
      </c>
      <c r="E438">
        <v>46.827460279999997</v>
      </c>
      <c r="F438">
        <v>13</v>
      </c>
      <c r="G438">
        <v>2</v>
      </c>
    </row>
    <row r="439" spans="1:7" x14ac:dyDescent="0.3">
      <c r="A439">
        <v>108.02</v>
      </c>
      <c r="B439">
        <v>894.56</v>
      </c>
      <c r="C439">
        <v>36.209600000000002</v>
      </c>
      <c r="D439">
        <v>2.6863999999999998E-3</v>
      </c>
      <c r="E439">
        <v>5.4306536010000004</v>
      </c>
      <c r="F439">
        <v>2</v>
      </c>
      <c r="G439">
        <v>4</v>
      </c>
    </row>
    <row r="440" spans="1:7" x14ac:dyDescent="0.3">
      <c r="A440">
        <v>8.11</v>
      </c>
      <c r="B440">
        <v>12.7</v>
      </c>
      <c r="C440">
        <v>35.773600000000002</v>
      </c>
      <c r="D440">
        <v>2.3343999999999999E-3</v>
      </c>
      <c r="E440">
        <v>24.443797069999999</v>
      </c>
      <c r="F440">
        <v>6</v>
      </c>
      <c r="G440">
        <v>1</v>
      </c>
    </row>
    <row r="441" spans="1:7" x14ac:dyDescent="0.3">
      <c r="A441">
        <v>9.8800000000000008</v>
      </c>
      <c r="B441">
        <v>12.7</v>
      </c>
      <c r="C441">
        <v>35.773600000000002</v>
      </c>
      <c r="D441">
        <v>2.3343999999999999E-3</v>
      </c>
      <c r="E441">
        <v>24.443797069999999</v>
      </c>
      <c r="F441">
        <v>6</v>
      </c>
      <c r="G441">
        <v>1</v>
      </c>
    </row>
    <row r="442" spans="1:7" x14ac:dyDescent="0.3">
      <c r="A442">
        <v>11.21</v>
      </c>
      <c r="B442">
        <v>12.7</v>
      </c>
      <c r="C442">
        <v>99.923000000000002</v>
      </c>
      <c r="D442">
        <v>3.4816000000000001E-3</v>
      </c>
      <c r="E442">
        <v>36.034553559999999</v>
      </c>
      <c r="F442">
        <v>13</v>
      </c>
      <c r="G442">
        <v>2</v>
      </c>
    </row>
    <row r="443" spans="1:7" x14ac:dyDescent="0.3">
      <c r="A443">
        <v>16.55</v>
      </c>
      <c r="B443">
        <v>12.7</v>
      </c>
      <c r="C443">
        <v>99.923000000000002</v>
      </c>
      <c r="D443">
        <v>3.4816000000000001E-3</v>
      </c>
      <c r="E443">
        <v>36.034553559999999</v>
      </c>
      <c r="F443">
        <v>13</v>
      </c>
      <c r="G443">
        <v>2</v>
      </c>
    </row>
    <row r="444" spans="1:7" x14ac:dyDescent="0.3">
      <c r="A444">
        <v>9.15</v>
      </c>
      <c r="B444">
        <v>12.7</v>
      </c>
      <c r="C444">
        <v>99.923000000000002</v>
      </c>
      <c r="D444">
        <v>3.4816000000000001E-3</v>
      </c>
      <c r="E444">
        <v>36.034553559999999</v>
      </c>
      <c r="F444">
        <v>13</v>
      </c>
      <c r="G444">
        <v>2</v>
      </c>
    </row>
    <row r="445" spans="1:7" x14ac:dyDescent="0.3">
      <c r="A445">
        <v>13.88</v>
      </c>
      <c r="B445">
        <v>12.7</v>
      </c>
      <c r="C445">
        <v>99.923000000000002</v>
      </c>
      <c r="D445">
        <v>3.4816000000000001E-3</v>
      </c>
      <c r="E445">
        <v>36.034553559999999</v>
      </c>
      <c r="F445">
        <v>13</v>
      </c>
      <c r="G445">
        <v>2</v>
      </c>
    </row>
    <row r="446" spans="1:7" x14ac:dyDescent="0.3">
      <c r="A446">
        <v>91.73</v>
      </c>
      <c r="B446">
        <v>572.49</v>
      </c>
      <c r="C446">
        <v>64.146000000000001</v>
      </c>
      <c r="D446">
        <v>97.062044799999995</v>
      </c>
      <c r="E446">
        <v>8.3981518089999998</v>
      </c>
      <c r="F446">
        <v>9</v>
      </c>
      <c r="G446">
        <v>3</v>
      </c>
    </row>
    <row r="447" spans="1:7" x14ac:dyDescent="0.3">
      <c r="A447">
        <v>92.25</v>
      </c>
      <c r="B447">
        <v>572.49</v>
      </c>
      <c r="C447">
        <v>64.146000000000001</v>
      </c>
      <c r="D447">
        <v>97.062044799999995</v>
      </c>
      <c r="E447">
        <v>8.3981518089999998</v>
      </c>
      <c r="F447">
        <v>9</v>
      </c>
      <c r="G447">
        <v>3</v>
      </c>
    </row>
    <row r="448" spans="1:7" x14ac:dyDescent="0.3">
      <c r="A448">
        <v>94.07</v>
      </c>
      <c r="B448">
        <v>572.49</v>
      </c>
      <c r="C448">
        <v>64.146000000000001</v>
      </c>
      <c r="D448">
        <v>97.062044799999995</v>
      </c>
      <c r="E448">
        <v>8.3981518089999998</v>
      </c>
      <c r="F448">
        <v>9</v>
      </c>
      <c r="G448">
        <v>3</v>
      </c>
    </row>
    <row r="449" spans="1:7" x14ac:dyDescent="0.3">
      <c r="A449">
        <v>101.77</v>
      </c>
      <c r="B449">
        <v>894.56</v>
      </c>
      <c r="C449">
        <v>65.345799999999997</v>
      </c>
      <c r="D449">
        <v>8.7200000000000003E-3</v>
      </c>
      <c r="E449">
        <v>11.53945613</v>
      </c>
      <c r="F449">
        <v>3</v>
      </c>
      <c r="G449">
        <v>4</v>
      </c>
    </row>
    <row r="450" spans="1:7" x14ac:dyDescent="0.3">
      <c r="A450">
        <v>11.12</v>
      </c>
      <c r="B450">
        <v>12.7</v>
      </c>
      <c r="C450">
        <v>33.6477</v>
      </c>
      <c r="D450">
        <v>54.878424000000003</v>
      </c>
      <c r="E450">
        <v>10.959085440000001</v>
      </c>
      <c r="F450">
        <v>18</v>
      </c>
      <c r="G450">
        <v>1</v>
      </c>
    </row>
    <row r="451" spans="1:7" x14ac:dyDescent="0.3">
      <c r="A451">
        <v>20.92</v>
      </c>
      <c r="B451">
        <v>12.7</v>
      </c>
      <c r="C451">
        <v>33.6477</v>
      </c>
      <c r="D451">
        <v>54.878424000000003</v>
      </c>
      <c r="E451">
        <v>10.959085440000001</v>
      </c>
      <c r="F451">
        <v>18</v>
      </c>
      <c r="G451">
        <v>1</v>
      </c>
    </row>
    <row r="452" spans="1:7" x14ac:dyDescent="0.3">
      <c r="A452">
        <v>22.6</v>
      </c>
      <c r="B452">
        <v>12.7</v>
      </c>
      <c r="C452">
        <v>33.6477</v>
      </c>
      <c r="D452">
        <v>54.878424000000003</v>
      </c>
      <c r="E452">
        <v>10.959085440000001</v>
      </c>
      <c r="F452">
        <v>18</v>
      </c>
      <c r="G452">
        <v>1</v>
      </c>
    </row>
    <row r="453" spans="1:7" x14ac:dyDescent="0.3">
      <c r="A453">
        <v>17.61</v>
      </c>
      <c r="B453">
        <v>12.7</v>
      </c>
      <c r="C453">
        <v>33.6477</v>
      </c>
      <c r="D453">
        <v>54.878424000000003</v>
      </c>
      <c r="E453">
        <v>10.959085440000001</v>
      </c>
      <c r="F453">
        <v>18</v>
      </c>
      <c r="G453">
        <v>1</v>
      </c>
    </row>
    <row r="454" spans="1:7" x14ac:dyDescent="0.3">
      <c r="A454">
        <v>17.05</v>
      </c>
      <c r="B454">
        <v>12.7</v>
      </c>
      <c r="C454">
        <v>33.6477</v>
      </c>
      <c r="D454">
        <v>54.878424000000003</v>
      </c>
      <c r="E454">
        <v>10.959085440000001</v>
      </c>
      <c r="F454">
        <v>18</v>
      </c>
      <c r="G454">
        <v>1</v>
      </c>
    </row>
    <row r="455" spans="1:7" x14ac:dyDescent="0.3">
      <c r="A455">
        <v>5.87</v>
      </c>
      <c r="B455">
        <v>12.7</v>
      </c>
      <c r="C455">
        <v>90.833699999999993</v>
      </c>
      <c r="D455">
        <v>1.54488E-2</v>
      </c>
      <c r="E455">
        <v>15.23527181</v>
      </c>
      <c r="F455">
        <v>3</v>
      </c>
      <c r="G455">
        <v>2</v>
      </c>
    </row>
    <row r="456" spans="1:7" x14ac:dyDescent="0.3">
      <c r="A456">
        <v>81.48</v>
      </c>
      <c r="B456">
        <v>572.49</v>
      </c>
      <c r="C456">
        <v>56.974600000000002</v>
      </c>
      <c r="D456">
        <v>2.4488000000000001E-3</v>
      </c>
      <c r="E456">
        <v>6.2321448300000002</v>
      </c>
      <c r="F456">
        <v>9</v>
      </c>
      <c r="G456">
        <v>3</v>
      </c>
    </row>
    <row r="457" spans="1:7" x14ac:dyDescent="0.3">
      <c r="A457">
        <v>77.84</v>
      </c>
      <c r="B457">
        <v>572.49</v>
      </c>
      <c r="C457">
        <v>56.974600000000002</v>
      </c>
      <c r="D457">
        <v>2.4488000000000001E-3</v>
      </c>
      <c r="E457">
        <v>6.2321448300000002</v>
      </c>
      <c r="F457">
        <v>9</v>
      </c>
      <c r="G457">
        <v>3</v>
      </c>
    </row>
    <row r="458" spans="1:7" x14ac:dyDescent="0.3">
      <c r="A458">
        <v>108.72</v>
      </c>
      <c r="B458">
        <v>894.56</v>
      </c>
      <c r="C458">
        <v>37.511299999999999</v>
      </c>
      <c r="D458">
        <v>6.9128000000000002E-3</v>
      </c>
      <c r="E458">
        <v>9.4771816740000006</v>
      </c>
      <c r="F458">
        <v>4</v>
      </c>
      <c r="G458">
        <v>4</v>
      </c>
    </row>
    <row r="459" spans="1:7" x14ac:dyDescent="0.3">
      <c r="A459">
        <v>8.14</v>
      </c>
      <c r="B459">
        <v>12.7</v>
      </c>
      <c r="C459">
        <v>13.440899999999999</v>
      </c>
      <c r="D459">
        <v>2.4624E-3</v>
      </c>
      <c r="E459">
        <v>11.950917</v>
      </c>
      <c r="F459">
        <v>20</v>
      </c>
      <c r="G459">
        <v>1</v>
      </c>
    </row>
    <row r="460" spans="1:7" x14ac:dyDescent="0.3">
      <c r="A460">
        <v>24.92</v>
      </c>
      <c r="B460">
        <v>12.7</v>
      </c>
      <c r="C460">
        <v>13.440899999999999</v>
      </c>
      <c r="D460">
        <v>2.4624E-3</v>
      </c>
      <c r="E460">
        <v>11.950917</v>
      </c>
      <c r="F460">
        <v>20</v>
      </c>
      <c r="G460">
        <v>1</v>
      </c>
    </row>
    <row r="461" spans="1:7" x14ac:dyDescent="0.3">
      <c r="A461">
        <v>23.99</v>
      </c>
      <c r="B461">
        <v>12.7</v>
      </c>
      <c r="C461">
        <v>13.440899999999999</v>
      </c>
      <c r="D461">
        <v>2.4624E-3</v>
      </c>
      <c r="E461">
        <v>11.950917</v>
      </c>
      <c r="F461">
        <v>20</v>
      </c>
      <c r="G461">
        <v>1</v>
      </c>
    </row>
    <row r="462" spans="1:7" x14ac:dyDescent="0.3">
      <c r="A462">
        <v>24.55</v>
      </c>
      <c r="B462">
        <v>12.7</v>
      </c>
      <c r="C462">
        <v>13.440899999999999</v>
      </c>
      <c r="D462">
        <v>2.4624E-3</v>
      </c>
      <c r="E462">
        <v>11.950917</v>
      </c>
      <c r="F462">
        <v>20</v>
      </c>
      <c r="G462">
        <v>1</v>
      </c>
    </row>
    <row r="463" spans="1:7" x14ac:dyDescent="0.3">
      <c r="A463">
        <v>24.22</v>
      </c>
      <c r="B463">
        <v>12.7</v>
      </c>
      <c r="C463">
        <v>13.440899999999999</v>
      </c>
      <c r="D463">
        <v>2.4624E-3</v>
      </c>
      <c r="E463">
        <v>11.950917</v>
      </c>
      <c r="F463">
        <v>20</v>
      </c>
      <c r="G463">
        <v>1</v>
      </c>
    </row>
    <row r="464" spans="1:7" x14ac:dyDescent="0.3">
      <c r="A464">
        <v>6.05</v>
      </c>
      <c r="B464">
        <v>12.7</v>
      </c>
      <c r="C464">
        <v>43.467700000000001</v>
      </c>
      <c r="D464">
        <v>1.6798400000000002E-2</v>
      </c>
      <c r="E464">
        <v>15.10223534</v>
      </c>
      <c r="F464">
        <v>5</v>
      </c>
      <c r="G464">
        <v>2</v>
      </c>
    </row>
    <row r="465" spans="1:7" x14ac:dyDescent="0.3">
      <c r="A465">
        <v>81.22</v>
      </c>
      <c r="B465">
        <v>572.49</v>
      </c>
      <c r="C465">
        <v>36.953400000000002</v>
      </c>
      <c r="D465">
        <v>96.443869599999999</v>
      </c>
      <c r="E465">
        <v>6.2786965229999998</v>
      </c>
      <c r="F465">
        <v>3</v>
      </c>
      <c r="G465">
        <v>3</v>
      </c>
    </row>
    <row r="466" spans="1:7" x14ac:dyDescent="0.3">
      <c r="A466">
        <v>107.02</v>
      </c>
      <c r="B466">
        <v>894.56</v>
      </c>
      <c r="C466">
        <v>37.1614</v>
      </c>
      <c r="D466">
        <v>4.8951999999999997E-3</v>
      </c>
      <c r="E466">
        <v>7.5661510139999999</v>
      </c>
      <c r="F466">
        <v>4</v>
      </c>
      <c r="G466">
        <v>4</v>
      </c>
    </row>
    <row r="467" spans="1:7" x14ac:dyDescent="0.3">
      <c r="A467">
        <v>6.99</v>
      </c>
      <c r="B467">
        <v>12.7</v>
      </c>
      <c r="C467">
        <v>35.610500000000002</v>
      </c>
      <c r="D467">
        <v>55.329121600000001</v>
      </c>
      <c r="E467">
        <v>50.054265200000003</v>
      </c>
      <c r="F467">
        <v>3</v>
      </c>
      <c r="G467">
        <v>1</v>
      </c>
    </row>
    <row r="468" spans="1:7" x14ac:dyDescent="0.3">
      <c r="A468">
        <v>11.11</v>
      </c>
      <c r="B468">
        <v>12.7</v>
      </c>
      <c r="C468">
        <v>99.985399999999998</v>
      </c>
      <c r="D468">
        <v>3.2231999999999998E-3</v>
      </c>
      <c r="E468">
        <v>67.736010559999997</v>
      </c>
      <c r="F468">
        <v>5</v>
      </c>
      <c r="G468">
        <v>2</v>
      </c>
    </row>
    <row r="469" spans="1:7" x14ac:dyDescent="0.3">
      <c r="A469">
        <v>8.5399999999999991</v>
      </c>
      <c r="B469">
        <v>12.7</v>
      </c>
      <c r="C469">
        <v>99.985399999999998</v>
      </c>
      <c r="D469">
        <v>3.2231999999999998E-3</v>
      </c>
      <c r="E469">
        <v>67.736010559999997</v>
      </c>
      <c r="F469">
        <v>5</v>
      </c>
      <c r="G469">
        <v>2</v>
      </c>
    </row>
    <row r="470" spans="1:7" x14ac:dyDescent="0.3">
      <c r="A470">
        <v>94.09</v>
      </c>
      <c r="B470">
        <v>572.49</v>
      </c>
      <c r="C470">
        <v>66.167900000000003</v>
      </c>
      <c r="D470">
        <v>2.6151999999999998E-3</v>
      </c>
      <c r="E470">
        <v>7.013878654</v>
      </c>
      <c r="F470">
        <v>10</v>
      </c>
      <c r="G470">
        <v>3</v>
      </c>
    </row>
    <row r="471" spans="1:7" x14ac:dyDescent="0.3">
      <c r="A471">
        <v>96.66</v>
      </c>
      <c r="B471">
        <v>572.49</v>
      </c>
      <c r="C471">
        <v>66.167900000000003</v>
      </c>
      <c r="D471">
        <v>2.6151999999999998E-3</v>
      </c>
      <c r="E471">
        <v>7.013878654</v>
      </c>
      <c r="F471">
        <v>10</v>
      </c>
      <c r="G471">
        <v>3</v>
      </c>
    </row>
    <row r="472" spans="1:7" x14ac:dyDescent="0.3">
      <c r="A472">
        <v>95.45</v>
      </c>
      <c r="B472">
        <v>572.49</v>
      </c>
      <c r="C472">
        <v>66.167900000000003</v>
      </c>
      <c r="D472">
        <v>2.6151999999999998E-3</v>
      </c>
      <c r="E472">
        <v>7.013878654</v>
      </c>
      <c r="F472">
        <v>10</v>
      </c>
      <c r="G472">
        <v>3</v>
      </c>
    </row>
    <row r="473" spans="1:7" x14ac:dyDescent="0.3">
      <c r="A473">
        <v>108.42</v>
      </c>
      <c r="B473">
        <v>894.56</v>
      </c>
      <c r="C473">
        <v>42.2348</v>
      </c>
      <c r="D473">
        <v>8.9432000000000001E-3</v>
      </c>
      <c r="E473">
        <v>11.46406797</v>
      </c>
      <c r="F473">
        <v>1</v>
      </c>
      <c r="G473">
        <v>4</v>
      </c>
    </row>
    <row r="474" spans="1:7" x14ac:dyDescent="0.3">
      <c r="A474">
        <v>5.47</v>
      </c>
      <c r="B474">
        <v>12.7</v>
      </c>
      <c r="C474">
        <v>31.5288</v>
      </c>
      <c r="D474">
        <v>2.3088000000000002E-3</v>
      </c>
      <c r="E474">
        <v>12.10341562</v>
      </c>
      <c r="F474">
        <v>2</v>
      </c>
      <c r="G474">
        <v>1</v>
      </c>
    </row>
    <row r="475" spans="1:7" x14ac:dyDescent="0.3">
      <c r="A475">
        <v>6.36</v>
      </c>
      <c r="B475">
        <v>12.7</v>
      </c>
      <c r="C475">
        <v>87.999600000000001</v>
      </c>
      <c r="D475">
        <v>3.2912000000000002E-3</v>
      </c>
      <c r="E475">
        <v>12.829592509999999</v>
      </c>
      <c r="F475">
        <v>3</v>
      </c>
      <c r="G475">
        <v>2</v>
      </c>
    </row>
    <row r="476" spans="1:7" x14ac:dyDescent="0.3">
      <c r="A476">
        <v>80.03</v>
      </c>
      <c r="B476">
        <v>572.49</v>
      </c>
      <c r="C476">
        <v>59.043700000000001</v>
      </c>
      <c r="D476">
        <v>96.761747999999997</v>
      </c>
      <c r="E476">
        <v>6.279582285</v>
      </c>
      <c r="F476">
        <v>6</v>
      </c>
      <c r="G476">
        <v>3</v>
      </c>
    </row>
    <row r="477" spans="1:7" x14ac:dyDescent="0.3">
      <c r="A477">
        <v>106.34</v>
      </c>
      <c r="B477">
        <v>894.56</v>
      </c>
      <c r="C477">
        <v>63.138300000000001</v>
      </c>
      <c r="D477">
        <v>4.6671999999999998E-3</v>
      </c>
      <c r="E477">
        <v>7.560418168</v>
      </c>
      <c r="F477">
        <v>1</v>
      </c>
      <c r="G477">
        <v>4</v>
      </c>
    </row>
    <row r="478" spans="1:7" x14ac:dyDescent="0.3">
      <c r="A478">
        <v>12.67</v>
      </c>
      <c r="B478">
        <v>12.7</v>
      </c>
      <c r="C478">
        <v>36.882899999999999</v>
      </c>
      <c r="D478">
        <v>56.466649599999997</v>
      </c>
      <c r="E478">
        <v>49.540080590000002</v>
      </c>
      <c r="F478">
        <v>15</v>
      </c>
      <c r="G478">
        <v>1</v>
      </c>
    </row>
    <row r="479" spans="1:7" x14ac:dyDescent="0.3">
      <c r="A479">
        <v>15.93</v>
      </c>
      <c r="B479">
        <v>12.7</v>
      </c>
      <c r="C479">
        <v>36.882899999999999</v>
      </c>
      <c r="D479">
        <v>56.466649599999997</v>
      </c>
      <c r="E479">
        <v>49.540080590000002</v>
      </c>
      <c r="F479">
        <v>15</v>
      </c>
      <c r="G479">
        <v>1</v>
      </c>
    </row>
    <row r="480" spans="1:7" x14ac:dyDescent="0.3">
      <c r="A480">
        <v>18.510000000000002</v>
      </c>
      <c r="B480">
        <v>12.7</v>
      </c>
      <c r="C480">
        <v>36.882899999999999</v>
      </c>
      <c r="D480">
        <v>56.466649599999997</v>
      </c>
      <c r="E480">
        <v>49.540080590000002</v>
      </c>
      <c r="F480">
        <v>15</v>
      </c>
      <c r="G480">
        <v>1</v>
      </c>
    </row>
    <row r="481" spans="1:7" x14ac:dyDescent="0.3">
      <c r="A481">
        <v>14.4</v>
      </c>
      <c r="B481">
        <v>12.7</v>
      </c>
      <c r="C481">
        <v>36.882899999999999</v>
      </c>
      <c r="D481">
        <v>56.466649599999997</v>
      </c>
      <c r="E481">
        <v>49.540080590000002</v>
      </c>
      <c r="F481">
        <v>15</v>
      </c>
      <c r="G481">
        <v>1</v>
      </c>
    </row>
    <row r="482" spans="1:7" x14ac:dyDescent="0.3">
      <c r="A482">
        <v>8.35</v>
      </c>
      <c r="B482">
        <v>12.7</v>
      </c>
      <c r="C482">
        <v>99.521000000000001</v>
      </c>
      <c r="D482">
        <v>1.06424E-2</v>
      </c>
      <c r="E482">
        <v>69.643571989999998</v>
      </c>
      <c r="F482">
        <v>8</v>
      </c>
      <c r="G482">
        <v>2</v>
      </c>
    </row>
    <row r="483" spans="1:7" x14ac:dyDescent="0.3">
      <c r="A483">
        <v>8.33</v>
      </c>
      <c r="B483">
        <v>12.7</v>
      </c>
      <c r="C483">
        <v>99.521000000000001</v>
      </c>
      <c r="D483">
        <v>1.06424E-2</v>
      </c>
      <c r="E483">
        <v>69.643571989999998</v>
      </c>
      <c r="F483">
        <v>8</v>
      </c>
      <c r="G483">
        <v>2</v>
      </c>
    </row>
    <row r="484" spans="1:7" x14ac:dyDescent="0.3">
      <c r="A484">
        <v>79.13</v>
      </c>
      <c r="B484">
        <v>572.49</v>
      </c>
      <c r="C484">
        <v>64.499899999999997</v>
      </c>
      <c r="D484">
        <v>2.4624E-3</v>
      </c>
      <c r="E484">
        <v>6.9780053090000003</v>
      </c>
      <c r="F484">
        <v>4</v>
      </c>
      <c r="G484">
        <v>3</v>
      </c>
    </row>
    <row r="485" spans="1:7" x14ac:dyDescent="0.3">
      <c r="A485">
        <v>107.28</v>
      </c>
      <c r="B485">
        <v>894.56</v>
      </c>
      <c r="C485">
        <v>65.248199999999997</v>
      </c>
      <c r="D485">
        <v>4.9439999999999996E-3</v>
      </c>
      <c r="E485">
        <v>7.5747625850000002</v>
      </c>
      <c r="F485">
        <v>2</v>
      </c>
      <c r="G485">
        <v>4</v>
      </c>
    </row>
    <row r="486" spans="1:7" x14ac:dyDescent="0.3">
      <c r="A486">
        <v>10.5</v>
      </c>
      <c r="B486">
        <v>12.7</v>
      </c>
      <c r="C486">
        <v>37.039200000000001</v>
      </c>
      <c r="D486">
        <v>2.3679999999999999E-3</v>
      </c>
      <c r="E486">
        <v>66.000803579999996</v>
      </c>
      <c r="F486">
        <v>6</v>
      </c>
      <c r="G486">
        <v>1</v>
      </c>
    </row>
    <row r="487" spans="1:7" x14ac:dyDescent="0.3">
      <c r="A487">
        <v>8.98</v>
      </c>
      <c r="B487">
        <v>12.7</v>
      </c>
      <c r="C487">
        <v>37.039200000000001</v>
      </c>
      <c r="D487">
        <v>2.3679999999999999E-3</v>
      </c>
      <c r="E487">
        <v>66.000803579999996</v>
      </c>
      <c r="F487">
        <v>6</v>
      </c>
      <c r="G487">
        <v>1</v>
      </c>
    </row>
    <row r="488" spans="1:7" x14ac:dyDescent="0.3">
      <c r="A488">
        <v>7.1</v>
      </c>
      <c r="B488">
        <v>12.7</v>
      </c>
      <c r="C488">
        <v>99.816699999999997</v>
      </c>
      <c r="D488">
        <v>3.3624000000000002E-3</v>
      </c>
      <c r="E488">
        <v>71.707347319999997</v>
      </c>
      <c r="F488">
        <v>7</v>
      </c>
      <c r="G488">
        <v>2</v>
      </c>
    </row>
    <row r="489" spans="1:7" x14ac:dyDescent="0.3">
      <c r="A489">
        <v>8.59</v>
      </c>
      <c r="B489">
        <v>12.7</v>
      </c>
      <c r="C489">
        <v>99.816699999999997</v>
      </c>
      <c r="D489">
        <v>3.3624000000000002E-3</v>
      </c>
      <c r="E489">
        <v>71.707347319999997</v>
      </c>
      <c r="F489">
        <v>7</v>
      </c>
      <c r="G489">
        <v>2</v>
      </c>
    </row>
    <row r="490" spans="1:7" x14ac:dyDescent="0.3">
      <c r="A490">
        <v>101.36</v>
      </c>
      <c r="B490">
        <v>894.56</v>
      </c>
      <c r="C490">
        <v>65.685400000000001</v>
      </c>
      <c r="D490">
        <v>2.5071999999999998E-3</v>
      </c>
      <c r="E490">
        <v>5.6195422629999996</v>
      </c>
      <c r="F490">
        <v>3</v>
      </c>
      <c r="G490">
        <v>4</v>
      </c>
    </row>
    <row r="491" spans="1:7" x14ac:dyDescent="0.3">
      <c r="A491">
        <v>21.51</v>
      </c>
      <c r="B491">
        <v>12.7</v>
      </c>
      <c r="C491">
        <v>36.6646</v>
      </c>
      <c r="D491">
        <v>55.938085600000001</v>
      </c>
      <c r="E491">
        <v>54.54293594</v>
      </c>
      <c r="F491">
        <v>16</v>
      </c>
      <c r="G491">
        <v>1</v>
      </c>
    </row>
    <row r="492" spans="1:7" x14ac:dyDescent="0.3">
      <c r="A492">
        <v>23.5</v>
      </c>
      <c r="B492">
        <v>12.7</v>
      </c>
      <c r="C492">
        <v>36.6646</v>
      </c>
      <c r="D492">
        <v>55.938085600000001</v>
      </c>
      <c r="E492">
        <v>54.54293594</v>
      </c>
      <c r="F492">
        <v>16</v>
      </c>
      <c r="G492">
        <v>1</v>
      </c>
    </row>
    <row r="493" spans="1:7" x14ac:dyDescent="0.3">
      <c r="A493">
        <v>23.57</v>
      </c>
      <c r="B493">
        <v>12.7</v>
      </c>
      <c r="C493">
        <v>36.6646</v>
      </c>
      <c r="D493">
        <v>55.938085600000001</v>
      </c>
      <c r="E493">
        <v>54.54293594</v>
      </c>
      <c r="F493">
        <v>16</v>
      </c>
      <c r="G493">
        <v>1</v>
      </c>
    </row>
    <row r="494" spans="1:7" x14ac:dyDescent="0.3">
      <c r="A494">
        <v>19.71</v>
      </c>
      <c r="B494">
        <v>12.7</v>
      </c>
      <c r="C494">
        <v>36.6646</v>
      </c>
      <c r="D494">
        <v>55.938085600000001</v>
      </c>
      <c r="E494">
        <v>54.54293594</v>
      </c>
      <c r="F494">
        <v>16</v>
      </c>
      <c r="G494">
        <v>1</v>
      </c>
    </row>
    <row r="495" spans="1:7" x14ac:dyDescent="0.3">
      <c r="A495">
        <v>10.43</v>
      </c>
      <c r="B495">
        <v>12.7</v>
      </c>
      <c r="C495">
        <v>99.620999999999995</v>
      </c>
      <c r="D495">
        <v>1.1812E-2</v>
      </c>
      <c r="E495">
        <v>59.997406689999998</v>
      </c>
      <c r="F495">
        <v>9</v>
      </c>
      <c r="G495">
        <v>2</v>
      </c>
    </row>
    <row r="496" spans="1:7" x14ac:dyDescent="0.3">
      <c r="A496">
        <v>12.48</v>
      </c>
      <c r="B496">
        <v>12.7</v>
      </c>
      <c r="C496">
        <v>99.620999999999995</v>
      </c>
      <c r="D496">
        <v>1.1812E-2</v>
      </c>
      <c r="E496">
        <v>59.997406689999998</v>
      </c>
      <c r="F496">
        <v>9</v>
      </c>
      <c r="G496">
        <v>2</v>
      </c>
    </row>
    <row r="497" spans="1:7" x14ac:dyDescent="0.3">
      <c r="A497">
        <v>76.459999999999994</v>
      </c>
      <c r="B497">
        <v>572.49</v>
      </c>
      <c r="C497">
        <v>64.634900000000002</v>
      </c>
      <c r="D497">
        <v>2.4735999999999998E-3</v>
      </c>
      <c r="E497">
        <v>7.0484971700000001</v>
      </c>
      <c r="F497">
        <v>6</v>
      </c>
      <c r="G497">
        <v>3</v>
      </c>
    </row>
    <row r="498" spans="1:7" x14ac:dyDescent="0.3">
      <c r="A498">
        <v>116.9</v>
      </c>
      <c r="B498">
        <v>894.56</v>
      </c>
      <c r="C498">
        <v>37.250100000000003</v>
      </c>
      <c r="D498">
        <v>5.0271999999999999E-3</v>
      </c>
      <c r="E498">
        <v>7.6176482090000004</v>
      </c>
      <c r="F498">
        <v>5</v>
      </c>
      <c r="G498">
        <v>4</v>
      </c>
    </row>
    <row r="499" spans="1:7" x14ac:dyDescent="0.3">
      <c r="A499">
        <v>115.28</v>
      </c>
      <c r="B499">
        <v>894.56</v>
      </c>
      <c r="C499">
        <v>37.250100000000003</v>
      </c>
      <c r="D499">
        <v>5.0271999999999999E-3</v>
      </c>
      <c r="E499">
        <v>7.6176482090000004</v>
      </c>
      <c r="F499">
        <v>5</v>
      </c>
      <c r="G499">
        <v>4</v>
      </c>
    </row>
    <row r="500" spans="1:7" x14ac:dyDescent="0.3">
      <c r="A500">
        <v>9.3800000000000008</v>
      </c>
      <c r="B500">
        <v>12.7</v>
      </c>
      <c r="C500">
        <v>38.061599999999999</v>
      </c>
      <c r="D500">
        <v>2.2848E-3</v>
      </c>
      <c r="E500">
        <v>19.017252419999998</v>
      </c>
      <c r="F500">
        <v>7</v>
      </c>
      <c r="G500">
        <v>1</v>
      </c>
    </row>
    <row r="501" spans="1:7" x14ac:dyDescent="0.3">
      <c r="A501">
        <v>11.91</v>
      </c>
      <c r="B501">
        <v>12.7</v>
      </c>
      <c r="C501">
        <v>38.061599999999999</v>
      </c>
      <c r="D501">
        <v>2.2848E-3</v>
      </c>
      <c r="E501">
        <v>19.017252419999998</v>
      </c>
      <c r="F501">
        <v>7</v>
      </c>
      <c r="G501">
        <v>1</v>
      </c>
    </row>
    <row r="502" spans="1:7" x14ac:dyDescent="0.3">
      <c r="A502">
        <v>8.35</v>
      </c>
      <c r="B502">
        <v>12.7</v>
      </c>
      <c r="C502">
        <v>99.929199999999994</v>
      </c>
      <c r="D502">
        <v>3.3904E-3</v>
      </c>
      <c r="E502">
        <v>19.966690440000001</v>
      </c>
      <c r="F502">
        <v>5</v>
      </c>
      <c r="G502">
        <v>2</v>
      </c>
    </row>
    <row r="503" spans="1:7" x14ac:dyDescent="0.3">
      <c r="A503">
        <v>7.87</v>
      </c>
      <c r="B503">
        <v>12.7</v>
      </c>
      <c r="C503">
        <v>99.929199999999994</v>
      </c>
      <c r="D503">
        <v>3.3904E-3</v>
      </c>
      <c r="E503">
        <v>19.966690440000001</v>
      </c>
      <c r="F503">
        <v>5</v>
      </c>
      <c r="G503">
        <v>2</v>
      </c>
    </row>
    <row r="504" spans="1:7" x14ac:dyDescent="0.3">
      <c r="A504">
        <v>108.88</v>
      </c>
      <c r="B504">
        <v>894.56</v>
      </c>
      <c r="C504">
        <v>63.945700000000002</v>
      </c>
      <c r="D504">
        <v>2.4648000000000001E-3</v>
      </c>
      <c r="E504">
        <v>5.6357566209999996</v>
      </c>
      <c r="F504">
        <v>4</v>
      </c>
      <c r="G504">
        <v>4</v>
      </c>
    </row>
    <row r="505" spans="1:7" x14ac:dyDescent="0.3">
      <c r="A505">
        <v>11.03</v>
      </c>
      <c r="B505">
        <v>12.7</v>
      </c>
      <c r="C505">
        <v>36.474600000000002</v>
      </c>
      <c r="D505">
        <v>54.4507032</v>
      </c>
      <c r="E505">
        <v>22.162222809999999</v>
      </c>
      <c r="F505">
        <v>9</v>
      </c>
      <c r="G505">
        <v>1</v>
      </c>
    </row>
    <row r="506" spans="1:7" x14ac:dyDescent="0.3">
      <c r="A506">
        <v>11.53</v>
      </c>
      <c r="B506">
        <v>12.7</v>
      </c>
      <c r="C506">
        <v>36.474600000000002</v>
      </c>
      <c r="D506">
        <v>54.4507032</v>
      </c>
      <c r="E506">
        <v>22.162222809999999</v>
      </c>
      <c r="F506">
        <v>9</v>
      </c>
      <c r="G506">
        <v>1</v>
      </c>
    </row>
    <row r="507" spans="1:7" x14ac:dyDescent="0.3">
      <c r="A507">
        <v>13.08</v>
      </c>
      <c r="B507">
        <v>12.7</v>
      </c>
      <c r="C507">
        <v>36.474600000000002</v>
      </c>
      <c r="D507">
        <v>54.4507032</v>
      </c>
      <c r="E507">
        <v>22.162222809999999</v>
      </c>
      <c r="F507">
        <v>9</v>
      </c>
      <c r="G507">
        <v>1</v>
      </c>
    </row>
    <row r="508" spans="1:7" x14ac:dyDescent="0.3">
      <c r="A508">
        <v>82.4</v>
      </c>
      <c r="B508">
        <v>572.49</v>
      </c>
      <c r="C508">
        <v>64.804599999999994</v>
      </c>
      <c r="D508">
        <v>1.908E-3</v>
      </c>
      <c r="E508">
        <v>5.6235527950000002</v>
      </c>
      <c r="F508">
        <v>6</v>
      </c>
      <c r="G508">
        <v>3</v>
      </c>
    </row>
    <row r="509" spans="1:7" x14ac:dyDescent="0.3">
      <c r="A509">
        <v>84.2</v>
      </c>
      <c r="B509">
        <v>572.49</v>
      </c>
      <c r="C509">
        <v>64.804599999999994</v>
      </c>
      <c r="D509">
        <v>1.908E-3</v>
      </c>
      <c r="E509">
        <v>5.6235527950000002</v>
      </c>
      <c r="F509">
        <v>6</v>
      </c>
      <c r="G509">
        <v>3</v>
      </c>
    </row>
    <row r="510" spans="1:7" x14ac:dyDescent="0.3">
      <c r="A510">
        <v>103.88</v>
      </c>
      <c r="B510">
        <v>894.56</v>
      </c>
      <c r="C510">
        <v>64.148300000000006</v>
      </c>
      <c r="D510">
        <v>6.8919999999999997E-3</v>
      </c>
      <c r="E510">
        <v>9.6567698390000007</v>
      </c>
      <c r="F510">
        <v>3</v>
      </c>
      <c r="G510">
        <v>4</v>
      </c>
    </row>
    <row r="511" spans="1:7" x14ac:dyDescent="0.3">
      <c r="A511">
        <v>7.4</v>
      </c>
      <c r="B511">
        <v>12.7</v>
      </c>
      <c r="C511">
        <v>34.937199999999997</v>
      </c>
      <c r="D511">
        <v>2.3384E-3</v>
      </c>
      <c r="E511">
        <v>29.93200057</v>
      </c>
      <c r="F511">
        <v>1</v>
      </c>
      <c r="G511">
        <v>1</v>
      </c>
    </row>
    <row r="512" spans="1:7" x14ac:dyDescent="0.3">
      <c r="A512">
        <v>8.3800000000000008</v>
      </c>
      <c r="B512">
        <v>12.7</v>
      </c>
      <c r="C512">
        <v>99.995800000000003</v>
      </c>
      <c r="D512">
        <v>3.2391999999999998E-3</v>
      </c>
      <c r="E512">
        <v>45.250066490000002</v>
      </c>
      <c r="F512">
        <v>11</v>
      </c>
      <c r="G512">
        <v>2</v>
      </c>
    </row>
    <row r="513" spans="1:7" x14ac:dyDescent="0.3">
      <c r="A513">
        <v>13.13</v>
      </c>
      <c r="B513">
        <v>12.7</v>
      </c>
      <c r="C513">
        <v>99.995800000000003</v>
      </c>
      <c r="D513">
        <v>3.2391999999999998E-3</v>
      </c>
      <c r="E513">
        <v>45.250066490000002</v>
      </c>
      <c r="F513">
        <v>11</v>
      </c>
      <c r="G513">
        <v>2</v>
      </c>
    </row>
    <row r="514" spans="1:7" x14ac:dyDescent="0.3">
      <c r="A514">
        <v>16.239999999999998</v>
      </c>
      <c r="B514">
        <v>12.7</v>
      </c>
      <c r="C514">
        <v>99.995800000000003</v>
      </c>
      <c r="D514">
        <v>3.2391999999999998E-3</v>
      </c>
      <c r="E514">
        <v>45.250066490000002</v>
      </c>
      <c r="F514">
        <v>11</v>
      </c>
      <c r="G514">
        <v>2</v>
      </c>
    </row>
    <row r="515" spans="1:7" x14ac:dyDescent="0.3">
      <c r="A515">
        <v>105.86</v>
      </c>
      <c r="B515">
        <v>894.56</v>
      </c>
      <c r="C515">
        <v>64.215699999999998</v>
      </c>
      <c r="D515">
        <v>2.4624E-3</v>
      </c>
      <c r="E515">
        <v>5.6297285209999997</v>
      </c>
      <c r="F515">
        <v>4</v>
      </c>
      <c r="G515">
        <v>4</v>
      </c>
    </row>
    <row r="516" spans="1:7" x14ac:dyDescent="0.3">
      <c r="A516">
        <v>11.86</v>
      </c>
      <c r="B516">
        <v>12.7</v>
      </c>
      <c r="C516">
        <v>35.514099999999999</v>
      </c>
      <c r="D516">
        <v>55.651798399999997</v>
      </c>
      <c r="E516">
        <v>51.554597729999998</v>
      </c>
      <c r="F516">
        <v>6</v>
      </c>
      <c r="G516">
        <v>1</v>
      </c>
    </row>
    <row r="517" spans="1:7" x14ac:dyDescent="0.3">
      <c r="A517">
        <v>10.01</v>
      </c>
      <c r="B517">
        <v>12.7</v>
      </c>
      <c r="C517">
        <v>35.514099999999999</v>
      </c>
      <c r="D517">
        <v>55.651798399999997</v>
      </c>
      <c r="E517">
        <v>51.554597729999998</v>
      </c>
      <c r="F517">
        <v>6</v>
      </c>
      <c r="G517">
        <v>1</v>
      </c>
    </row>
    <row r="518" spans="1:7" x14ac:dyDescent="0.3">
      <c r="A518">
        <v>7.43</v>
      </c>
      <c r="B518">
        <v>12.7</v>
      </c>
      <c r="C518">
        <v>99.981200000000001</v>
      </c>
      <c r="D518">
        <v>3.3863999999999999E-3</v>
      </c>
      <c r="E518">
        <v>65.294334890000002</v>
      </c>
      <c r="F518">
        <v>5</v>
      </c>
      <c r="G518">
        <v>2</v>
      </c>
    </row>
    <row r="519" spans="1:7" x14ac:dyDescent="0.3">
      <c r="A519">
        <v>8.32</v>
      </c>
      <c r="B519">
        <v>12.7</v>
      </c>
      <c r="C519">
        <v>99.981200000000001</v>
      </c>
      <c r="D519">
        <v>3.3863999999999999E-3</v>
      </c>
      <c r="E519">
        <v>65.294334890000002</v>
      </c>
      <c r="F519">
        <v>5</v>
      </c>
      <c r="G519">
        <v>2</v>
      </c>
    </row>
    <row r="520" spans="1:7" x14ac:dyDescent="0.3">
      <c r="A520">
        <v>89.52</v>
      </c>
      <c r="B520">
        <v>572.49</v>
      </c>
      <c r="C520">
        <v>65.974100000000007</v>
      </c>
      <c r="D520">
        <v>2.66E-3</v>
      </c>
      <c r="E520">
        <v>7.0703705609999998</v>
      </c>
      <c r="F520">
        <v>6</v>
      </c>
      <c r="G520">
        <v>3</v>
      </c>
    </row>
    <row r="521" spans="1:7" x14ac:dyDescent="0.3">
      <c r="A521">
        <v>89.26</v>
      </c>
      <c r="B521">
        <v>572.49</v>
      </c>
      <c r="C521">
        <v>65.974100000000007</v>
      </c>
      <c r="D521">
        <v>2.66E-3</v>
      </c>
      <c r="E521">
        <v>7.0703705609999998</v>
      </c>
      <c r="F521">
        <v>6</v>
      </c>
      <c r="G521">
        <v>3</v>
      </c>
    </row>
    <row r="522" spans="1:7" x14ac:dyDescent="0.3">
      <c r="A522">
        <v>116.51</v>
      </c>
      <c r="B522">
        <v>894.56</v>
      </c>
      <c r="C522">
        <v>64.622699999999995</v>
      </c>
      <c r="D522">
        <v>6.8328E-3</v>
      </c>
      <c r="E522">
        <v>9.6631424020000001</v>
      </c>
      <c r="F522">
        <v>5</v>
      </c>
      <c r="G522">
        <v>4</v>
      </c>
    </row>
    <row r="523" spans="1:7" x14ac:dyDescent="0.3">
      <c r="A523">
        <v>116.79</v>
      </c>
      <c r="B523">
        <v>894.56</v>
      </c>
      <c r="C523">
        <v>64.622699999999995</v>
      </c>
      <c r="D523">
        <v>6.8328E-3</v>
      </c>
      <c r="E523">
        <v>9.6631424020000001</v>
      </c>
      <c r="F523">
        <v>5</v>
      </c>
      <c r="G523">
        <v>4</v>
      </c>
    </row>
    <row r="524" spans="1:7" x14ac:dyDescent="0.3">
      <c r="A524">
        <v>7.52</v>
      </c>
      <c r="B524">
        <v>12.7</v>
      </c>
      <c r="C524">
        <v>36.134099999999997</v>
      </c>
      <c r="D524">
        <v>2.3776000000000001E-3</v>
      </c>
      <c r="E524">
        <v>29.0348963</v>
      </c>
      <c r="F524">
        <v>3</v>
      </c>
      <c r="G524">
        <v>1</v>
      </c>
    </row>
    <row r="525" spans="1:7" x14ac:dyDescent="0.3">
      <c r="A525">
        <v>5.64</v>
      </c>
      <c r="B525">
        <v>12.7</v>
      </c>
      <c r="C525">
        <v>99.931299999999993</v>
      </c>
      <c r="D525">
        <v>3.1608000000000001E-3</v>
      </c>
      <c r="E525">
        <v>35.539855699999997</v>
      </c>
      <c r="F525">
        <v>1</v>
      </c>
      <c r="G525">
        <v>2</v>
      </c>
    </row>
    <row r="526" spans="1:7" x14ac:dyDescent="0.3">
      <c r="A526">
        <v>85.15</v>
      </c>
      <c r="B526">
        <v>572.49</v>
      </c>
      <c r="C526">
        <v>65.550899999999999</v>
      </c>
      <c r="D526">
        <v>93.567909599999993</v>
      </c>
      <c r="E526">
        <v>6.4479261980000002</v>
      </c>
      <c r="F526">
        <v>8</v>
      </c>
      <c r="G526">
        <v>3</v>
      </c>
    </row>
    <row r="527" spans="1:7" x14ac:dyDescent="0.3">
      <c r="A527">
        <v>85.27</v>
      </c>
      <c r="B527">
        <v>572.49</v>
      </c>
      <c r="C527">
        <v>65.550899999999999</v>
      </c>
      <c r="D527">
        <v>93.567909599999993</v>
      </c>
      <c r="E527">
        <v>6.4479261980000002</v>
      </c>
      <c r="F527">
        <v>8</v>
      </c>
      <c r="G527">
        <v>3</v>
      </c>
    </row>
    <row r="528" spans="1:7" x14ac:dyDescent="0.3">
      <c r="A528">
        <v>107.01</v>
      </c>
      <c r="B528">
        <v>894.56</v>
      </c>
      <c r="C528">
        <v>55.728700000000003</v>
      </c>
      <c r="D528">
        <v>6.6568E-3</v>
      </c>
      <c r="E528">
        <v>9.5998350519999995</v>
      </c>
      <c r="F528">
        <v>3</v>
      </c>
      <c r="G528">
        <v>4</v>
      </c>
    </row>
    <row r="529" spans="1:7" x14ac:dyDescent="0.3">
      <c r="A529">
        <v>10.84</v>
      </c>
      <c r="B529">
        <v>12.7</v>
      </c>
      <c r="C529">
        <v>37.092300000000002</v>
      </c>
      <c r="D529">
        <v>2.3143999999999999E-3</v>
      </c>
      <c r="E529">
        <v>28.232642330000001</v>
      </c>
      <c r="F529">
        <v>11</v>
      </c>
      <c r="G529">
        <v>1</v>
      </c>
    </row>
    <row r="530" spans="1:7" x14ac:dyDescent="0.3">
      <c r="A530">
        <v>9.08</v>
      </c>
      <c r="B530">
        <v>12.7</v>
      </c>
      <c r="C530">
        <v>37.092300000000002</v>
      </c>
      <c r="D530">
        <v>2.3143999999999999E-3</v>
      </c>
      <c r="E530">
        <v>28.232642330000001</v>
      </c>
      <c r="F530">
        <v>11</v>
      </c>
      <c r="G530">
        <v>1</v>
      </c>
    </row>
    <row r="531" spans="1:7" x14ac:dyDescent="0.3">
      <c r="A531">
        <v>8.43</v>
      </c>
      <c r="B531">
        <v>12.7</v>
      </c>
      <c r="C531">
        <v>37.092300000000002</v>
      </c>
      <c r="D531">
        <v>2.3143999999999999E-3</v>
      </c>
      <c r="E531">
        <v>28.232642330000001</v>
      </c>
      <c r="F531">
        <v>11</v>
      </c>
      <c r="G531">
        <v>1</v>
      </c>
    </row>
    <row r="532" spans="1:7" x14ac:dyDescent="0.3">
      <c r="A532">
        <v>14.45</v>
      </c>
      <c r="B532">
        <v>12.7</v>
      </c>
      <c r="C532">
        <v>99.900099999999995</v>
      </c>
      <c r="D532">
        <v>5.9928000000000004E-3</v>
      </c>
      <c r="E532">
        <v>29.00773294</v>
      </c>
      <c r="F532">
        <v>12</v>
      </c>
      <c r="G532">
        <v>2</v>
      </c>
    </row>
    <row r="533" spans="1:7" x14ac:dyDescent="0.3">
      <c r="A533">
        <v>14.72</v>
      </c>
      <c r="B533">
        <v>12.7</v>
      </c>
      <c r="C533">
        <v>99.900099999999995</v>
      </c>
      <c r="D533">
        <v>5.9928000000000004E-3</v>
      </c>
      <c r="E533">
        <v>29.00773294</v>
      </c>
      <c r="F533">
        <v>12</v>
      </c>
      <c r="G533">
        <v>2</v>
      </c>
    </row>
    <row r="534" spans="1:7" x14ac:dyDescent="0.3">
      <c r="A534">
        <v>13.01</v>
      </c>
      <c r="B534">
        <v>12.7</v>
      </c>
      <c r="C534">
        <v>99.900099999999995</v>
      </c>
      <c r="D534">
        <v>5.9928000000000004E-3</v>
      </c>
      <c r="E534">
        <v>29.00773294</v>
      </c>
      <c r="F534">
        <v>12</v>
      </c>
      <c r="G534">
        <v>2</v>
      </c>
    </row>
    <row r="535" spans="1:7" x14ac:dyDescent="0.3">
      <c r="A535">
        <v>74.75</v>
      </c>
      <c r="B535">
        <v>572.49</v>
      </c>
      <c r="C535">
        <v>62.082999999999998</v>
      </c>
      <c r="D535">
        <v>95.356337600000003</v>
      </c>
      <c r="E535">
        <v>7.8342907349999997</v>
      </c>
      <c r="F535">
        <v>6</v>
      </c>
      <c r="G535">
        <v>3</v>
      </c>
    </row>
    <row r="536" spans="1:7" x14ac:dyDescent="0.3">
      <c r="A536">
        <v>76.36</v>
      </c>
      <c r="B536">
        <v>572.49</v>
      </c>
      <c r="C536">
        <v>62.082999999999998</v>
      </c>
      <c r="D536">
        <v>95.356337600000003</v>
      </c>
      <c r="E536">
        <v>7.8342907349999997</v>
      </c>
      <c r="F536">
        <v>6</v>
      </c>
      <c r="G536">
        <v>3</v>
      </c>
    </row>
    <row r="537" spans="1:7" x14ac:dyDescent="0.3">
      <c r="A537">
        <v>107.28</v>
      </c>
      <c r="B537">
        <v>894.56</v>
      </c>
      <c r="C537">
        <v>48.003599999999999</v>
      </c>
      <c r="D537">
        <v>6.6080000000000002E-3</v>
      </c>
      <c r="E537">
        <v>9.5874343890000002</v>
      </c>
      <c r="F537">
        <v>1</v>
      </c>
      <c r="G537">
        <v>4</v>
      </c>
    </row>
    <row r="538" spans="1:7" x14ac:dyDescent="0.3">
      <c r="A538">
        <v>14.33</v>
      </c>
      <c r="B538">
        <v>12.7</v>
      </c>
      <c r="C538">
        <v>37.845599999999997</v>
      </c>
      <c r="D538">
        <v>55.462927200000003</v>
      </c>
      <c r="E538">
        <v>42.918053030000003</v>
      </c>
      <c r="F538">
        <v>14</v>
      </c>
      <c r="G538">
        <v>1</v>
      </c>
    </row>
    <row r="539" spans="1:7" x14ac:dyDescent="0.3">
      <c r="A539">
        <v>12.96</v>
      </c>
      <c r="B539">
        <v>12.7</v>
      </c>
      <c r="C539">
        <v>37.845599999999997</v>
      </c>
      <c r="D539">
        <v>55.462927200000003</v>
      </c>
      <c r="E539">
        <v>42.918053030000003</v>
      </c>
      <c r="F539">
        <v>14</v>
      </c>
      <c r="G539">
        <v>1</v>
      </c>
    </row>
    <row r="540" spans="1:7" x14ac:dyDescent="0.3">
      <c r="A540">
        <v>15.12</v>
      </c>
      <c r="B540">
        <v>12.7</v>
      </c>
      <c r="C540">
        <v>37.845599999999997</v>
      </c>
      <c r="D540">
        <v>55.462927200000003</v>
      </c>
      <c r="E540">
        <v>42.918053030000003</v>
      </c>
      <c r="F540">
        <v>14</v>
      </c>
      <c r="G540">
        <v>1</v>
      </c>
    </row>
    <row r="541" spans="1:7" x14ac:dyDescent="0.3">
      <c r="A541">
        <v>13.46</v>
      </c>
      <c r="B541">
        <v>12.7</v>
      </c>
      <c r="C541">
        <v>37.845599999999997</v>
      </c>
      <c r="D541">
        <v>55.462927200000003</v>
      </c>
      <c r="E541">
        <v>42.918053030000003</v>
      </c>
      <c r="F541">
        <v>14</v>
      </c>
      <c r="G541">
        <v>1</v>
      </c>
    </row>
    <row r="542" spans="1:7" x14ac:dyDescent="0.3">
      <c r="A542">
        <v>8.31</v>
      </c>
      <c r="B542">
        <v>12.7</v>
      </c>
      <c r="C542">
        <v>99.687600000000003</v>
      </c>
      <c r="D542">
        <v>9.6311999999999995E-3</v>
      </c>
      <c r="E542">
        <v>47.077023609999998</v>
      </c>
      <c r="F542">
        <v>4</v>
      </c>
      <c r="G542">
        <v>2</v>
      </c>
    </row>
    <row r="543" spans="1:7" x14ac:dyDescent="0.3">
      <c r="A543">
        <v>85.93</v>
      </c>
      <c r="B543">
        <v>572.49</v>
      </c>
      <c r="C543">
        <v>62.782499999999999</v>
      </c>
      <c r="D543">
        <v>2.4023999999999998E-3</v>
      </c>
      <c r="E543">
        <v>6.43823203</v>
      </c>
      <c r="F543">
        <v>7</v>
      </c>
      <c r="G543">
        <v>3</v>
      </c>
    </row>
    <row r="544" spans="1:7" x14ac:dyDescent="0.3">
      <c r="A544">
        <v>87.46</v>
      </c>
      <c r="B544">
        <v>572.49</v>
      </c>
      <c r="C544">
        <v>62.782499999999999</v>
      </c>
      <c r="D544">
        <v>2.4023999999999998E-3</v>
      </c>
      <c r="E544">
        <v>6.43823203</v>
      </c>
      <c r="F544">
        <v>7</v>
      </c>
      <c r="G544">
        <v>3</v>
      </c>
    </row>
    <row r="545" spans="1:7" x14ac:dyDescent="0.3">
      <c r="A545">
        <v>117.55</v>
      </c>
      <c r="B545">
        <v>894.56</v>
      </c>
      <c r="C545">
        <v>63.9133</v>
      </c>
      <c r="D545">
        <v>6.9728000000000004E-3</v>
      </c>
      <c r="E545">
        <v>9.6754692510000009</v>
      </c>
      <c r="F545">
        <v>5</v>
      </c>
      <c r="G545">
        <v>4</v>
      </c>
    </row>
    <row r="546" spans="1:7" x14ac:dyDescent="0.3">
      <c r="A546">
        <v>116.41</v>
      </c>
      <c r="B546">
        <v>894.56</v>
      </c>
      <c r="C546">
        <v>63.9133</v>
      </c>
      <c r="D546">
        <v>6.9728000000000004E-3</v>
      </c>
      <c r="E546">
        <v>9.6754692510000009</v>
      </c>
      <c r="F546">
        <v>5</v>
      </c>
      <c r="G546">
        <v>4</v>
      </c>
    </row>
    <row r="547" spans="1:7" x14ac:dyDescent="0.3">
      <c r="A547">
        <v>7.82</v>
      </c>
      <c r="B547">
        <v>12.7</v>
      </c>
      <c r="C547">
        <v>36.646500000000003</v>
      </c>
      <c r="D547">
        <v>2.4432E-3</v>
      </c>
      <c r="E547">
        <v>28.27181268</v>
      </c>
      <c r="F547">
        <v>10</v>
      </c>
      <c r="G547">
        <v>1</v>
      </c>
    </row>
    <row r="548" spans="1:7" x14ac:dyDescent="0.3">
      <c r="A548">
        <v>9.9</v>
      </c>
      <c r="B548">
        <v>12.7</v>
      </c>
      <c r="C548">
        <v>36.646500000000003</v>
      </c>
      <c r="D548">
        <v>2.4432E-3</v>
      </c>
      <c r="E548">
        <v>28.27181268</v>
      </c>
      <c r="F548">
        <v>10</v>
      </c>
      <c r="G548">
        <v>1</v>
      </c>
    </row>
    <row r="549" spans="1:7" x14ac:dyDescent="0.3">
      <c r="A549">
        <v>9.99</v>
      </c>
      <c r="B549">
        <v>12.7</v>
      </c>
      <c r="C549">
        <v>36.646500000000003</v>
      </c>
      <c r="D549">
        <v>2.4432E-3</v>
      </c>
      <c r="E549">
        <v>28.27181268</v>
      </c>
      <c r="F549">
        <v>10</v>
      </c>
      <c r="G549">
        <v>1</v>
      </c>
    </row>
    <row r="550" spans="1:7" x14ac:dyDescent="0.3">
      <c r="A550">
        <v>5.72</v>
      </c>
      <c r="B550">
        <v>12.7</v>
      </c>
      <c r="C550">
        <v>99.883399999999995</v>
      </c>
      <c r="D550">
        <v>3.8440000000000002E-3</v>
      </c>
      <c r="E550">
        <v>32.366565549999997</v>
      </c>
      <c r="F550">
        <v>1</v>
      </c>
      <c r="G550">
        <v>2</v>
      </c>
    </row>
    <row r="551" spans="1:7" x14ac:dyDescent="0.3">
      <c r="A551">
        <v>101.88</v>
      </c>
      <c r="B551">
        <v>894.56</v>
      </c>
      <c r="C551">
        <v>64.201899999999995</v>
      </c>
      <c r="D551">
        <v>2.3855999999999999E-3</v>
      </c>
      <c r="E551">
        <v>5.6674718080000002</v>
      </c>
      <c r="F551">
        <v>1</v>
      </c>
      <c r="G551">
        <v>4</v>
      </c>
    </row>
    <row r="552" spans="1:7" x14ac:dyDescent="0.3">
      <c r="A552">
        <v>10.84</v>
      </c>
      <c r="B552">
        <v>12.7</v>
      </c>
      <c r="C552">
        <v>36.757800000000003</v>
      </c>
      <c r="D552">
        <v>53.781467200000002</v>
      </c>
      <c r="E552">
        <v>44.839565200000003</v>
      </c>
      <c r="F552">
        <v>7</v>
      </c>
      <c r="G552">
        <v>1</v>
      </c>
    </row>
    <row r="553" spans="1:7" x14ac:dyDescent="0.3">
      <c r="A553">
        <v>10.37</v>
      </c>
      <c r="B553">
        <v>12.7</v>
      </c>
      <c r="C553">
        <v>36.757800000000003</v>
      </c>
      <c r="D553">
        <v>53.781467200000002</v>
      </c>
      <c r="E553">
        <v>44.839565200000003</v>
      </c>
      <c r="F553">
        <v>7</v>
      </c>
      <c r="G553">
        <v>1</v>
      </c>
    </row>
    <row r="554" spans="1:7" x14ac:dyDescent="0.3">
      <c r="A554">
        <v>116.4</v>
      </c>
      <c r="B554">
        <v>894.56</v>
      </c>
      <c r="C554">
        <v>100.20180000000001</v>
      </c>
      <c r="D554">
        <v>6.6255999999999997E-3</v>
      </c>
      <c r="E554">
        <v>35.479869960000002</v>
      </c>
      <c r="F554">
        <v>5</v>
      </c>
      <c r="G554">
        <v>4</v>
      </c>
    </row>
    <row r="555" spans="1:7" x14ac:dyDescent="0.3">
      <c r="A555">
        <v>117.65</v>
      </c>
      <c r="B555">
        <v>894.56</v>
      </c>
      <c r="C555">
        <v>100.20180000000001</v>
      </c>
      <c r="D555">
        <v>6.6255999999999997E-3</v>
      </c>
      <c r="E555">
        <v>35.479869960000002</v>
      </c>
      <c r="F555">
        <v>5</v>
      </c>
      <c r="G555">
        <v>4</v>
      </c>
    </row>
    <row r="556" spans="1:7" x14ac:dyDescent="0.3">
      <c r="A556">
        <v>19.309999999999999</v>
      </c>
      <c r="B556">
        <v>12.7</v>
      </c>
      <c r="C556">
        <v>37.662199999999999</v>
      </c>
      <c r="D556">
        <v>16.442084000000001</v>
      </c>
      <c r="E556">
        <v>23.004286839999999</v>
      </c>
      <c r="F556">
        <v>1</v>
      </c>
      <c r="G556">
        <v>1</v>
      </c>
    </row>
    <row r="557" spans="1:7" x14ac:dyDescent="0.3">
      <c r="A557">
        <v>5.87</v>
      </c>
      <c r="B557">
        <v>12.7</v>
      </c>
      <c r="C557">
        <v>99.997900000000001</v>
      </c>
      <c r="D557">
        <v>3.0904000000000001E-3</v>
      </c>
      <c r="E557">
        <v>25.445765680000001</v>
      </c>
      <c r="F557">
        <v>14</v>
      </c>
      <c r="G557">
        <v>2</v>
      </c>
    </row>
    <row r="558" spans="1:7" x14ac:dyDescent="0.3">
      <c r="A558">
        <v>9.9600000000000009</v>
      </c>
      <c r="B558">
        <v>12.7</v>
      </c>
      <c r="C558">
        <v>99.997900000000001</v>
      </c>
      <c r="D558">
        <v>3.0904000000000001E-3</v>
      </c>
      <c r="E558">
        <v>25.445765680000001</v>
      </c>
      <c r="F558">
        <v>14</v>
      </c>
      <c r="G558">
        <v>2</v>
      </c>
    </row>
    <row r="559" spans="1:7" x14ac:dyDescent="0.3">
      <c r="A559">
        <v>10.43</v>
      </c>
      <c r="B559">
        <v>12.7</v>
      </c>
      <c r="C559">
        <v>99.997900000000001</v>
      </c>
      <c r="D559">
        <v>3.0904000000000001E-3</v>
      </c>
      <c r="E559">
        <v>25.445765680000001</v>
      </c>
      <c r="F559">
        <v>14</v>
      </c>
      <c r="G559">
        <v>2</v>
      </c>
    </row>
    <row r="560" spans="1:7" x14ac:dyDescent="0.3">
      <c r="A560">
        <v>14.19</v>
      </c>
      <c r="B560">
        <v>12.7</v>
      </c>
      <c r="C560">
        <v>99.997900000000001</v>
      </c>
      <c r="D560">
        <v>3.0904000000000001E-3</v>
      </c>
      <c r="E560">
        <v>25.445765680000001</v>
      </c>
      <c r="F560">
        <v>14</v>
      </c>
      <c r="G560">
        <v>2</v>
      </c>
    </row>
    <row r="561" spans="1:7" x14ac:dyDescent="0.3">
      <c r="A561">
        <v>76.2</v>
      </c>
      <c r="B561">
        <v>572.49</v>
      </c>
      <c r="C561">
        <v>65.561099999999996</v>
      </c>
      <c r="D561">
        <v>4.1000000000000003E-3</v>
      </c>
      <c r="E561">
        <v>8.1584794820000006</v>
      </c>
      <c r="F561">
        <v>2</v>
      </c>
      <c r="G561">
        <v>3</v>
      </c>
    </row>
    <row r="562" spans="1:7" x14ac:dyDescent="0.3">
      <c r="A562">
        <v>107.25</v>
      </c>
      <c r="B562">
        <v>894.56</v>
      </c>
      <c r="C562">
        <v>36.1629</v>
      </c>
      <c r="D562">
        <v>4.7840000000000001E-3</v>
      </c>
      <c r="E562">
        <v>7.3642219730000003</v>
      </c>
      <c r="F562">
        <v>3</v>
      </c>
      <c r="G562">
        <v>4</v>
      </c>
    </row>
    <row r="563" spans="1:7" x14ac:dyDescent="0.3">
      <c r="A563">
        <v>6.85</v>
      </c>
      <c r="B563">
        <v>12.7</v>
      </c>
      <c r="C563">
        <v>98.483999999999995</v>
      </c>
      <c r="D563">
        <v>17.360189600000002</v>
      </c>
      <c r="E563">
        <v>44.308993999999998</v>
      </c>
      <c r="F563">
        <v>3</v>
      </c>
      <c r="G563">
        <v>1</v>
      </c>
    </row>
    <row r="564" spans="1:7" x14ac:dyDescent="0.3">
      <c r="A564">
        <v>14.13</v>
      </c>
      <c r="B564">
        <v>12.7</v>
      </c>
      <c r="C564">
        <v>65.527799999999999</v>
      </c>
      <c r="D564">
        <v>2.9943999999999999E-3</v>
      </c>
      <c r="E564">
        <v>5.9502019910000001</v>
      </c>
      <c r="F564">
        <v>14</v>
      </c>
      <c r="G564">
        <v>2</v>
      </c>
    </row>
    <row r="565" spans="1:7" x14ac:dyDescent="0.3">
      <c r="A565">
        <v>9.33</v>
      </c>
      <c r="B565">
        <v>12.7</v>
      </c>
      <c r="C565">
        <v>65.527799999999999</v>
      </c>
      <c r="D565">
        <v>2.9943999999999999E-3</v>
      </c>
      <c r="E565">
        <v>5.9502019910000001</v>
      </c>
      <c r="F565">
        <v>14</v>
      </c>
      <c r="G565">
        <v>2</v>
      </c>
    </row>
    <row r="566" spans="1:7" x14ac:dyDescent="0.3">
      <c r="A566">
        <v>16.62</v>
      </c>
      <c r="B566">
        <v>12.7</v>
      </c>
      <c r="C566">
        <v>65.527799999999999</v>
      </c>
      <c r="D566">
        <v>2.9943999999999999E-3</v>
      </c>
      <c r="E566">
        <v>5.9502019910000001</v>
      </c>
      <c r="F566">
        <v>14</v>
      </c>
      <c r="G566">
        <v>2</v>
      </c>
    </row>
    <row r="567" spans="1:7" x14ac:dyDescent="0.3">
      <c r="A567">
        <v>20.78</v>
      </c>
      <c r="B567">
        <v>12.7</v>
      </c>
      <c r="C567">
        <v>65.527799999999999</v>
      </c>
      <c r="D567">
        <v>2.9943999999999999E-3</v>
      </c>
      <c r="E567">
        <v>5.9502019910000001</v>
      </c>
      <c r="F567">
        <v>14</v>
      </c>
      <c r="G567">
        <v>2</v>
      </c>
    </row>
    <row r="568" spans="1:7" x14ac:dyDescent="0.3">
      <c r="A568">
        <v>82.01</v>
      </c>
      <c r="B568">
        <v>572.49</v>
      </c>
      <c r="C568">
        <v>98.594399999999993</v>
      </c>
      <c r="D568">
        <v>3.1535999999999999E-3</v>
      </c>
      <c r="E568">
        <v>47.168995189999997</v>
      </c>
      <c r="F568">
        <v>10</v>
      </c>
      <c r="G568">
        <v>3</v>
      </c>
    </row>
    <row r="569" spans="1:7" x14ac:dyDescent="0.3">
      <c r="A569">
        <v>82.99</v>
      </c>
      <c r="B569">
        <v>572.49</v>
      </c>
      <c r="C569">
        <v>98.594399999999993</v>
      </c>
      <c r="D569">
        <v>3.1535999999999999E-3</v>
      </c>
      <c r="E569">
        <v>47.168995189999997</v>
      </c>
      <c r="F569">
        <v>10</v>
      </c>
      <c r="G569">
        <v>3</v>
      </c>
    </row>
    <row r="570" spans="1:7" x14ac:dyDescent="0.3">
      <c r="A570">
        <v>105.98</v>
      </c>
      <c r="B570">
        <v>894.56</v>
      </c>
      <c r="C570">
        <v>99.9542</v>
      </c>
      <c r="D570">
        <v>6.3575999999999997E-3</v>
      </c>
      <c r="E570">
        <v>48.392256570000001</v>
      </c>
      <c r="F570">
        <v>2</v>
      </c>
      <c r="G570">
        <v>4</v>
      </c>
    </row>
    <row r="571" spans="1:7" x14ac:dyDescent="0.3">
      <c r="A571">
        <v>11.3</v>
      </c>
      <c r="B571">
        <v>12.7</v>
      </c>
      <c r="C571">
        <v>98.342299999999994</v>
      </c>
      <c r="D571">
        <v>49.962124799999998</v>
      </c>
      <c r="E571">
        <v>60.600585729999999</v>
      </c>
      <c r="F571">
        <v>8</v>
      </c>
      <c r="G571">
        <v>1</v>
      </c>
    </row>
    <row r="572" spans="1:7" x14ac:dyDescent="0.3">
      <c r="A572">
        <v>9.65</v>
      </c>
      <c r="B572">
        <v>12.7</v>
      </c>
      <c r="C572">
        <v>98.342299999999994</v>
      </c>
      <c r="D572">
        <v>49.962124799999998</v>
      </c>
      <c r="E572">
        <v>60.600585729999999</v>
      </c>
      <c r="F572">
        <v>8</v>
      </c>
      <c r="G572">
        <v>1</v>
      </c>
    </row>
    <row r="573" spans="1:7" x14ac:dyDescent="0.3">
      <c r="A573">
        <v>11.48</v>
      </c>
      <c r="B573">
        <v>12.7</v>
      </c>
      <c r="C573">
        <v>100.0608</v>
      </c>
      <c r="D573">
        <v>3.4064E-3</v>
      </c>
      <c r="E573">
        <v>55.22499698</v>
      </c>
      <c r="F573">
        <v>13</v>
      </c>
      <c r="G573">
        <v>2</v>
      </c>
    </row>
    <row r="574" spans="1:7" x14ac:dyDescent="0.3">
      <c r="A574">
        <v>19.57</v>
      </c>
      <c r="B574">
        <v>12.7</v>
      </c>
      <c r="C574">
        <v>100.0608</v>
      </c>
      <c r="D574">
        <v>3.4064E-3</v>
      </c>
      <c r="E574">
        <v>55.22499698</v>
      </c>
      <c r="F574">
        <v>13</v>
      </c>
      <c r="G574">
        <v>2</v>
      </c>
    </row>
    <row r="575" spans="1:7" x14ac:dyDescent="0.3">
      <c r="A575">
        <v>16.940000000000001</v>
      </c>
      <c r="B575">
        <v>12.7</v>
      </c>
      <c r="C575">
        <v>100.0608</v>
      </c>
      <c r="D575">
        <v>3.4064E-3</v>
      </c>
      <c r="E575">
        <v>55.22499698</v>
      </c>
      <c r="F575">
        <v>13</v>
      </c>
      <c r="G575">
        <v>2</v>
      </c>
    </row>
    <row r="576" spans="1:7" x14ac:dyDescent="0.3">
      <c r="A576">
        <v>77.42</v>
      </c>
      <c r="B576">
        <v>572.49</v>
      </c>
      <c r="C576">
        <v>99.2149</v>
      </c>
      <c r="D576">
        <v>2.9591999999999999E-3</v>
      </c>
      <c r="E576">
        <v>56.165036090000001</v>
      </c>
      <c r="F576">
        <v>4</v>
      </c>
      <c r="G576">
        <v>3</v>
      </c>
    </row>
    <row r="577" spans="1:7" x14ac:dyDescent="0.3">
      <c r="A577">
        <v>103.54</v>
      </c>
      <c r="B577">
        <v>894.56</v>
      </c>
      <c r="C577">
        <v>99.991699999999994</v>
      </c>
      <c r="D577">
        <v>4.8735999999999996E-3</v>
      </c>
      <c r="E577">
        <v>67.540306459999996</v>
      </c>
      <c r="F577">
        <v>4</v>
      </c>
      <c r="G577">
        <v>4</v>
      </c>
    </row>
    <row r="578" spans="1:7" x14ac:dyDescent="0.3">
      <c r="A578">
        <v>7.86</v>
      </c>
      <c r="B578">
        <v>12.7</v>
      </c>
      <c r="C578">
        <v>36.768999999999998</v>
      </c>
      <c r="D578">
        <v>49.238844800000003</v>
      </c>
      <c r="E578">
        <v>28.06538102</v>
      </c>
      <c r="F578">
        <v>2</v>
      </c>
      <c r="G578">
        <v>1</v>
      </c>
    </row>
    <row r="579" spans="1:7" x14ac:dyDescent="0.3">
      <c r="A579">
        <v>15.7</v>
      </c>
      <c r="B579">
        <v>12.7</v>
      </c>
      <c r="C579">
        <v>99.9833</v>
      </c>
      <c r="D579">
        <v>2.9856000000000001E-3</v>
      </c>
      <c r="E579">
        <v>32.032165939999999</v>
      </c>
      <c r="F579">
        <v>12</v>
      </c>
      <c r="G579">
        <v>2</v>
      </c>
    </row>
    <row r="580" spans="1:7" x14ac:dyDescent="0.3">
      <c r="A580">
        <v>13.94</v>
      </c>
      <c r="B580">
        <v>12.7</v>
      </c>
      <c r="C580">
        <v>99.9833</v>
      </c>
      <c r="D580">
        <v>2.9856000000000001E-3</v>
      </c>
      <c r="E580">
        <v>32.032165939999999</v>
      </c>
      <c r="F580">
        <v>12</v>
      </c>
      <c r="G580">
        <v>2</v>
      </c>
    </row>
    <row r="581" spans="1:7" x14ac:dyDescent="0.3">
      <c r="A581">
        <v>13.11</v>
      </c>
      <c r="B581">
        <v>12.7</v>
      </c>
      <c r="C581">
        <v>99.9833</v>
      </c>
      <c r="D581">
        <v>2.9856000000000001E-3</v>
      </c>
      <c r="E581">
        <v>32.032165939999999</v>
      </c>
      <c r="F581">
        <v>12</v>
      </c>
      <c r="G581">
        <v>2</v>
      </c>
    </row>
    <row r="582" spans="1:7" x14ac:dyDescent="0.3">
      <c r="A582">
        <v>95.3</v>
      </c>
      <c r="B582">
        <v>572.49</v>
      </c>
      <c r="C582">
        <v>64.104399999999998</v>
      </c>
      <c r="D582">
        <v>2.8703999999999999E-3</v>
      </c>
      <c r="E582">
        <v>7.592527026</v>
      </c>
      <c r="F582">
        <v>9</v>
      </c>
      <c r="G582">
        <v>3</v>
      </c>
    </row>
    <row r="583" spans="1:7" x14ac:dyDescent="0.3">
      <c r="A583">
        <v>92.59</v>
      </c>
      <c r="B583">
        <v>572.49</v>
      </c>
      <c r="C583">
        <v>64.104399999999998</v>
      </c>
      <c r="D583">
        <v>2.8703999999999999E-3</v>
      </c>
      <c r="E583">
        <v>7.592527026</v>
      </c>
      <c r="F583">
        <v>9</v>
      </c>
      <c r="G583">
        <v>3</v>
      </c>
    </row>
    <row r="584" spans="1:7" x14ac:dyDescent="0.3">
      <c r="A584">
        <v>81.319999999999993</v>
      </c>
      <c r="B584">
        <v>572.49</v>
      </c>
      <c r="C584">
        <v>64.104399999999998</v>
      </c>
      <c r="D584">
        <v>2.8703999999999999E-3</v>
      </c>
      <c r="E584">
        <v>7.592527026</v>
      </c>
      <c r="F584">
        <v>9</v>
      </c>
      <c r="G584">
        <v>3</v>
      </c>
    </row>
    <row r="585" spans="1:7" x14ac:dyDescent="0.3">
      <c r="A585">
        <v>114.98</v>
      </c>
      <c r="B585">
        <v>894.56</v>
      </c>
      <c r="C585">
        <v>50.365699999999997</v>
      </c>
      <c r="D585">
        <v>9.1535999999999996E-3</v>
      </c>
      <c r="E585">
        <v>11.323379510000001</v>
      </c>
      <c r="F585">
        <v>5</v>
      </c>
      <c r="G585">
        <v>4</v>
      </c>
    </row>
    <row r="586" spans="1:7" x14ac:dyDescent="0.3">
      <c r="A586">
        <v>116.64</v>
      </c>
      <c r="B586">
        <v>894.56</v>
      </c>
      <c r="C586">
        <v>50.365699999999997</v>
      </c>
      <c r="D586">
        <v>9.1535999999999996E-3</v>
      </c>
      <c r="E586">
        <v>11.323379510000001</v>
      </c>
      <c r="F586">
        <v>5</v>
      </c>
      <c r="G586">
        <v>4</v>
      </c>
    </row>
    <row r="587" spans="1:7" x14ac:dyDescent="0.3">
      <c r="A587">
        <v>14.3</v>
      </c>
      <c r="B587">
        <v>12.7</v>
      </c>
      <c r="C587">
        <v>77.486900000000006</v>
      </c>
      <c r="D587">
        <v>48.627836000000002</v>
      </c>
      <c r="E587">
        <v>12.041756769999999</v>
      </c>
      <c r="F587">
        <v>12</v>
      </c>
      <c r="G587">
        <v>1</v>
      </c>
    </row>
    <row r="588" spans="1:7" x14ac:dyDescent="0.3">
      <c r="A588">
        <v>9.8000000000000007</v>
      </c>
      <c r="B588">
        <v>12.7</v>
      </c>
      <c r="C588">
        <v>77.486900000000006</v>
      </c>
      <c r="D588">
        <v>48.627836000000002</v>
      </c>
      <c r="E588">
        <v>12.041756769999999</v>
      </c>
      <c r="F588">
        <v>12</v>
      </c>
      <c r="G588">
        <v>1</v>
      </c>
    </row>
    <row r="589" spans="1:7" x14ac:dyDescent="0.3">
      <c r="A589">
        <v>10.85</v>
      </c>
      <c r="B589">
        <v>12.7</v>
      </c>
      <c r="C589">
        <v>77.486900000000006</v>
      </c>
      <c r="D589">
        <v>48.627836000000002</v>
      </c>
      <c r="E589">
        <v>12.041756769999999</v>
      </c>
      <c r="F589">
        <v>12</v>
      </c>
      <c r="G589">
        <v>1</v>
      </c>
    </row>
    <row r="590" spans="1:7" x14ac:dyDescent="0.3">
      <c r="A590">
        <v>5.41</v>
      </c>
      <c r="B590">
        <v>12.7</v>
      </c>
      <c r="C590">
        <v>47.964799999999997</v>
      </c>
      <c r="D590">
        <v>4.0055999999999998E-3</v>
      </c>
      <c r="E590">
        <v>6.6616161849999997</v>
      </c>
      <c r="F590">
        <v>2</v>
      </c>
      <c r="G590">
        <v>2</v>
      </c>
    </row>
    <row r="591" spans="1:7" x14ac:dyDescent="0.3">
      <c r="A591">
        <v>105.68</v>
      </c>
      <c r="B591">
        <v>894.56</v>
      </c>
      <c r="C591">
        <v>100.0587</v>
      </c>
      <c r="D591">
        <v>2.6527999999999999E-3</v>
      </c>
      <c r="E591">
        <v>78.416720819999995</v>
      </c>
      <c r="F591">
        <v>3</v>
      </c>
      <c r="G591">
        <v>4</v>
      </c>
    </row>
    <row r="592" spans="1:7" x14ac:dyDescent="0.3">
      <c r="A592">
        <v>8.06</v>
      </c>
      <c r="B592">
        <v>12.7</v>
      </c>
      <c r="C592">
        <v>65.405500000000004</v>
      </c>
      <c r="D592">
        <v>48.871812800000001</v>
      </c>
      <c r="E592">
        <v>8.8060942369999999</v>
      </c>
      <c r="F592">
        <v>20</v>
      </c>
      <c r="G592">
        <v>1</v>
      </c>
    </row>
    <row r="593" spans="1:7" x14ac:dyDescent="0.3">
      <c r="A593">
        <v>17.420000000000002</v>
      </c>
      <c r="B593">
        <v>12.7</v>
      </c>
      <c r="C593">
        <v>65.405500000000004</v>
      </c>
      <c r="D593">
        <v>48.871812800000001</v>
      </c>
      <c r="E593">
        <v>8.8060942369999999</v>
      </c>
      <c r="F593">
        <v>20</v>
      </c>
      <c r="G593">
        <v>1</v>
      </c>
    </row>
    <row r="594" spans="1:7" x14ac:dyDescent="0.3">
      <c r="A594">
        <v>15.34</v>
      </c>
      <c r="B594">
        <v>12.7</v>
      </c>
      <c r="C594">
        <v>65.405500000000004</v>
      </c>
      <c r="D594">
        <v>48.871812800000001</v>
      </c>
      <c r="E594">
        <v>8.8060942369999999</v>
      </c>
      <c r="F594">
        <v>20</v>
      </c>
      <c r="G594">
        <v>1</v>
      </c>
    </row>
    <row r="595" spans="1:7" x14ac:dyDescent="0.3">
      <c r="A595">
        <v>23.14</v>
      </c>
      <c r="B595">
        <v>12.7</v>
      </c>
      <c r="C595">
        <v>65.405500000000004</v>
      </c>
      <c r="D595">
        <v>48.871812800000001</v>
      </c>
      <c r="E595">
        <v>8.8060942369999999</v>
      </c>
      <c r="F595">
        <v>20</v>
      </c>
      <c r="G595">
        <v>1</v>
      </c>
    </row>
    <row r="596" spans="1:7" x14ac:dyDescent="0.3">
      <c r="A596">
        <v>24.98</v>
      </c>
      <c r="B596">
        <v>12.7</v>
      </c>
      <c r="C596">
        <v>65.405500000000004</v>
      </c>
      <c r="D596">
        <v>48.871812800000001</v>
      </c>
      <c r="E596">
        <v>8.8060942369999999</v>
      </c>
      <c r="F596">
        <v>20</v>
      </c>
      <c r="G596">
        <v>1</v>
      </c>
    </row>
    <row r="597" spans="1:7" x14ac:dyDescent="0.3">
      <c r="A597">
        <v>6.4</v>
      </c>
      <c r="B597">
        <v>12.7</v>
      </c>
      <c r="C597">
        <v>99.983099999999993</v>
      </c>
      <c r="D597">
        <v>1.43968E-2</v>
      </c>
      <c r="E597">
        <v>44.167961069999997</v>
      </c>
      <c r="F597">
        <v>6</v>
      </c>
      <c r="G597">
        <v>2</v>
      </c>
    </row>
    <row r="598" spans="1:7" x14ac:dyDescent="0.3">
      <c r="A598">
        <v>7.97</v>
      </c>
      <c r="B598">
        <v>12.7</v>
      </c>
      <c r="C598">
        <v>99.983099999999993</v>
      </c>
      <c r="D598">
        <v>1.43968E-2</v>
      </c>
      <c r="E598">
        <v>44.167961069999997</v>
      </c>
      <c r="F598">
        <v>6</v>
      </c>
      <c r="G598">
        <v>2</v>
      </c>
    </row>
    <row r="599" spans="1:7" x14ac:dyDescent="0.3">
      <c r="A599">
        <v>82.13</v>
      </c>
      <c r="B599">
        <v>572.49</v>
      </c>
      <c r="C599">
        <v>99.337800000000001</v>
      </c>
      <c r="D599">
        <v>2.8600000000000001E-3</v>
      </c>
      <c r="E599">
        <v>42.56148477</v>
      </c>
      <c r="F599">
        <v>9</v>
      </c>
      <c r="G599">
        <v>3</v>
      </c>
    </row>
    <row r="600" spans="1:7" x14ac:dyDescent="0.3">
      <c r="A600">
        <v>82.34</v>
      </c>
      <c r="B600">
        <v>572.49</v>
      </c>
      <c r="C600">
        <v>99.337800000000001</v>
      </c>
      <c r="D600">
        <v>2.8600000000000001E-3</v>
      </c>
      <c r="E600">
        <v>42.56148477</v>
      </c>
      <c r="F600">
        <v>9</v>
      </c>
      <c r="G600">
        <v>3</v>
      </c>
    </row>
    <row r="601" spans="1:7" x14ac:dyDescent="0.3">
      <c r="A601">
        <v>107.88</v>
      </c>
      <c r="B601">
        <v>894.56</v>
      </c>
      <c r="C601">
        <v>88.378500000000003</v>
      </c>
      <c r="D601">
        <v>5.6848000000000003E-3</v>
      </c>
      <c r="E601">
        <v>19.217852820000001</v>
      </c>
      <c r="F601">
        <v>5</v>
      </c>
      <c r="G601">
        <v>4</v>
      </c>
    </row>
    <row r="602" spans="1:7" x14ac:dyDescent="0.3">
      <c r="A602">
        <v>107.51</v>
      </c>
      <c r="B602">
        <v>894.56</v>
      </c>
      <c r="C602">
        <v>88.378500000000003</v>
      </c>
      <c r="D602">
        <v>5.6848000000000003E-3</v>
      </c>
      <c r="E602">
        <v>19.217852820000001</v>
      </c>
      <c r="F602">
        <v>5</v>
      </c>
      <c r="G602">
        <v>4</v>
      </c>
    </row>
    <row r="603" spans="1:7" x14ac:dyDescent="0.3">
      <c r="A603">
        <v>7.72</v>
      </c>
      <c r="B603">
        <v>12.7</v>
      </c>
      <c r="C603">
        <v>37.394500000000001</v>
      </c>
      <c r="D603">
        <v>48.897389599999997</v>
      </c>
      <c r="E603">
        <v>22.128932939999999</v>
      </c>
      <c r="F603">
        <v>7</v>
      </c>
      <c r="G603">
        <v>1</v>
      </c>
    </row>
    <row r="604" spans="1:7" x14ac:dyDescent="0.3">
      <c r="A604">
        <v>5.98</v>
      </c>
      <c r="B604">
        <v>12.7</v>
      </c>
      <c r="C604">
        <v>37.394500000000001</v>
      </c>
      <c r="D604">
        <v>48.897389599999997</v>
      </c>
      <c r="E604">
        <v>22.128932939999999</v>
      </c>
      <c r="F604">
        <v>7</v>
      </c>
      <c r="G604">
        <v>1</v>
      </c>
    </row>
    <row r="605" spans="1:7" x14ac:dyDescent="0.3">
      <c r="A605">
        <v>19.48</v>
      </c>
      <c r="B605">
        <v>12.7</v>
      </c>
      <c r="C605">
        <v>99.970799999999997</v>
      </c>
      <c r="D605">
        <v>3.8248000000000002E-3</v>
      </c>
      <c r="E605">
        <v>23.027390459999999</v>
      </c>
      <c r="F605">
        <v>14</v>
      </c>
      <c r="G605">
        <v>2</v>
      </c>
    </row>
    <row r="606" spans="1:7" x14ac:dyDescent="0.3">
      <c r="A606">
        <v>20.02</v>
      </c>
      <c r="B606">
        <v>12.7</v>
      </c>
      <c r="C606">
        <v>99.970799999999997</v>
      </c>
      <c r="D606">
        <v>3.8248000000000002E-3</v>
      </c>
      <c r="E606">
        <v>23.027390459999999</v>
      </c>
      <c r="F606">
        <v>14</v>
      </c>
      <c r="G606">
        <v>2</v>
      </c>
    </row>
    <row r="607" spans="1:7" x14ac:dyDescent="0.3">
      <c r="A607">
        <v>8.2200000000000006</v>
      </c>
      <c r="B607">
        <v>12.7</v>
      </c>
      <c r="C607">
        <v>99.970799999999997</v>
      </c>
      <c r="D607">
        <v>3.8248000000000002E-3</v>
      </c>
      <c r="E607">
        <v>23.027390459999999</v>
      </c>
      <c r="F607">
        <v>14</v>
      </c>
      <c r="G607">
        <v>2</v>
      </c>
    </row>
    <row r="608" spans="1:7" x14ac:dyDescent="0.3">
      <c r="A608">
        <v>14.28</v>
      </c>
      <c r="B608">
        <v>12.7</v>
      </c>
      <c r="C608">
        <v>99.970799999999997</v>
      </c>
      <c r="D608">
        <v>3.8248000000000002E-3</v>
      </c>
      <c r="E608">
        <v>23.027390459999999</v>
      </c>
      <c r="F608">
        <v>14</v>
      </c>
      <c r="G608">
        <v>2</v>
      </c>
    </row>
    <row r="609" spans="1:7" x14ac:dyDescent="0.3">
      <c r="A609">
        <v>80.09</v>
      </c>
      <c r="B609">
        <v>572.49</v>
      </c>
      <c r="C609">
        <v>63.476700000000001</v>
      </c>
      <c r="D609">
        <v>3.3424000000000001E-3</v>
      </c>
      <c r="E609">
        <v>8.3640991959999997</v>
      </c>
      <c r="F609">
        <v>5</v>
      </c>
      <c r="G609">
        <v>3</v>
      </c>
    </row>
    <row r="610" spans="1:7" x14ac:dyDescent="0.3">
      <c r="A610">
        <v>78.67</v>
      </c>
      <c r="B610">
        <v>572.49</v>
      </c>
      <c r="C610">
        <v>63.476700000000001</v>
      </c>
      <c r="D610">
        <v>3.3424000000000001E-3</v>
      </c>
      <c r="E610">
        <v>8.3640991959999997</v>
      </c>
      <c r="F610">
        <v>5</v>
      </c>
      <c r="G610">
        <v>3</v>
      </c>
    </row>
    <row r="611" spans="1:7" x14ac:dyDescent="0.3">
      <c r="A611">
        <v>100.55</v>
      </c>
      <c r="B611">
        <v>894.56</v>
      </c>
      <c r="C611">
        <v>64.003399999999999</v>
      </c>
      <c r="D611">
        <v>6.7768000000000004E-3</v>
      </c>
      <c r="E611">
        <v>9.4278988819999991</v>
      </c>
      <c r="F611">
        <v>3</v>
      </c>
      <c r="G611">
        <v>4</v>
      </c>
    </row>
    <row r="612" spans="1:7" x14ac:dyDescent="0.3">
      <c r="A612">
        <v>9.35</v>
      </c>
      <c r="B612">
        <v>12.7</v>
      </c>
      <c r="C612">
        <v>98.629800000000003</v>
      </c>
      <c r="D612">
        <v>48.33746</v>
      </c>
      <c r="E612">
        <v>44.346195989999998</v>
      </c>
      <c r="F612">
        <v>5</v>
      </c>
      <c r="G612">
        <v>1</v>
      </c>
    </row>
    <row r="613" spans="1:7" x14ac:dyDescent="0.3">
      <c r="A613">
        <v>8.77</v>
      </c>
      <c r="B613">
        <v>12.7</v>
      </c>
      <c r="C613">
        <v>98.629800000000003</v>
      </c>
      <c r="D613">
        <v>48.33746</v>
      </c>
      <c r="E613">
        <v>44.346195989999998</v>
      </c>
      <c r="F613">
        <v>5</v>
      </c>
      <c r="G613">
        <v>1</v>
      </c>
    </row>
    <row r="614" spans="1:7" x14ac:dyDescent="0.3">
      <c r="A614">
        <v>13.28</v>
      </c>
      <c r="B614">
        <v>12.7</v>
      </c>
      <c r="C614">
        <v>64.647000000000006</v>
      </c>
      <c r="D614">
        <v>3.3248000000000002E-3</v>
      </c>
      <c r="E614">
        <v>45.595365889999997</v>
      </c>
      <c r="F614">
        <v>12</v>
      </c>
      <c r="G614">
        <v>2</v>
      </c>
    </row>
    <row r="615" spans="1:7" x14ac:dyDescent="0.3">
      <c r="A615">
        <v>16.02</v>
      </c>
      <c r="B615">
        <v>12.7</v>
      </c>
      <c r="C615">
        <v>64.647000000000006</v>
      </c>
      <c r="D615">
        <v>3.3248000000000002E-3</v>
      </c>
      <c r="E615">
        <v>45.595365889999997</v>
      </c>
      <c r="F615">
        <v>12</v>
      </c>
      <c r="G615">
        <v>2</v>
      </c>
    </row>
    <row r="616" spans="1:7" x14ac:dyDescent="0.3">
      <c r="A616">
        <v>14.28</v>
      </c>
      <c r="B616">
        <v>12.7</v>
      </c>
      <c r="C616">
        <v>64.647000000000006</v>
      </c>
      <c r="D616">
        <v>3.3248000000000002E-3</v>
      </c>
      <c r="E616">
        <v>45.595365889999997</v>
      </c>
      <c r="F616">
        <v>12</v>
      </c>
      <c r="G616">
        <v>2</v>
      </c>
    </row>
    <row r="617" spans="1:7" x14ac:dyDescent="0.3">
      <c r="A617">
        <v>79.08</v>
      </c>
      <c r="B617">
        <v>572.49</v>
      </c>
      <c r="C617">
        <v>90.466800000000006</v>
      </c>
      <c r="D617">
        <v>2.6992000000000001E-3</v>
      </c>
      <c r="E617">
        <v>14.207493100000001</v>
      </c>
      <c r="F617">
        <v>7</v>
      </c>
      <c r="G617">
        <v>3</v>
      </c>
    </row>
    <row r="618" spans="1:7" x14ac:dyDescent="0.3">
      <c r="A618">
        <v>120.97</v>
      </c>
      <c r="B618">
        <v>894.56</v>
      </c>
      <c r="C618">
        <v>99.904300000000006</v>
      </c>
      <c r="D618">
        <v>4.7111999999999996E-3</v>
      </c>
      <c r="E618">
        <v>49.679341999999998</v>
      </c>
      <c r="F618">
        <v>5</v>
      </c>
      <c r="G618">
        <v>4</v>
      </c>
    </row>
    <row r="619" spans="1:7" x14ac:dyDescent="0.3">
      <c r="A619">
        <v>117.79</v>
      </c>
      <c r="B619">
        <v>894.56</v>
      </c>
      <c r="C619">
        <v>99.904300000000006</v>
      </c>
      <c r="D619">
        <v>4.7111999999999996E-3</v>
      </c>
      <c r="E619">
        <v>49.679341999999998</v>
      </c>
      <c r="F619">
        <v>5</v>
      </c>
      <c r="G619">
        <v>4</v>
      </c>
    </row>
    <row r="620" spans="1:7" x14ac:dyDescent="0.3">
      <c r="A620">
        <v>7.76</v>
      </c>
      <c r="B620">
        <v>12.7</v>
      </c>
      <c r="C620">
        <v>98.477900000000005</v>
      </c>
      <c r="D620">
        <v>49.183900000000001</v>
      </c>
      <c r="E620">
        <v>34.678083479999998</v>
      </c>
      <c r="F620">
        <v>6</v>
      </c>
      <c r="G620">
        <v>1</v>
      </c>
    </row>
    <row r="621" spans="1:7" x14ac:dyDescent="0.3">
      <c r="A621">
        <v>8.93</v>
      </c>
      <c r="B621">
        <v>12.7</v>
      </c>
      <c r="C621">
        <v>98.477900000000005</v>
      </c>
      <c r="D621">
        <v>49.183900000000001</v>
      </c>
      <c r="E621">
        <v>34.678083479999998</v>
      </c>
      <c r="F621">
        <v>6</v>
      </c>
      <c r="G621">
        <v>1</v>
      </c>
    </row>
    <row r="622" spans="1:7" x14ac:dyDescent="0.3">
      <c r="A622">
        <v>9.85</v>
      </c>
      <c r="B622">
        <v>12.7</v>
      </c>
      <c r="C622">
        <v>99.968500000000006</v>
      </c>
      <c r="D622">
        <v>3.1280000000000001E-3</v>
      </c>
      <c r="E622">
        <v>49.097248999999998</v>
      </c>
      <c r="F622">
        <v>8</v>
      </c>
      <c r="G622">
        <v>2</v>
      </c>
    </row>
    <row r="623" spans="1:7" x14ac:dyDescent="0.3">
      <c r="A623">
        <v>7.82</v>
      </c>
      <c r="B623">
        <v>12.7</v>
      </c>
      <c r="C623">
        <v>99.968500000000006</v>
      </c>
      <c r="D623">
        <v>3.1280000000000001E-3</v>
      </c>
      <c r="E623">
        <v>49.097248999999998</v>
      </c>
      <c r="F623">
        <v>8</v>
      </c>
      <c r="G623">
        <v>2</v>
      </c>
    </row>
    <row r="624" spans="1:7" x14ac:dyDescent="0.3">
      <c r="A624">
        <v>73.790000000000006</v>
      </c>
      <c r="B624">
        <v>572.49</v>
      </c>
      <c r="C624">
        <v>99.418999999999997</v>
      </c>
      <c r="D624">
        <v>2.7415999999999999E-3</v>
      </c>
      <c r="E624">
        <v>52.315614570000001</v>
      </c>
      <c r="F624">
        <v>2</v>
      </c>
      <c r="G624">
        <v>3</v>
      </c>
    </row>
    <row r="625" spans="1:7" x14ac:dyDescent="0.3">
      <c r="A625">
        <v>102.87</v>
      </c>
      <c r="B625">
        <v>894.56</v>
      </c>
      <c r="C625">
        <v>100.08540000000001</v>
      </c>
      <c r="D625">
        <v>4.7936000000000003E-3</v>
      </c>
      <c r="E625">
        <v>56.072055720000002</v>
      </c>
      <c r="F625">
        <v>4</v>
      </c>
      <c r="G625">
        <v>4</v>
      </c>
    </row>
    <row r="626" spans="1:7" x14ac:dyDescent="0.3">
      <c r="A626">
        <v>9.58</v>
      </c>
      <c r="B626">
        <v>12.7</v>
      </c>
      <c r="C626">
        <v>38.7151</v>
      </c>
      <c r="D626">
        <v>48.119936000000003</v>
      </c>
      <c r="E626">
        <v>23.362085319999998</v>
      </c>
      <c r="F626">
        <v>2</v>
      </c>
      <c r="G626">
        <v>1</v>
      </c>
    </row>
    <row r="627" spans="1:7" x14ac:dyDescent="0.3">
      <c r="A627">
        <v>13.65</v>
      </c>
      <c r="B627">
        <v>12.7</v>
      </c>
      <c r="C627">
        <v>99.981300000000005</v>
      </c>
      <c r="D627">
        <v>2.9168000000000002E-3</v>
      </c>
      <c r="E627">
        <v>22.47546256</v>
      </c>
      <c r="F627">
        <v>10</v>
      </c>
      <c r="G627">
        <v>2</v>
      </c>
    </row>
    <row r="628" spans="1:7" x14ac:dyDescent="0.3">
      <c r="A628">
        <v>12.67</v>
      </c>
      <c r="B628">
        <v>12.7</v>
      </c>
      <c r="C628">
        <v>99.981300000000005</v>
      </c>
      <c r="D628">
        <v>2.9168000000000002E-3</v>
      </c>
      <c r="E628">
        <v>22.47546256</v>
      </c>
      <c r="F628">
        <v>10</v>
      </c>
      <c r="G628">
        <v>2</v>
      </c>
    </row>
    <row r="629" spans="1:7" x14ac:dyDescent="0.3">
      <c r="A629">
        <v>9.66</v>
      </c>
      <c r="B629">
        <v>12.7</v>
      </c>
      <c r="C629">
        <v>99.981300000000005</v>
      </c>
      <c r="D629">
        <v>2.9168000000000002E-3</v>
      </c>
      <c r="E629">
        <v>22.47546256</v>
      </c>
      <c r="F629">
        <v>10</v>
      </c>
      <c r="G629">
        <v>2</v>
      </c>
    </row>
    <row r="630" spans="1:7" x14ac:dyDescent="0.3">
      <c r="A630">
        <v>92.55</v>
      </c>
      <c r="B630">
        <v>572.49</v>
      </c>
      <c r="C630">
        <v>63.956699999999998</v>
      </c>
      <c r="D630">
        <v>2.9359999999999998E-3</v>
      </c>
      <c r="E630">
        <v>7.6733035640000002</v>
      </c>
      <c r="F630">
        <v>9</v>
      </c>
      <c r="G630">
        <v>3</v>
      </c>
    </row>
    <row r="631" spans="1:7" x14ac:dyDescent="0.3">
      <c r="A631">
        <v>89.09</v>
      </c>
      <c r="B631">
        <v>572.49</v>
      </c>
      <c r="C631">
        <v>63.956699999999998</v>
      </c>
      <c r="D631">
        <v>2.9359999999999998E-3</v>
      </c>
      <c r="E631">
        <v>7.6733035640000002</v>
      </c>
      <c r="F631">
        <v>9</v>
      </c>
      <c r="G631">
        <v>3</v>
      </c>
    </row>
    <row r="632" spans="1:7" x14ac:dyDescent="0.3">
      <c r="A632">
        <v>91.93</v>
      </c>
      <c r="B632">
        <v>572.49</v>
      </c>
      <c r="C632">
        <v>63.956699999999998</v>
      </c>
      <c r="D632">
        <v>2.9359999999999998E-3</v>
      </c>
      <c r="E632">
        <v>7.6733035640000002</v>
      </c>
      <c r="F632">
        <v>9</v>
      </c>
      <c r="G632">
        <v>3</v>
      </c>
    </row>
    <row r="633" spans="1:7" x14ac:dyDescent="0.3">
      <c r="A633">
        <v>8.09</v>
      </c>
      <c r="B633">
        <v>12.7</v>
      </c>
      <c r="C633">
        <v>98.436300000000003</v>
      </c>
      <c r="D633">
        <v>97.048397600000001</v>
      </c>
      <c r="E633">
        <v>37.243126060000002</v>
      </c>
      <c r="F633">
        <v>4</v>
      </c>
      <c r="G633">
        <v>1</v>
      </c>
    </row>
    <row r="634" spans="1:7" x14ac:dyDescent="0.3">
      <c r="A634">
        <v>6.48</v>
      </c>
      <c r="B634">
        <v>12.7</v>
      </c>
      <c r="C634">
        <v>63.311199999999999</v>
      </c>
      <c r="D634">
        <v>87.124317599999998</v>
      </c>
      <c r="E634">
        <v>38.385315650000003</v>
      </c>
      <c r="F634">
        <v>1</v>
      </c>
      <c r="G634">
        <v>2</v>
      </c>
    </row>
    <row r="635" spans="1:7" x14ac:dyDescent="0.3">
      <c r="A635">
        <v>82.08</v>
      </c>
      <c r="B635">
        <v>572.49</v>
      </c>
      <c r="C635">
        <v>100.68510000000001</v>
      </c>
      <c r="D635">
        <v>16.657563199999998</v>
      </c>
      <c r="E635">
        <v>41.723775740000001</v>
      </c>
      <c r="F635">
        <v>8</v>
      </c>
      <c r="G635">
        <v>3</v>
      </c>
    </row>
    <row r="636" spans="1:7" x14ac:dyDescent="0.3">
      <c r="A636">
        <v>82.45</v>
      </c>
      <c r="B636">
        <v>572.49</v>
      </c>
      <c r="C636">
        <v>100.68510000000001</v>
      </c>
      <c r="D636">
        <v>16.657563199999998</v>
      </c>
      <c r="E636">
        <v>41.723775740000001</v>
      </c>
      <c r="F636">
        <v>8</v>
      </c>
      <c r="G636">
        <v>3</v>
      </c>
    </row>
    <row r="637" spans="1:7" x14ac:dyDescent="0.3">
      <c r="A637">
        <v>115.21</v>
      </c>
      <c r="B637">
        <v>894.56</v>
      </c>
      <c r="C637">
        <v>100.13549999999999</v>
      </c>
      <c r="D637">
        <v>6.0727999999999997E-3</v>
      </c>
      <c r="E637">
        <v>32.01292523</v>
      </c>
      <c r="F637">
        <v>5</v>
      </c>
      <c r="G637">
        <v>4</v>
      </c>
    </row>
    <row r="638" spans="1:7" x14ac:dyDescent="0.3">
      <c r="A638">
        <v>114.64</v>
      </c>
      <c r="B638">
        <v>894.56</v>
      </c>
      <c r="C638">
        <v>100.13549999999999</v>
      </c>
      <c r="D638">
        <v>6.0727999999999997E-3</v>
      </c>
      <c r="E638">
        <v>32.01292523</v>
      </c>
      <c r="F638">
        <v>5</v>
      </c>
      <c r="G638">
        <v>4</v>
      </c>
    </row>
    <row r="639" spans="1:7" x14ac:dyDescent="0.3">
      <c r="A639">
        <v>7.47</v>
      </c>
      <c r="B639">
        <v>12.7</v>
      </c>
      <c r="C639">
        <v>99.419300000000007</v>
      </c>
      <c r="D639">
        <v>62.516414400000002</v>
      </c>
      <c r="E639">
        <v>58.79011362</v>
      </c>
      <c r="F639">
        <v>11</v>
      </c>
      <c r="G639">
        <v>1</v>
      </c>
    </row>
    <row r="640" spans="1:7" x14ac:dyDescent="0.3">
      <c r="A640">
        <v>17.12</v>
      </c>
      <c r="B640">
        <v>12.7</v>
      </c>
      <c r="C640">
        <v>99.419300000000007</v>
      </c>
      <c r="D640">
        <v>62.516414400000002</v>
      </c>
      <c r="E640">
        <v>58.79011362</v>
      </c>
      <c r="F640">
        <v>11</v>
      </c>
      <c r="G640">
        <v>1</v>
      </c>
    </row>
    <row r="641" spans="1:7" x14ac:dyDescent="0.3">
      <c r="A641">
        <v>14.92</v>
      </c>
      <c r="B641">
        <v>12.7</v>
      </c>
      <c r="C641">
        <v>99.419300000000007</v>
      </c>
      <c r="D641">
        <v>62.516414400000002</v>
      </c>
      <c r="E641">
        <v>58.79011362</v>
      </c>
      <c r="F641">
        <v>11</v>
      </c>
      <c r="G641">
        <v>1</v>
      </c>
    </row>
    <row r="642" spans="1:7" x14ac:dyDescent="0.3">
      <c r="A642">
        <v>17.559999999999999</v>
      </c>
      <c r="B642">
        <v>12.7</v>
      </c>
      <c r="C642">
        <v>97.882400000000004</v>
      </c>
      <c r="D642">
        <v>96.062783999999994</v>
      </c>
      <c r="E642">
        <v>55.973736180000003</v>
      </c>
      <c r="F642">
        <v>15</v>
      </c>
      <c r="G642">
        <v>2</v>
      </c>
    </row>
    <row r="643" spans="1:7" x14ac:dyDescent="0.3">
      <c r="A643">
        <v>15.46</v>
      </c>
      <c r="B643">
        <v>12.7</v>
      </c>
      <c r="C643">
        <v>97.882400000000004</v>
      </c>
      <c r="D643">
        <v>96.062783999999994</v>
      </c>
      <c r="E643">
        <v>55.973736180000003</v>
      </c>
      <c r="F643">
        <v>15</v>
      </c>
      <c r="G643">
        <v>2</v>
      </c>
    </row>
    <row r="644" spans="1:7" x14ac:dyDescent="0.3">
      <c r="A644">
        <v>13.41</v>
      </c>
      <c r="B644">
        <v>12.7</v>
      </c>
      <c r="C644">
        <v>97.882400000000004</v>
      </c>
      <c r="D644">
        <v>96.062783999999994</v>
      </c>
      <c r="E644">
        <v>55.973736180000003</v>
      </c>
      <c r="F644">
        <v>15</v>
      </c>
      <c r="G644">
        <v>2</v>
      </c>
    </row>
    <row r="645" spans="1:7" x14ac:dyDescent="0.3">
      <c r="A645">
        <v>21.21</v>
      </c>
      <c r="B645">
        <v>12.7</v>
      </c>
      <c r="C645">
        <v>97.882400000000004</v>
      </c>
      <c r="D645">
        <v>96.062783999999994</v>
      </c>
      <c r="E645">
        <v>55.973736180000003</v>
      </c>
      <c r="F645">
        <v>15</v>
      </c>
      <c r="G645">
        <v>2</v>
      </c>
    </row>
    <row r="646" spans="1:7" x14ac:dyDescent="0.3">
      <c r="A646">
        <v>6.06</v>
      </c>
      <c r="B646">
        <v>12.7</v>
      </c>
      <c r="C646">
        <v>38.641800000000003</v>
      </c>
      <c r="D646">
        <v>2.2255999999999999E-3</v>
      </c>
      <c r="E646">
        <v>59.236119189999997</v>
      </c>
      <c r="F646">
        <v>3</v>
      </c>
      <c r="G646">
        <v>1</v>
      </c>
    </row>
    <row r="647" spans="1:7" x14ac:dyDescent="0.3">
      <c r="A647">
        <v>8.6</v>
      </c>
      <c r="B647">
        <v>12.7</v>
      </c>
      <c r="C647">
        <v>99.943799999999996</v>
      </c>
      <c r="D647">
        <v>2.9848000000000001E-3</v>
      </c>
      <c r="E647">
        <v>61.20024634</v>
      </c>
      <c r="F647">
        <v>12</v>
      </c>
      <c r="G647">
        <v>2</v>
      </c>
    </row>
    <row r="648" spans="1:7" x14ac:dyDescent="0.3">
      <c r="A648">
        <v>19.899999999999999</v>
      </c>
      <c r="B648">
        <v>12.7</v>
      </c>
      <c r="C648">
        <v>99.943799999999996</v>
      </c>
      <c r="D648">
        <v>2.9848000000000001E-3</v>
      </c>
      <c r="E648">
        <v>61.20024634</v>
      </c>
      <c r="F648">
        <v>12</v>
      </c>
      <c r="G648">
        <v>2</v>
      </c>
    </row>
    <row r="649" spans="1:7" x14ac:dyDescent="0.3">
      <c r="A649">
        <v>22.62</v>
      </c>
      <c r="B649">
        <v>12.7</v>
      </c>
      <c r="C649">
        <v>99.943799999999996</v>
      </c>
      <c r="D649">
        <v>2.9848000000000001E-3</v>
      </c>
      <c r="E649">
        <v>61.20024634</v>
      </c>
      <c r="F649">
        <v>12</v>
      </c>
      <c r="G649">
        <v>2</v>
      </c>
    </row>
    <row r="650" spans="1:7" x14ac:dyDescent="0.3">
      <c r="A650">
        <v>84.04</v>
      </c>
      <c r="B650">
        <v>572.49</v>
      </c>
      <c r="C650">
        <v>63.938000000000002</v>
      </c>
      <c r="D650">
        <v>98.442782399999999</v>
      </c>
      <c r="E650">
        <v>7.5270298760000003</v>
      </c>
      <c r="F650">
        <v>7</v>
      </c>
      <c r="G650">
        <v>3</v>
      </c>
    </row>
    <row r="651" spans="1:7" x14ac:dyDescent="0.3">
      <c r="A651">
        <v>85.27</v>
      </c>
      <c r="B651">
        <v>572.49</v>
      </c>
      <c r="C651">
        <v>63.938000000000002</v>
      </c>
      <c r="D651">
        <v>98.442782399999999</v>
      </c>
      <c r="E651">
        <v>7.5270298760000003</v>
      </c>
      <c r="F651">
        <v>7</v>
      </c>
      <c r="G651">
        <v>3</v>
      </c>
    </row>
    <row r="652" spans="1:7" x14ac:dyDescent="0.3">
      <c r="A652">
        <v>112.94</v>
      </c>
      <c r="B652">
        <v>894.56</v>
      </c>
      <c r="C652">
        <v>64.424099999999996</v>
      </c>
      <c r="D652">
        <v>6.8247999999999998E-3</v>
      </c>
      <c r="E652">
        <v>9.4315157420000002</v>
      </c>
      <c r="F652">
        <v>5</v>
      </c>
      <c r="G652">
        <v>4</v>
      </c>
    </row>
    <row r="653" spans="1:7" x14ac:dyDescent="0.3">
      <c r="A653">
        <v>113.59</v>
      </c>
      <c r="B653">
        <v>894.56</v>
      </c>
      <c r="C653">
        <v>64.424099999999996</v>
      </c>
      <c r="D653">
        <v>6.8247999999999998E-3</v>
      </c>
      <c r="E653">
        <v>9.4315157420000002</v>
      </c>
      <c r="F653">
        <v>5</v>
      </c>
      <c r="G653">
        <v>4</v>
      </c>
    </row>
    <row r="654" spans="1:7" x14ac:dyDescent="0.3">
      <c r="A654">
        <v>17.93</v>
      </c>
      <c r="B654">
        <v>12.7</v>
      </c>
      <c r="C654">
        <v>100.11879999999999</v>
      </c>
      <c r="D654">
        <v>2.2279999999999999E-3</v>
      </c>
      <c r="E654">
        <v>67.006684300000003</v>
      </c>
      <c r="F654">
        <v>15</v>
      </c>
      <c r="G654">
        <v>1</v>
      </c>
    </row>
    <row r="655" spans="1:7" x14ac:dyDescent="0.3">
      <c r="A655">
        <v>11.66</v>
      </c>
      <c r="B655">
        <v>12.7</v>
      </c>
      <c r="C655">
        <v>100.11879999999999</v>
      </c>
      <c r="D655">
        <v>2.2279999999999999E-3</v>
      </c>
      <c r="E655">
        <v>67.006684300000003</v>
      </c>
      <c r="F655">
        <v>15</v>
      </c>
      <c r="G655">
        <v>1</v>
      </c>
    </row>
    <row r="656" spans="1:7" x14ac:dyDescent="0.3">
      <c r="A656">
        <v>20.420000000000002</v>
      </c>
      <c r="B656">
        <v>12.7</v>
      </c>
      <c r="C656">
        <v>100.11879999999999</v>
      </c>
      <c r="D656">
        <v>2.2279999999999999E-3</v>
      </c>
      <c r="E656">
        <v>67.006684300000003</v>
      </c>
      <c r="F656">
        <v>15</v>
      </c>
      <c r="G656">
        <v>1</v>
      </c>
    </row>
    <row r="657" spans="1:7" x14ac:dyDescent="0.3">
      <c r="A657">
        <v>19.91</v>
      </c>
      <c r="B657">
        <v>12.7</v>
      </c>
      <c r="C657">
        <v>100.11879999999999</v>
      </c>
      <c r="D657">
        <v>2.2279999999999999E-3</v>
      </c>
      <c r="E657">
        <v>67.006684300000003</v>
      </c>
      <c r="F657">
        <v>15</v>
      </c>
      <c r="G657">
        <v>1</v>
      </c>
    </row>
    <row r="658" spans="1:7" x14ac:dyDescent="0.3">
      <c r="A658">
        <v>14.04</v>
      </c>
      <c r="B658">
        <v>12.7</v>
      </c>
      <c r="C658">
        <v>64.340599999999995</v>
      </c>
      <c r="D658">
        <v>8.8527999999999992E-3</v>
      </c>
      <c r="E658">
        <v>7.7766424169999997</v>
      </c>
      <c r="F658">
        <v>13</v>
      </c>
      <c r="G658">
        <v>2</v>
      </c>
    </row>
    <row r="659" spans="1:7" x14ac:dyDescent="0.3">
      <c r="A659">
        <v>15.24</v>
      </c>
      <c r="B659">
        <v>12.7</v>
      </c>
      <c r="C659">
        <v>64.340599999999995</v>
      </c>
      <c r="D659">
        <v>8.8527999999999992E-3</v>
      </c>
      <c r="E659">
        <v>7.7766424169999997</v>
      </c>
      <c r="F659">
        <v>13</v>
      </c>
      <c r="G659">
        <v>2</v>
      </c>
    </row>
    <row r="660" spans="1:7" x14ac:dyDescent="0.3">
      <c r="A660">
        <v>12.72</v>
      </c>
      <c r="B660">
        <v>12.7</v>
      </c>
      <c r="C660">
        <v>64.340599999999995</v>
      </c>
      <c r="D660">
        <v>8.8527999999999992E-3</v>
      </c>
      <c r="E660">
        <v>7.7766424169999997</v>
      </c>
      <c r="F660">
        <v>13</v>
      </c>
      <c r="G660">
        <v>2</v>
      </c>
    </row>
    <row r="661" spans="1:7" x14ac:dyDescent="0.3">
      <c r="A661">
        <v>15.43</v>
      </c>
      <c r="B661">
        <v>12.7</v>
      </c>
      <c r="C661">
        <v>64.340599999999995</v>
      </c>
      <c r="D661">
        <v>8.8527999999999992E-3</v>
      </c>
      <c r="E661">
        <v>7.7766424169999997</v>
      </c>
      <c r="F661">
        <v>13</v>
      </c>
      <c r="G661">
        <v>2</v>
      </c>
    </row>
    <row r="662" spans="1:7" x14ac:dyDescent="0.3">
      <c r="A662">
        <v>90.89</v>
      </c>
      <c r="B662">
        <v>572.49</v>
      </c>
      <c r="C662">
        <v>97.390500000000003</v>
      </c>
      <c r="D662">
        <v>96.443886399999997</v>
      </c>
      <c r="E662">
        <v>50.500147749999996</v>
      </c>
      <c r="F662">
        <v>6</v>
      </c>
      <c r="G662">
        <v>3</v>
      </c>
    </row>
    <row r="663" spans="1:7" x14ac:dyDescent="0.3">
      <c r="A663">
        <v>92.25</v>
      </c>
      <c r="B663">
        <v>572.49</v>
      </c>
      <c r="C663">
        <v>97.390500000000003</v>
      </c>
      <c r="D663">
        <v>96.443886399999997</v>
      </c>
      <c r="E663">
        <v>50.500147749999996</v>
      </c>
      <c r="F663">
        <v>6</v>
      </c>
      <c r="G663">
        <v>3</v>
      </c>
    </row>
    <row r="664" spans="1:7" x14ac:dyDescent="0.3">
      <c r="A664">
        <v>106.81</v>
      </c>
      <c r="B664">
        <v>894.56</v>
      </c>
      <c r="C664">
        <v>100.0354</v>
      </c>
      <c r="D664">
        <v>6.0936000000000002E-3</v>
      </c>
      <c r="E664">
        <v>68.459185700000006</v>
      </c>
      <c r="F664">
        <v>1</v>
      </c>
      <c r="G664">
        <v>4</v>
      </c>
    </row>
    <row r="665" spans="1:7" x14ac:dyDescent="0.3">
      <c r="A665">
        <v>6.22</v>
      </c>
      <c r="B665">
        <v>12.7</v>
      </c>
      <c r="C665">
        <v>99.993799999999993</v>
      </c>
      <c r="D665">
        <v>2.2568000000000002E-3</v>
      </c>
      <c r="E665">
        <v>31.428371779999999</v>
      </c>
      <c r="F665">
        <v>1</v>
      </c>
      <c r="G665">
        <v>1</v>
      </c>
    </row>
    <row r="666" spans="1:7" x14ac:dyDescent="0.3">
      <c r="A666">
        <v>14.57</v>
      </c>
      <c r="B666">
        <v>12.7</v>
      </c>
      <c r="C666">
        <v>76.260800000000003</v>
      </c>
      <c r="D666">
        <v>2.9608E-3</v>
      </c>
      <c r="E666">
        <v>18.387918800000001</v>
      </c>
      <c r="F666">
        <v>12</v>
      </c>
      <c r="G666">
        <v>2</v>
      </c>
    </row>
    <row r="667" spans="1:7" x14ac:dyDescent="0.3">
      <c r="A667">
        <v>13.68</v>
      </c>
      <c r="B667">
        <v>12.7</v>
      </c>
      <c r="C667">
        <v>76.260800000000003</v>
      </c>
      <c r="D667">
        <v>2.9608E-3</v>
      </c>
      <c r="E667">
        <v>18.387918800000001</v>
      </c>
      <c r="F667">
        <v>12</v>
      </c>
      <c r="G667">
        <v>2</v>
      </c>
    </row>
    <row r="668" spans="1:7" x14ac:dyDescent="0.3">
      <c r="A668">
        <v>13.27</v>
      </c>
      <c r="B668">
        <v>12.7</v>
      </c>
      <c r="C668">
        <v>76.260800000000003</v>
      </c>
      <c r="D668">
        <v>2.9608E-3</v>
      </c>
      <c r="E668">
        <v>18.387918800000001</v>
      </c>
      <c r="F668">
        <v>12</v>
      </c>
      <c r="G668">
        <v>2</v>
      </c>
    </row>
    <row r="669" spans="1:7" x14ac:dyDescent="0.3">
      <c r="A669">
        <v>74.47</v>
      </c>
      <c r="B669">
        <v>572.49</v>
      </c>
      <c r="C669">
        <v>81.394900000000007</v>
      </c>
      <c r="D669">
        <v>96.711483200000004</v>
      </c>
      <c r="E669">
        <v>20.626779670000001</v>
      </c>
      <c r="F669">
        <v>6</v>
      </c>
      <c r="G669">
        <v>3</v>
      </c>
    </row>
    <row r="670" spans="1:7" x14ac:dyDescent="0.3">
      <c r="A670">
        <v>102.89</v>
      </c>
      <c r="B670">
        <v>894.56</v>
      </c>
      <c r="C670">
        <v>100.0021</v>
      </c>
      <c r="D670">
        <v>4.4976E-3</v>
      </c>
      <c r="E670">
        <v>30.127064959999998</v>
      </c>
      <c r="F670">
        <v>4</v>
      </c>
      <c r="G670">
        <v>4</v>
      </c>
    </row>
    <row r="671" spans="1:7" x14ac:dyDescent="0.3">
      <c r="A671">
        <v>19.920000000000002</v>
      </c>
      <c r="B671">
        <v>12.7</v>
      </c>
      <c r="C671">
        <v>36.756900000000002</v>
      </c>
      <c r="D671">
        <v>2.4472000000000001E-3</v>
      </c>
      <c r="E671">
        <v>47.410069980000003</v>
      </c>
      <c r="F671">
        <v>15</v>
      </c>
      <c r="G671">
        <v>1</v>
      </c>
    </row>
    <row r="672" spans="1:7" x14ac:dyDescent="0.3">
      <c r="A672">
        <v>19.16</v>
      </c>
      <c r="B672">
        <v>12.7</v>
      </c>
      <c r="C672">
        <v>36.756900000000002</v>
      </c>
      <c r="D672">
        <v>2.4472000000000001E-3</v>
      </c>
      <c r="E672">
        <v>47.410069980000003</v>
      </c>
      <c r="F672">
        <v>15</v>
      </c>
      <c r="G672">
        <v>1</v>
      </c>
    </row>
    <row r="673" spans="1:7" x14ac:dyDescent="0.3">
      <c r="A673">
        <v>19.059999999999999</v>
      </c>
      <c r="B673">
        <v>12.7</v>
      </c>
      <c r="C673">
        <v>36.756900000000002</v>
      </c>
      <c r="D673">
        <v>2.4472000000000001E-3</v>
      </c>
      <c r="E673">
        <v>47.410069980000003</v>
      </c>
      <c r="F673">
        <v>15</v>
      </c>
      <c r="G673">
        <v>1</v>
      </c>
    </row>
    <row r="674" spans="1:7" x14ac:dyDescent="0.3">
      <c r="A674">
        <v>10.38</v>
      </c>
      <c r="B674">
        <v>12.7</v>
      </c>
      <c r="C674">
        <v>99.444000000000003</v>
      </c>
      <c r="D674">
        <v>7.8399999999999997E-3</v>
      </c>
      <c r="E674">
        <v>50.14333345</v>
      </c>
      <c r="F674">
        <v>10</v>
      </c>
      <c r="G674">
        <v>2</v>
      </c>
    </row>
    <row r="675" spans="1:7" x14ac:dyDescent="0.3">
      <c r="A675">
        <v>13.75</v>
      </c>
      <c r="B675">
        <v>12.7</v>
      </c>
      <c r="C675">
        <v>99.444000000000003</v>
      </c>
      <c r="D675">
        <v>7.8399999999999997E-3</v>
      </c>
      <c r="E675">
        <v>50.14333345</v>
      </c>
      <c r="F675">
        <v>10</v>
      </c>
      <c r="G675">
        <v>2</v>
      </c>
    </row>
    <row r="676" spans="1:7" x14ac:dyDescent="0.3">
      <c r="A676">
        <v>13.01</v>
      </c>
      <c r="B676">
        <v>12.7</v>
      </c>
      <c r="C676">
        <v>99.444000000000003</v>
      </c>
      <c r="D676">
        <v>7.8399999999999997E-3</v>
      </c>
      <c r="E676">
        <v>50.14333345</v>
      </c>
      <c r="F676">
        <v>10</v>
      </c>
      <c r="G676">
        <v>2</v>
      </c>
    </row>
    <row r="677" spans="1:7" x14ac:dyDescent="0.3">
      <c r="A677">
        <v>76.13</v>
      </c>
      <c r="B677">
        <v>572.49</v>
      </c>
      <c r="C677">
        <v>62.185299999999998</v>
      </c>
      <c r="D677">
        <v>97.081083199999995</v>
      </c>
      <c r="E677">
        <v>7.6373564050000002</v>
      </c>
      <c r="F677">
        <v>4</v>
      </c>
      <c r="G677">
        <v>3</v>
      </c>
    </row>
    <row r="678" spans="1:7" x14ac:dyDescent="0.3">
      <c r="A678">
        <v>108.19</v>
      </c>
      <c r="B678">
        <v>894.56</v>
      </c>
      <c r="C678">
        <v>37.892000000000003</v>
      </c>
      <c r="D678">
        <v>4.6112000000000002E-3</v>
      </c>
      <c r="E678">
        <v>7.5614023479999997</v>
      </c>
      <c r="F678">
        <v>1</v>
      </c>
      <c r="G678">
        <v>4</v>
      </c>
    </row>
    <row r="679" spans="1:7" x14ac:dyDescent="0.3">
      <c r="A679">
        <v>7.03</v>
      </c>
      <c r="B679">
        <v>12.7</v>
      </c>
      <c r="C679">
        <v>99.987499999999997</v>
      </c>
      <c r="D679">
        <v>2.3343999999999999E-3</v>
      </c>
      <c r="E679">
        <v>44.346958729999997</v>
      </c>
      <c r="F679">
        <v>18</v>
      </c>
      <c r="G679">
        <v>1</v>
      </c>
    </row>
    <row r="680" spans="1:7" x14ac:dyDescent="0.3">
      <c r="A680">
        <v>16.41</v>
      </c>
      <c r="B680">
        <v>12.7</v>
      </c>
      <c r="C680">
        <v>99.987499999999997</v>
      </c>
      <c r="D680">
        <v>2.3343999999999999E-3</v>
      </c>
      <c r="E680">
        <v>44.346958729999997</v>
      </c>
      <c r="F680">
        <v>18</v>
      </c>
      <c r="G680">
        <v>1</v>
      </c>
    </row>
    <row r="681" spans="1:7" x14ac:dyDescent="0.3">
      <c r="A681">
        <v>7.86</v>
      </c>
      <c r="B681">
        <v>12.7</v>
      </c>
      <c r="C681">
        <v>99.987499999999997</v>
      </c>
      <c r="D681">
        <v>2.3343999999999999E-3</v>
      </c>
      <c r="E681">
        <v>44.346958729999997</v>
      </c>
      <c r="F681">
        <v>18</v>
      </c>
      <c r="G681">
        <v>1</v>
      </c>
    </row>
    <row r="682" spans="1:7" x14ac:dyDescent="0.3">
      <c r="A682">
        <v>25.58</v>
      </c>
      <c r="B682">
        <v>12.7</v>
      </c>
      <c r="C682">
        <v>99.987499999999997</v>
      </c>
      <c r="D682">
        <v>2.3343999999999999E-3</v>
      </c>
      <c r="E682">
        <v>44.346958729999997</v>
      </c>
      <c r="F682">
        <v>18</v>
      </c>
      <c r="G682">
        <v>1</v>
      </c>
    </row>
    <row r="683" spans="1:7" x14ac:dyDescent="0.3">
      <c r="A683">
        <v>8.6199999999999992</v>
      </c>
      <c r="B683">
        <v>12.7</v>
      </c>
      <c r="C683">
        <v>99.987499999999997</v>
      </c>
      <c r="D683">
        <v>2.3343999999999999E-3</v>
      </c>
      <c r="E683">
        <v>44.346958729999997</v>
      </c>
      <c r="F683">
        <v>18</v>
      </c>
      <c r="G683">
        <v>1</v>
      </c>
    </row>
    <row r="684" spans="1:7" x14ac:dyDescent="0.3">
      <c r="A684">
        <v>6.53</v>
      </c>
      <c r="B684">
        <v>12.7</v>
      </c>
      <c r="C684">
        <v>63.371699999999997</v>
      </c>
      <c r="D684">
        <v>1.42472E-2</v>
      </c>
      <c r="E684">
        <v>8.4805276379999999</v>
      </c>
      <c r="F684">
        <v>4</v>
      </c>
      <c r="G684">
        <v>2</v>
      </c>
    </row>
    <row r="685" spans="1:7" x14ac:dyDescent="0.3">
      <c r="A685">
        <v>84.51</v>
      </c>
      <c r="B685">
        <v>572.49</v>
      </c>
      <c r="C685">
        <v>97.886799999999994</v>
      </c>
      <c r="D685">
        <v>96.712094399999998</v>
      </c>
      <c r="E685">
        <v>25.736935200000001</v>
      </c>
      <c r="F685">
        <v>5</v>
      </c>
      <c r="G685">
        <v>3</v>
      </c>
    </row>
    <row r="686" spans="1:7" x14ac:dyDescent="0.3">
      <c r="A686">
        <v>88.06</v>
      </c>
      <c r="B686">
        <v>572.49</v>
      </c>
      <c r="C686">
        <v>97.886799999999994</v>
      </c>
      <c r="D686">
        <v>96.712094399999998</v>
      </c>
      <c r="E686">
        <v>25.736935200000001</v>
      </c>
      <c r="F686">
        <v>5</v>
      </c>
      <c r="G686">
        <v>3</v>
      </c>
    </row>
    <row r="687" spans="1:7" x14ac:dyDescent="0.3">
      <c r="A687">
        <v>106.58</v>
      </c>
      <c r="B687">
        <v>894.56</v>
      </c>
      <c r="C687">
        <v>99.993899999999996</v>
      </c>
      <c r="D687">
        <v>6.2303999999999997E-3</v>
      </c>
      <c r="E687">
        <v>38.700474550000003</v>
      </c>
      <c r="F687">
        <v>2</v>
      </c>
      <c r="G687">
        <v>4</v>
      </c>
    </row>
    <row r="688" spans="1:7" x14ac:dyDescent="0.3">
      <c r="A688">
        <v>15.52</v>
      </c>
      <c r="B688">
        <v>12.7</v>
      </c>
      <c r="C688">
        <v>75.160799999999995</v>
      </c>
      <c r="D688">
        <v>2.3032E-3</v>
      </c>
      <c r="E688">
        <v>15.263739210000001</v>
      </c>
      <c r="F688">
        <v>16</v>
      </c>
      <c r="G688">
        <v>1</v>
      </c>
    </row>
    <row r="689" spans="1:7" x14ac:dyDescent="0.3">
      <c r="A689">
        <v>15.83</v>
      </c>
      <c r="B689">
        <v>12.7</v>
      </c>
      <c r="C689">
        <v>75.160799999999995</v>
      </c>
      <c r="D689">
        <v>2.3032E-3</v>
      </c>
      <c r="E689">
        <v>15.263739210000001</v>
      </c>
      <c r="F689">
        <v>16</v>
      </c>
      <c r="G689">
        <v>1</v>
      </c>
    </row>
    <row r="690" spans="1:7" x14ac:dyDescent="0.3">
      <c r="A690">
        <v>12.31</v>
      </c>
      <c r="B690">
        <v>12.7</v>
      </c>
      <c r="C690">
        <v>75.160799999999995</v>
      </c>
      <c r="D690">
        <v>2.3032E-3</v>
      </c>
      <c r="E690">
        <v>15.263739210000001</v>
      </c>
      <c r="F690">
        <v>16</v>
      </c>
      <c r="G690">
        <v>1</v>
      </c>
    </row>
    <row r="691" spans="1:7" x14ac:dyDescent="0.3">
      <c r="A691">
        <v>11.66</v>
      </c>
      <c r="B691">
        <v>12.7</v>
      </c>
      <c r="C691">
        <v>75.160799999999995</v>
      </c>
      <c r="D691">
        <v>2.3032E-3</v>
      </c>
      <c r="E691">
        <v>15.263739210000001</v>
      </c>
      <c r="F691">
        <v>16</v>
      </c>
      <c r="G691">
        <v>1</v>
      </c>
    </row>
    <row r="692" spans="1:7" x14ac:dyDescent="0.3">
      <c r="A692">
        <v>6.77</v>
      </c>
      <c r="B692">
        <v>12.7</v>
      </c>
      <c r="C692">
        <v>52.913200000000003</v>
      </c>
      <c r="D692">
        <v>9.1304000000000003E-3</v>
      </c>
      <c r="E692">
        <v>11.24917237</v>
      </c>
      <c r="F692">
        <v>6</v>
      </c>
      <c r="G692">
        <v>2</v>
      </c>
    </row>
    <row r="693" spans="1:7" x14ac:dyDescent="0.3">
      <c r="A693">
        <v>7.8</v>
      </c>
      <c r="B693">
        <v>12.7</v>
      </c>
      <c r="C693">
        <v>52.913200000000003</v>
      </c>
      <c r="D693">
        <v>9.1304000000000003E-3</v>
      </c>
      <c r="E693">
        <v>11.24917237</v>
      </c>
      <c r="F693">
        <v>6</v>
      </c>
      <c r="G693">
        <v>2</v>
      </c>
    </row>
    <row r="694" spans="1:7" x14ac:dyDescent="0.3">
      <c r="A694">
        <v>85.07</v>
      </c>
      <c r="B694">
        <v>572.49</v>
      </c>
      <c r="C694">
        <v>54.598399999999998</v>
      </c>
      <c r="D694">
        <v>97.028372000000005</v>
      </c>
      <c r="E694">
        <v>10.25118969</v>
      </c>
      <c r="F694">
        <v>9</v>
      </c>
      <c r="G694">
        <v>3</v>
      </c>
    </row>
    <row r="695" spans="1:7" x14ac:dyDescent="0.3">
      <c r="A695">
        <v>82.03</v>
      </c>
      <c r="B695">
        <v>572.49</v>
      </c>
      <c r="C695">
        <v>54.598399999999998</v>
      </c>
      <c r="D695">
        <v>97.028372000000005</v>
      </c>
      <c r="E695">
        <v>10.25118969</v>
      </c>
      <c r="F695">
        <v>9</v>
      </c>
      <c r="G695">
        <v>3</v>
      </c>
    </row>
    <row r="696" spans="1:7" x14ac:dyDescent="0.3">
      <c r="A696">
        <v>102.59</v>
      </c>
      <c r="B696">
        <v>894.56</v>
      </c>
      <c r="C696">
        <v>99.985399999999998</v>
      </c>
      <c r="D696">
        <v>6.4704000000000003E-3</v>
      </c>
      <c r="E696">
        <v>25.688808819999998</v>
      </c>
      <c r="F696">
        <v>3</v>
      </c>
      <c r="G696">
        <v>4</v>
      </c>
    </row>
    <row r="697" spans="1:7" x14ac:dyDescent="0.3">
      <c r="A697">
        <v>7.29</v>
      </c>
      <c r="B697">
        <v>12.7</v>
      </c>
      <c r="C697">
        <v>23.758800000000001</v>
      </c>
      <c r="D697">
        <v>1.9632E-3</v>
      </c>
      <c r="E697">
        <v>8.8290502249999996</v>
      </c>
      <c r="F697">
        <v>17</v>
      </c>
      <c r="G697">
        <v>1</v>
      </c>
    </row>
    <row r="698" spans="1:7" x14ac:dyDescent="0.3">
      <c r="A698">
        <v>7.42</v>
      </c>
      <c r="B698">
        <v>12.7</v>
      </c>
      <c r="C698">
        <v>23.758800000000001</v>
      </c>
      <c r="D698">
        <v>1.9632E-3</v>
      </c>
      <c r="E698">
        <v>8.8290502249999996</v>
      </c>
      <c r="F698">
        <v>17</v>
      </c>
      <c r="G698">
        <v>1</v>
      </c>
    </row>
    <row r="699" spans="1:7" x14ac:dyDescent="0.3">
      <c r="A699">
        <v>15.82</v>
      </c>
      <c r="B699">
        <v>12.7</v>
      </c>
      <c r="C699">
        <v>23.758800000000001</v>
      </c>
      <c r="D699">
        <v>1.9632E-3</v>
      </c>
      <c r="E699">
        <v>8.8290502249999996</v>
      </c>
      <c r="F699">
        <v>17</v>
      </c>
      <c r="G699">
        <v>1</v>
      </c>
    </row>
    <row r="700" spans="1:7" x14ac:dyDescent="0.3">
      <c r="A700">
        <v>9.86</v>
      </c>
      <c r="B700">
        <v>12.7</v>
      </c>
      <c r="C700">
        <v>23.758800000000001</v>
      </c>
      <c r="D700">
        <v>1.9632E-3</v>
      </c>
      <c r="E700">
        <v>8.8290502249999996</v>
      </c>
      <c r="F700">
        <v>17</v>
      </c>
      <c r="G700">
        <v>1</v>
      </c>
    </row>
    <row r="701" spans="1:7" x14ac:dyDescent="0.3">
      <c r="A701">
        <v>7.1</v>
      </c>
      <c r="B701">
        <v>12.7</v>
      </c>
      <c r="C701">
        <v>23.758800000000001</v>
      </c>
      <c r="D701">
        <v>1.9632E-3</v>
      </c>
      <c r="E701">
        <v>8.8290502249999996</v>
      </c>
      <c r="F701">
        <v>17</v>
      </c>
      <c r="G701">
        <v>1</v>
      </c>
    </row>
    <row r="702" spans="1:7" x14ac:dyDescent="0.3">
      <c r="A702">
        <v>12.6</v>
      </c>
      <c r="B702">
        <v>12.7</v>
      </c>
      <c r="C702">
        <v>68.129499999999993</v>
      </c>
      <c r="D702">
        <v>1.1777599999999999E-2</v>
      </c>
      <c r="E702">
        <v>11.324855769999999</v>
      </c>
      <c r="F702">
        <v>12</v>
      </c>
      <c r="G702">
        <v>2</v>
      </c>
    </row>
    <row r="703" spans="1:7" x14ac:dyDescent="0.3">
      <c r="A703">
        <v>13.21</v>
      </c>
      <c r="B703">
        <v>12.7</v>
      </c>
      <c r="C703">
        <v>68.129499999999993</v>
      </c>
      <c r="D703">
        <v>1.1777599999999999E-2</v>
      </c>
      <c r="E703">
        <v>11.324855769999999</v>
      </c>
      <c r="F703">
        <v>12</v>
      </c>
      <c r="G703">
        <v>2</v>
      </c>
    </row>
    <row r="704" spans="1:7" x14ac:dyDescent="0.3">
      <c r="A704">
        <v>14.46</v>
      </c>
      <c r="B704">
        <v>12.7</v>
      </c>
      <c r="C704">
        <v>68.129499999999993</v>
      </c>
      <c r="D704">
        <v>1.1777599999999999E-2</v>
      </c>
      <c r="E704">
        <v>11.324855769999999</v>
      </c>
      <c r="F704">
        <v>12</v>
      </c>
      <c r="G704">
        <v>2</v>
      </c>
    </row>
    <row r="705" spans="1:7" x14ac:dyDescent="0.3">
      <c r="A705">
        <v>78.83</v>
      </c>
      <c r="B705">
        <v>572.49</v>
      </c>
      <c r="C705">
        <v>45.936300000000003</v>
      </c>
      <c r="D705">
        <v>95.052047200000004</v>
      </c>
      <c r="E705">
        <v>7.6670540230000004</v>
      </c>
      <c r="F705">
        <v>7</v>
      </c>
      <c r="G705">
        <v>3</v>
      </c>
    </row>
    <row r="706" spans="1:7" x14ac:dyDescent="0.3">
      <c r="A706">
        <v>78.88</v>
      </c>
      <c r="B706">
        <v>572.49</v>
      </c>
      <c r="C706">
        <v>45.936300000000003</v>
      </c>
      <c r="D706">
        <v>95.052047200000004</v>
      </c>
      <c r="E706">
        <v>7.6670540230000004</v>
      </c>
      <c r="F706">
        <v>7</v>
      </c>
      <c r="G706">
        <v>3</v>
      </c>
    </row>
    <row r="707" spans="1:7" x14ac:dyDescent="0.3">
      <c r="A707">
        <v>106.2</v>
      </c>
      <c r="B707">
        <v>894.56</v>
      </c>
      <c r="C707">
        <v>37.543999999999997</v>
      </c>
      <c r="D707">
        <v>6.4272000000000001E-3</v>
      </c>
      <c r="E707">
        <v>9.4251185750000008</v>
      </c>
      <c r="F707">
        <v>3</v>
      </c>
      <c r="G707">
        <v>4</v>
      </c>
    </row>
    <row r="708" spans="1:7" x14ac:dyDescent="0.3">
      <c r="A708">
        <v>5.98</v>
      </c>
      <c r="B708">
        <v>12.7</v>
      </c>
      <c r="C708">
        <v>87.509900000000002</v>
      </c>
      <c r="D708">
        <v>2.3056000000000001E-3</v>
      </c>
      <c r="E708">
        <v>12.0939675</v>
      </c>
      <c r="F708">
        <v>2</v>
      </c>
      <c r="G708">
        <v>1</v>
      </c>
    </row>
    <row r="709" spans="1:7" x14ac:dyDescent="0.3">
      <c r="A709">
        <v>6.89</v>
      </c>
      <c r="B709">
        <v>12.7</v>
      </c>
      <c r="C709">
        <v>55.305900000000001</v>
      </c>
      <c r="D709">
        <v>3.0200000000000001E-3</v>
      </c>
      <c r="E709">
        <v>12.73865432</v>
      </c>
      <c r="F709">
        <v>5</v>
      </c>
      <c r="G709">
        <v>2</v>
      </c>
    </row>
    <row r="710" spans="1:7" x14ac:dyDescent="0.3">
      <c r="A710">
        <v>8.61</v>
      </c>
      <c r="B710">
        <v>12.7</v>
      </c>
      <c r="C710">
        <v>55.305900000000001</v>
      </c>
      <c r="D710">
        <v>3.0200000000000001E-3</v>
      </c>
      <c r="E710">
        <v>12.73865432</v>
      </c>
      <c r="F710">
        <v>5</v>
      </c>
      <c r="G710">
        <v>2</v>
      </c>
    </row>
    <row r="711" spans="1:7" x14ac:dyDescent="0.3">
      <c r="A711">
        <v>84.29</v>
      </c>
      <c r="B711">
        <v>572.49</v>
      </c>
      <c r="C711">
        <v>97.615899999999996</v>
      </c>
      <c r="D711">
        <v>95.941760799999997</v>
      </c>
      <c r="E711">
        <v>32.900802820000003</v>
      </c>
      <c r="F711">
        <v>8</v>
      </c>
      <c r="G711">
        <v>3</v>
      </c>
    </row>
    <row r="712" spans="1:7" x14ac:dyDescent="0.3">
      <c r="A712">
        <v>85.36</v>
      </c>
      <c r="B712">
        <v>572.49</v>
      </c>
      <c r="C712">
        <v>97.615899999999996</v>
      </c>
      <c r="D712">
        <v>95.941760799999997</v>
      </c>
      <c r="E712">
        <v>32.900802820000003</v>
      </c>
      <c r="F712">
        <v>8</v>
      </c>
      <c r="G712">
        <v>3</v>
      </c>
    </row>
    <row r="713" spans="1:7" x14ac:dyDescent="0.3">
      <c r="A713">
        <v>106</v>
      </c>
      <c r="B713">
        <v>894.56</v>
      </c>
      <c r="C713">
        <v>100.1544</v>
      </c>
      <c r="D713">
        <v>6.3584000000000002E-3</v>
      </c>
      <c r="E713">
        <v>45.233138609999997</v>
      </c>
      <c r="F713">
        <v>2</v>
      </c>
      <c r="G713">
        <v>4</v>
      </c>
    </row>
    <row r="714" spans="1:7" x14ac:dyDescent="0.3">
      <c r="A714">
        <v>11.09</v>
      </c>
      <c r="B714">
        <v>12.7</v>
      </c>
      <c r="C714">
        <v>99.989599999999996</v>
      </c>
      <c r="D714">
        <v>2.3679999999999999E-3</v>
      </c>
      <c r="E714">
        <v>21.81436454</v>
      </c>
      <c r="F714">
        <v>8</v>
      </c>
      <c r="G714">
        <v>1</v>
      </c>
    </row>
    <row r="715" spans="1:7" x14ac:dyDescent="0.3">
      <c r="A715">
        <v>12.44</v>
      </c>
      <c r="B715">
        <v>12.7</v>
      </c>
      <c r="C715">
        <v>99.989599999999996</v>
      </c>
      <c r="D715">
        <v>2.3679999999999999E-3</v>
      </c>
      <c r="E715">
        <v>21.81436454</v>
      </c>
      <c r="F715">
        <v>8</v>
      </c>
      <c r="G715">
        <v>1</v>
      </c>
    </row>
    <row r="716" spans="1:7" x14ac:dyDescent="0.3">
      <c r="A716">
        <v>7.62</v>
      </c>
      <c r="B716">
        <v>12.7</v>
      </c>
      <c r="C716">
        <v>100.374</v>
      </c>
      <c r="D716">
        <v>3.6048E-3</v>
      </c>
      <c r="E716">
        <v>60.546185209999997</v>
      </c>
      <c r="F716">
        <v>8</v>
      </c>
      <c r="G716">
        <v>2</v>
      </c>
    </row>
    <row r="717" spans="1:7" x14ac:dyDescent="0.3">
      <c r="A717">
        <v>9.5</v>
      </c>
      <c r="B717">
        <v>12.7</v>
      </c>
      <c r="C717">
        <v>100.374</v>
      </c>
      <c r="D717">
        <v>3.6048E-3</v>
      </c>
      <c r="E717">
        <v>60.546185209999997</v>
      </c>
      <c r="F717">
        <v>8</v>
      </c>
      <c r="G717">
        <v>2</v>
      </c>
    </row>
    <row r="718" spans="1:7" x14ac:dyDescent="0.3">
      <c r="A718">
        <v>75.69</v>
      </c>
      <c r="B718">
        <v>572.49</v>
      </c>
      <c r="C718">
        <v>97.164199999999994</v>
      </c>
      <c r="D718">
        <v>94.339535999999995</v>
      </c>
      <c r="E718">
        <v>69.973075309999999</v>
      </c>
      <c r="F718">
        <v>4</v>
      </c>
      <c r="G718">
        <v>3</v>
      </c>
    </row>
    <row r="719" spans="1:7" x14ac:dyDescent="0.3">
      <c r="A719">
        <v>100.69</v>
      </c>
      <c r="B719">
        <v>894.56</v>
      </c>
      <c r="C719">
        <v>63.415700000000001</v>
      </c>
      <c r="D719">
        <v>4.2944000000000003E-3</v>
      </c>
      <c r="E719">
        <v>20.516945230000001</v>
      </c>
      <c r="F719">
        <v>2</v>
      </c>
      <c r="G719">
        <v>4</v>
      </c>
    </row>
    <row r="720" spans="1:7" x14ac:dyDescent="0.3">
      <c r="A720">
        <v>13.73</v>
      </c>
      <c r="B720">
        <v>12.7</v>
      </c>
      <c r="C720">
        <v>37.308599999999998</v>
      </c>
      <c r="D720">
        <v>2.3816000000000002E-3</v>
      </c>
      <c r="E720">
        <v>51.851131029999998</v>
      </c>
      <c r="F720">
        <v>15</v>
      </c>
      <c r="G720">
        <v>1</v>
      </c>
    </row>
    <row r="721" spans="1:7" x14ac:dyDescent="0.3">
      <c r="A721">
        <v>13.51</v>
      </c>
      <c r="B721">
        <v>12.7</v>
      </c>
      <c r="C721">
        <v>37.308599999999998</v>
      </c>
      <c r="D721">
        <v>2.3816000000000002E-3</v>
      </c>
      <c r="E721">
        <v>51.851131029999998</v>
      </c>
      <c r="F721">
        <v>15</v>
      </c>
      <c r="G721">
        <v>1</v>
      </c>
    </row>
    <row r="722" spans="1:7" x14ac:dyDescent="0.3">
      <c r="A722">
        <v>6.18</v>
      </c>
      <c r="B722">
        <v>12.7</v>
      </c>
      <c r="C722">
        <v>37.308599999999998</v>
      </c>
      <c r="D722">
        <v>2.3816000000000002E-3</v>
      </c>
      <c r="E722">
        <v>51.851131029999998</v>
      </c>
      <c r="F722">
        <v>15</v>
      </c>
      <c r="G722">
        <v>1</v>
      </c>
    </row>
    <row r="723" spans="1:7" x14ac:dyDescent="0.3">
      <c r="A723">
        <v>83.28</v>
      </c>
      <c r="B723">
        <v>572.49</v>
      </c>
      <c r="C723">
        <v>63.101100000000002</v>
      </c>
      <c r="D723">
        <v>96.420229599999999</v>
      </c>
      <c r="E723">
        <v>5.5044916720000003</v>
      </c>
      <c r="F723">
        <v>8</v>
      </c>
      <c r="G723">
        <v>3</v>
      </c>
    </row>
    <row r="724" spans="1:7" x14ac:dyDescent="0.3">
      <c r="A724">
        <v>86.19</v>
      </c>
      <c r="B724">
        <v>572.49</v>
      </c>
      <c r="C724">
        <v>63.101100000000002</v>
      </c>
      <c r="D724">
        <v>96.420229599999999</v>
      </c>
      <c r="E724">
        <v>5.5044916720000003</v>
      </c>
      <c r="F724">
        <v>8</v>
      </c>
      <c r="G724">
        <v>3</v>
      </c>
    </row>
    <row r="725" spans="1:7" x14ac:dyDescent="0.3">
      <c r="A725">
        <v>106.47</v>
      </c>
      <c r="B725">
        <v>894.56</v>
      </c>
      <c r="C725">
        <v>62.426099999999998</v>
      </c>
      <c r="D725">
        <v>6.8311999999999999E-3</v>
      </c>
      <c r="E725">
        <v>9.4774769279999997</v>
      </c>
      <c r="F725">
        <v>3</v>
      </c>
      <c r="G725">
        <v>4</v>
      </c>
    </row>
    <row r="726" spans="1:7" x14ac:dyDescent="0.3">
      <c r="A726">
        <v>6.37</v>
      </c>
      <c r="B726">
        <v>12.7</v>
      </c>
      <c r="C726">
        <v>100.0583</v>
      </c>
      <c r="D726">
        <v>2.3096000000000002E-3</v>
      </c>
      <c r="E726">
        <v>50.98451172</v>
      </c>
      <c r="F726">
        <v>1</v>
      </c>
      <c r="G726">
        <v>1</v>
      </c>
    </row>
    <row r="727" spans="1:7" x14ac:dyDescent="0.3">
      <c r="A727">
        <v>12.2</v>
      </c>
      <c r="B727">
        <v>12.7</v>
      </c>
      <c r="C727">
        <v>64.119500000000002</v>
      </c>
      <c r="D727">
        <v>2.9407999999999999E-3</v>
      </c>
      <c r="E727">
        <v>51.62772227</v>
      </c>
      <c r="F727">
        <v>10</v>
      </c>
      <c r="G727">
        <v>2</v>
      </c>
    </row>
    <row r="728" spans="1:7" x14ac:dyDescent="0.3">
      <c r="A728">
        <v>8.02</v>
      </c>
      <c r="B728">
        <v>12.7</v>
      </c>
      <c r="C728">
        <v>64.119500000000002</v>
      </c>
      <c r="D728">
        <v>2.9407999999999999E-3</v>
      </c>
      <c r="E728">
        <v>51.62772227</v>
      </c>
      <c r="F728">
        <v>10</v>
      </c>
      <c r="G728">
        <v>2</v>
      </c>
    </row>
    <row r="729" spans="1:7" x14ac:dyDescent="0.3">
      <c r="A729">
        <v>12.58</v>
      </c>
      <c r="B729">
        <v>12.7</v>
      </c>
      <c r="C729">
        <v>64.119500000000002</v>
      </c>
      <c r="D729">
        <v>2.9407999999999999E-3</v>
      </c>
      <c r="E729">
        <v>51.62772227</v>
      </c>
      <c r="F729">
        <v>10</v>
      </c>
      <c r="G729">
        <v>2</v>
      </c>
    </row>
    <row r="730" spans="1:7" x14ac:dyDescent="0.3">
      <c r="A730">
        <v>76.08</v>
      </c>
      <c r="B730">
        <v>572.49</v>
      </c>
      <c r="C730">
        <v>97.341200000000001</v>
      </c>
      <c r="D730">
        <v>95.006337599999995</v>
      </c>
      <c r="E730">
        <v>43.536929739999998</v>
      </c>
      <c r="F730">
        <v>2</v>
      </c>
      <c r="G730">
        <v>3</v>
      </c>
    </row>
    <row r="731" spans="1:7" x14ac:dyDescent="0.3">
      <c r="A731">
        <v>105.96</v>
      </c>
      <c r="B731">
        <v>894.56</v>
      </c>
      <c r="C731">
        <v>100.02500000000001</v>
      </c>
      <c r="D731">
        <v>4.2119999999999996E-3</v>
      </c>
      <c r="E731">
        <v>53.068487330000004</v>
      </c>
      <c r="F731">
        <v>4</v>
      </c>
      <c r="G731">
        <v>4</v>
      </c>
    </row>
    <row r="732" spans="1:7" x14ac:dyDescent="0.3">
      <c r="A732">
        <v>7.25</v>
      </c>
      <c r="B732">
        <v>12.7</v>
      </c>
      <c r="C732">
        <v>99.987499999999997</v>
      </c>
      <c r="D732">
        <v>2.3135999999999999E-3</v>
      </c>
      <c r="E732">
        <v>44.434058620000002</v>
      </c>
      <c r="F732">
        <v>11</v>
      </c>
      <c r="G732">
        <v>1</v>
      </c>
    </row>
    <row r="733" spans="1:7" x14ac:dyDescent="0.3">
      <c r="A733">
        <v>14.36</v>
      </c>
      <c r="B733">
        <v>12.7</v>
      </c>
      <c r="C733">
        <v>99.987499999999997</v>
      </c>
      <c r="D733">
        <v>2.3135999999999999E-3</v>
      </c>
      <c r="E733">
        <v>44.434058620000002</v>
      </c>
      <c r="F733">
        <v>11</v>
      </c>
      <c r="G733">
        <v>1</v>
      </c>
    </row>
    <row r="734" spans="1:7" x14ac:dyDescent="0.3">
      <c r="A734">
        <v>9.15</v>
      </c>
      <c r="B734">
        <v>12.7</v>
      </c>
      <c r="C734">
        <v>99.987499999999997</v>
      </c>
      <c r="D734">
        <v>2.3135999999999999E-3</v>
      </c>
      <c r="E734">
        <v>44.434058620000002</v>
      </c>
      <c r="F734">
        <v>11</v>
      </c>
      <c r="G734">
        <v>1</v>
      </c>
    </row>
    <row r="735" spans="1:7" x14ac:dyDescent="0.3">
      <c r="A735">
        <v>14.69</v>
      </c>
      <c r="B735">
        <v>12.7</v>
      </c>
      <c r="C735">
        <v>100.0108</v>
      </c>
      <c r="D735">
        <v>5.4456000000000001E-3</v>
      </c>
      <c r="E735">
        <v>62.500642790000001</v>
      </c>
      <c r="F735">
        <v>14</v>
      </c>
      <c r="G735">
        <v>2</v>
      </c>
    </row>
    <row r="736" spans="1:7" x14ac:dyDescent="0.3">
      <c r="A736">
        <v>5.65</v>
      </c>
      <c r="B736">
        <v>12.7</v>
      </c>
      <c r="C736">
        <v>100.0108</v>
      </c>
      <c r="D736">
        <v>5.4456000000000001E-3</v>
      </c>
      <c r="E736">
        <v>62.500642790000001</v>
      </c>
      <c r="F736">
        <v>14</v>
      </c>
      <c r="G736">
        <v>2</v>
      </c>
    </row>
    <row r="737" spans="1:7" x14ac:dyDescent="0.3">
      <c r="A737">
        <v>11.19</v>
      </c>
      <c r="B737">
        <v>12.7</v>
      </c>
      <c r="C737">
        <v>100.0108</v>
      </c>
      <c r="D737">
        <v>5.4456000000000001E-3</v>
      </c>
      <c r="E737">
        <v>62.500642790000001</v>
      </c>
      <c r="F737">
        <v>14</v>
      </c>
      <c r="G737">
        <v>2</v>
      </c>
    </row>
    <row r="738" spans="1:7" x14ac:dyDescent="0.3">
      <c r="A738">
        <v>13.18</v>
      </c>
      <c r="B738">
        <v>12.7</v>
      </c>
      <c r="C738">
        <v>100.0108</v>
      </c>
      <c r="D738">
        <v>5.4456000000000001E-3</v>
      </c>
      <c r="E738">
        <v>62.500642790000001</v>
      </c>
      <c r="F738">
        <v>14</v>
      </c>
      <c r="G738">
        <v>2</v>
      </c>
    </row>
    <row r="739" spans="1:7" x14ac:dyDescent="0.3">
      <c r="A739">
        <v>85.78</v>
      </c>
      <c r="B739">
        <v>572.49</v>
      </c>
      <c r="C739">
        <v>96.791300000000007</v>
      </c>
      <c r="D739">
        <v>96.648692800000006</v>
      </c>
      <c r="E739">
        <v>63.495771349999998</v>
      </c>
      <c r="F739">
        <v>10</v>
      </c>
      <c r="G739">
        <v>3</v>
      </c>
    </row>
    <row r="740" spans="1:7" x14ac:dyDescent="0.3">
      <c r="A740">
        <v>86.71</v>
      </c>
      <c r="B740">
        <v>572.49</v>
      </c>
      <c r="C740">
        <v>96.791300000000007</v>
      </c>
      <c r="D740">
        <v>96.648692800000006</v>
      </c>
      <c r="E740">
        <v>63.495771349999998</v>
      </c>
      <c r="F740">
        <v>10</v>
      </c>
      <c r="G740">
        <v>3</v>
      </c>
    </row>
    <row r="741" spans="1:7" x14ac:dyDescent="0.3">
      <c r="A741">
        <v>80.209999999999994</v>
      </c>
      <c r="B741">
        <v>572.49</v>
      </c>
      <c r="C741">
        <v>96.791300000000007</v>
      </c>
      <c r="D741">
        <v>96.648692800000006</v>
      </c>
      <c r="E741">
        <v>63.495771349999998</v>
      </c>
      <c r="F741">
        <v>10</v>
      </c>
      <c r="G741">
        <v>3</v>
      </c>
    </row>
    <row r="742" spans="1:7" x14ac:dyDescent="0.3">
      <c r="A742">
        <v>101.24</v>
      </c>
      <c r="B742">
        <v>894.56</v>
      </c>
      <c r="C742">
        <v>77.150899999999993</v>
      </c>
      <c r="D742">
        <v>8.2552000000000007E-3</v>
      </c>
      <c r="E742">
        <v>18.12283004</v>
      </c>
      <c r="F742">
        <v>3</v>
      </c>
      <c r="G742">
        <v>4</v>
      </c>
    </row>
    <row r="743" spans="1:7" x14ac:dyDescent="0.3">
      <c r="A743">
        <v>7.15</v>
      </c>
      <c r="B743">
        <v>12.7</v>
      </c>
      <c r="C743">
        <v>32.372999999999998</v>
      </c>
      <c r="D743">
        <v>2.0240000000000002E-3</v>
      </c>
      <c r="E743">
        <v>21.80663873</v>
      </c>
      <c r="F743">
        <v>1</v>
      </c>
      <c r="G743">
        <v>1</v>
      </c>
    </row>
    <row r="744" spans="1:7" x14ac:dyDescent="0.3">
      <c r="A744">
        <v>6.52</v>
      </c>
      <c r="B744">
        <v>12.7</v>
      </c>
      <c r="C744">
        <v>88.198999999999998</v>
      </c>
      <c r="D744">
        <v>2.9927999999999999E-3</v>
      </c>
      <c r="E744">
        <v>22.409251879999999</v>
      </c>
      <c r="F744">
        <v>4</v>
      </c>
      <c r="G744">
        <v>2</v>
      </c>
    </row>
    <row r="745" spans="1:7" x14ac:dyDescent="0.3">
      <c r="A745">
        <v>79.569999999999993</v>
      </c>
      <c r="B745">
        <v>572.49</v>
      </c>
      <c r="C745">
        <v>58.018300000000004</v>
      </c>
      <c r="D745">
        <v>95.111073599999997</v>
      </c>
      <c r="E745">
        <v>6.2958704560000003</v>
      </c>
      <c r="F745">
        <v>5</v>
      </c>
      <c r="G745">
        <v>3</v>
      </c>
    </row>
    <row r="746" spans="1:7" x14ac:dyDescent="0.3">
      <c r="A746">
        <v>81.03</v>
      </c>
      <c r="B746">
        <v>572.49</v>
      </c>
      <c r="C746">
        <v>58.018300000000004</v>
      </c>
      <c r="D746">
        <v>95.111073599999997</v>
      </c>
      <c r="E746">
        <v>6.2958704560000003</v>
      </c>
      <c r="F746">
        <v>5</v>
      </c>
      <c r="G746">
        <v>3</v>
      </c>
    </row>
    <row r="747" spans="1:7" x14ac:dyDescent="0.3">
      <c r="A747">
        <v>116.69</v>
      </c>
      <c r="B747">
        <v>894.56</v>
      </c>
      <c r="C747">
        <v>63.588299999999997</v>
      </c>
      <c r="D747">
        <v>6.7479999999999997E-3</v>
      </c>
      <c r="E747">
        <v>9.5602464289999993</v>
      </c>
      <c r="F747">
        <v>5</v>
      </c>
      <c r="G747">
        <v>4</v>
      </c>
    </row>
    <row r="748" spans="1:7" x14ac:dyDescent="0.3">
      <c r="A748">
        <v>118.15</v>
      </c>
      <c r="B748">
        <v>894.56</v>
      </c>
      <c r="C748">
        <v>63.588299999999997</v>
      </c>
      <c r="D748">
        <v>6.7479999999999997E-3</v>
      </c>
      <c r="E748">
        <v>9.5602464289999993</v>
      </c>
      <c r="F748">
        <v>5</v>
      </c>
      <c r="G748">
        <v>4</v>
      </c>
    </row>
    <row r="749" spans="1:7" x14ac:dyDescent="0.3">
      <c r="A749">
        <v>5.69</v>
      </c>
      <c r="B749">
        <v>12.7</v>
      </c>
      <c r="C749">
        <v>99.993600000000001</v>
      </c>
      <c r="D749">
        <v>2.3663999999999998E-3</v>
      </c>
      <c r="E749">
        <v>70.403137169999994</v>
      </c>
      <c r="F749">
        <v>2</v>
      </c>
      <c r="G749">
        <v>1</v>
      </c>
    </row>
    <row r="750" spans="1:7" x14ac:dyDescent="0.3">
      <c r="A750">
        <v>18.02</v>
      </c>
      <c r="B750">
        <v>12.7</v>
      </c>
      <c r="C750">
        <v>62.508000000000003</v>
      </c>
      <c r="D750">
        <v>2.9175999999999998E-3</v>
      </c>
      <c r="E750">
        <v>71.033897850000002</v>
      </c>
      <c r="F750">
        <v>14</v>
      </c>
      <c r="G750">
        <v>2</v>
      </c>
    </row>
    <row r="751" spans="1:7" x14ac:dyDescent="0.3">
      <c r="A751">
        <v>16.52</v>
      </c>
      <c r="B751">
        <v>12.7</v>
      </c>
      <c r="C751">
        <v>62.508000000000003</v>
      </c>
      <c r="D751">
        <v>2.9175999999999998E-3</v>
      </c>
      <c r="E751">
        <v>71.033897850000002</v>
      </c>
      <c r="F751">
        <v>14</v>
      </c>
      <c r="G751">
        <v>2</v>
      </c>
    </row>
    <row r="752" spans="1:7" x14ac:dyDescent="0.3">
      <c r="A752">
        <v>16.170000000000002</v>
      </c>
      <c r="B752">
        <v>12.7</v>
      </c>
      <c r="C752">
        <v>62.508000000000003</v>
      </c>
      <c r="D752">
        <v>2.9175999999999998E-3</v>
      </c>
      <c r="E752">
        <v>71.033897850000002</v>
      </c>
      <c r="F752">
        <v>14</v>
      </c>
      <c r="G752">
        <v>2</v>
      </c>
    </row>
    <row r="753" spans="1:7" x14ac:dyDescent="0.3">
      <c r="A753">
        <v>10.71</v>
      </c>
      <c r="B753">
        <v>12.7</v>
      </c>
      <c r="C753">
        <v>62.508000000000003</v>
      </c>
      <c r="D753">
        <v>2.9175999999999998E-3</v>
      </c>
      <c r="E753">
        <v>71.033897850000002</v>
      </c>
      <c r="F753">
        <v>14</v>
      </c>
      <c r="G753">
        <v>2</v>
      </c>
    </row>
    <row r="754" spans="1:7" x14ac:dyDescent="0.3">
      <c r="A754">
        <v>78.680000000000007</v>
      </c>
      <c r="B754">
        <v>572.49</v>
      </c>
      <c r="C754">
        <v>97.070400000000006</v>
      </c>
      <c r="D754">
        <v>95.101384800000005</v>
      </c>
      <c r="E754">
        <v>31.320308870000002</v>
      </c>
      <c r="F754">
        <v>4</v>
      </c>
      <c r="G754">
        <v>3</v>
      </c>
    </row>
    <row r="755" spans="1:7" x14ac:dyDescent="0.3">
      <c r="A755">
        <v>102.7</v>
      </c>
      <c r="B755">
        <v>894.56</v>
      </c>
      <c r="C755">
        <v>76.105000000000004</v>
      </c>
      <c r="D755">
        <v>4.3584000000000001E-3</v>
      </c>
      <c r="E755">
        <v>17.45299743</v>
      </c>
      <c r="F755">
        <v>2</v>
      </c>
      <c r="G755">
        <v>4</v>
      </c>
    </row>
    <row r="756" spans="1:7" x14ac:dyDescent="0.3">
      <c r="A756">
        <v>7.41</v>
      </c>
      <c r="B756">
        <v>12.7</v>
      </c>
      <c r="C756">
        <v>62.75</v>
      </c>
      <c r="D756">
        <v>2.3471999999999998E-3</v>
      </c>
      <c r="E756">
        <v>18.539630079999998</v>
      </c>
      <c r="F756">
        <v>6</v>
      </c>
      <c r="G756">
        <v>1</v>
      </c>
    </row>
    <row r="757" spans="1:7" x14ac:dyDescent="0.3">
      <c r="A757">
        <v>8.06</v>
      </c>
      <c r="B757">
        <v>12.7</v>
      </c>
      <c r="C757">
        <v>62.75</v>
      </c>
      <c r="D757">
        <v>2.3471999999999998E-3</v>
      </c>
      <c r="E757">
        <v>18.539630079999998</v>
      </c>
      <c r="F757">
        <v>6</v>
      </c>
      <c r="G757">
        <v>1</v>
      </c>
    </row>
    <row r="758" spans="1:7" x14ac:dyDescent="0.3">
      <c r="A758">
        <v>6.86</v>
      </c>
      <c r="B758">
        <v>12.7</v>
      </c>
      <c r="C758">
        <v>99.908299999999997</v>
      </c>
      <c r="D758">
        <v>2.996E-3</v>
      </c>
      <c r="E758">
        <v>54.777342910000002</v>
      </c>
      <c r="F758">
        <v>13</v>
      </c>
      <c r="G758">
        <v>2</v>
      </c>
    </row>
    <row r="759" spans="1:7" x14ac:dyDescent="0.3">
      <c r="A759">
        <v>12.32</v>
      </c>
      <c r="B759">
        <v>12.7</v>
      </c>
      <c r="C759">
        <v>99.908299999999997</v>
      </c>
      <c r="D759">
        <v>2.996E-3</v>
      </c>
      <c r="E759">
        <v>54.777342910000002</v>
      </c>
      <c r="F759">
        <v>13</v>
      </c>
      <c r="G759">
        <v>2</v>
      </c>
    </row>
    <row r="760" spans="1:7" x14ac:dyDescent="0.3">
      <c r="A760">
        <v>6.59</v>
      </c>
      <c r="B760">
        <v>12.7</v>
      </c>
      <c r="C760">
        <v>99.908299999999997</v>
      </c>
      <c r="D760">
        <v>2.996E-3</v>
      </c>
      <c r="E760">
        <v>54.777342910000002</v>
      </c>
      <c r="F760">
        <v>13</v>
      </c>
      <c r="G760">
        <v>2</v>
      </c>
    </row>
    <row r="761" spans="1:7" x14ac:dyDescent="0.3">
      <c r="A761">
        <v>12.87</v>
      </c>
      <c r="B761">
        <v>12.7</v>
      </c>
      <c r="C761">
        <v>99.908299999999997</v>
      </c>
      <c r="D761">
        <v>2.996E-3</v>
      </c>
      <c r="E761">
        <v>54.777342910000002</v>
      </c>
      <c r="F761">
        <v>13</v>
      </c>
      <c r="G761">
        <v>2</v>
      </c>
    </row>
    <row r="762" spans="1:7" x14ac:dyDescent="0.3">
      <c r="A762">
        <v>80.42</v>
      </c>
      <c r="B762">
        <v>572.49</v>
      </c>
      <c r="C762">
        <v>96.724599999999995</v>
      </c>
      <c r="D762">
        <v>97.483640800000003</v>
      </c>
      <c r="E762">
        <v>57.154800860000002</v>
      </c>
      <c r="F762">
        <v>10</v>
      </c>
      <c r="G762">
        <v>3</v>
      </c>
    </row>
    <row r="763" spans="1:7" x14ac:dyDescent="0.3">
      <c r="A763">
        <v>89.82</v>
      </c>
      <c r="B763">
        <v>572.49</v>
      </c>
      <c r="C763">
        <v>96.724599999999995</v>
      </c>
      <c r="D763">
        <v>97.483640800000003</v>
      </c>
      <c r="E763">
        <v>57.154800860000002</v>
      </c>
      <c r="F763">
        <v>10</v>
      </c>
      <c r="G763">
        <v>3</v>
      </c>
    </row>
    <row r="764" spans="1:7" x14ac:dyDescent="0.3">
      <c r="A764">
        <v>91.3</v>
      </c>
      <c r="B764">
        <v>572.49</v>
      </c>
      <c r="C764">
        <v>96.724599999999995</v>
      </c>
      <c r="D764">
        <v>97.483640800000003</v>
      </c>
      <c r="E764">
        <v>57.154800860000002</v>
      </c>
      <c r="F764">
        <v>10</v>
      </c>
      <c r="G764">
        <v>3</v>
      </c>
    </row>
    <row r="765" spans="1:7" x14ac:dyDescent="0.3">
      <c r="A765">
        <v>103.08</v>
      </c>
      <c r="B765">
        <v>894.56</v>
      </c>
      <c r="C765">
        <v>100.0791</v>
      </c>
      <c r="D765">
        <v>8.8552000000000006E-3</v>
      </c>
      <c r="E765">
        <v>66.75296281</v>
      </c>
      <c r="F765">
        <v>4</v>
      </c>
      <c r="G765">
        <v>4</v>
      </c>
    </row>
    <row r="766" spans="1:7" x14ac:dyDescent="0.3">
      <c r="A766">
        <v>11.73</v>
      </c>
      <c r="B766">
        <v>12.7</v>
      </c>
      <c r="C766">
        <v>36.197400000000002</v>
      </c>
      <c r="D766">
        <v>2.3056000000000001E-3</v>
      </c>
      <c r="E766">
        <v>27.088705829999999</v>
      </c>
      <c r="F766">
        <v>15</v>
      </c>
      <c r="G766">
        <v>1</v>
      </c>
    </row>
    <row r="767" spans="1:7" x14ac:dyDescent="0.3">
      <c r="A767">
        <v>14.7</v>
      </c>
      <c r="B767">
        <v>12.7</v>
      </c>
      <c r="C767">
        <v>36.197400000000002</v>
      </c>
      <c r="D767">
        <v>2.3056000000000001E-3</v>
      </c>
      <c r="E767">
        <v>27.088705829999999</v>
      </c>
      <c r="F767">
        <v>15</v>
      </c>
      <c r="G767">
        <v>1</v>
      </c>
    </row>
    <row r="768" spans="1:7" x14ac:dyDescent="0.3">
      <c r="A768">
        <v>6.14</v>
      </c>
      <c r="B768">
        <v>12.7</v>
      </c>
      <c r="C768">
        <v>36.197400000000002</v>
      </c>
      <c r="D768">
        <v>2.3056000000000001E-3</v>
      </c>
      <c r="E768">
        <v>27.088705829999999</v>
      </c>
      <c r="F768">
        <v>15</v>
      </c>
      <c r="G768">
        <v>1</v>
      </c>
    </row>
    <row r="769" spans="1:7" x14ac:dyDescent="0.3">
      <c r="A769">
        <v>16.940000000000001</v>
      </c>
      <c r="B769">
        <v>12.7</v>
      </c>
      <c r="C769">
        <v>36.197400000000002</v>
      </c>
      <c r="D769">
        <v>2.3056000000000001E-3</v>
      </c>
      <c r="E769">
        <v>27.088705829999999</v>
      </c>
      <c r="F769">
        <v>15</v>
      </c>
      <c r="G769">
        <v>1</v>
      </c>
    </row>
    <row r="770" spans="1:7" x14ac:dyDescent="0.3">
      <c r="A770">
        <v>13.34</v>
      </c>
      <c r="B770">
        <v>12.7</v>
      </c>
      <c r="C770">
        <v>99.575199999999995</v>
      </c>
      <c r="D770">
        <v>9.6696000000000004E-3</v>
      </c>
      <c r="E770">
        <v>43.720011739999997</v>
      </c>
      <c r="F770">
        <v>9</v>
      </c>
      <c r="G770">
        <v>2</v>
      </c>
    </row>
    <row r="771" spans="1:7" x14ac:dyDescent="0.3">
      <c r="A771">
        <v>13.38</v>
      </c>
      <c r="B771">
        <v>12.7</v>
      </c>
      <c r="C771">
        <v>99.575199999999995</v>
      </c>
      <c r="D771">
        <v>9.6696000000000004E-3</v>
      </c>
      <c r="E771">
        <v>43.720011739999997</v>
      </c>
      <c r="F771">
        <v>9</v>
      </c>
      <c r="G771">
        <v>2</v>
      </c>
    </row>
    <row r="772" spans="1:7" x14ac:dyDescent="0.3">
      <c r="A772">
        <v>14.62</v>
      </c>
      <c r="B772">
        <v>12.7</v>
      </c>
      <c r="C772">
        <v>99.575199999999995</v>
      </c>
      <c r="D772">
        <v>9.6696000000000004E-3</v>
      </c>
      <c r="E772">
        <v>43.720011739999997</v>
      </c>
      <c r="F772">
        <v>9</v>
      </c>
      <c r="G772">
        <v>2</v>
      </c>
    </row>
    <row r="773" spans="1:7" x14ac:dyDescent="0.3">
      <c r="A773">
        <v>107.05</v>
      </c>
      <c r="B773">
        <v>894.56</v>
      </c>
      <c r="C773">
        <v>54.675800000000002</v>
      </c>
      <c r="D773">
        <v>2.2488E-3</v>
      </c>
      <c r="E773">
        <v>5.5839395669999998</v>
      </c>
      <c r="F773">
        <v>3</v>
      </c>
      <c r="G773">
        <v>4</v>
      </c>
    </row>
    <row r="774" spans="1:7" x14ac:dyDescent="0.3">
      <c r="A774">
        <v>7.41</v>
      </c>
      <c r="B774">
        <v>12.7</v>
      </c>
      <c r="C774">
        <v>100.0896</v>
      </c>
      <c r="D774">
        <v>2.3032E-3</v>
      </c>
      <c r="E774">
        <v>25.11493372</v>
      </c>
      <c r="F774">
        <v>4</v>
      </c>
      <c r="G774">
        <v>1</v>
      </c>
    </row>
    <row r="775" spans="1:7" x14ac:dyDescent="0.3">
      <c r="A775">
        <v>7.31</v>
      </c>
      <c r="B775">
        <v>12.7</v>
      </c>
      <c r="C775">
        <v>63.102800000000002</v>
      </c>
      <c r="D775">
        <v>2.9015999999999998E-3</v>
      </c>
      <c r="E775">
        <v>25.765894679999999</v>
      </c>
      <c r="F775">
        <v>15</v>
      </c>
      <c r="G775">
        <v>2</v>
      </c>
    </row>
    <row r="776" spans="1:7" x14ac:dyDescent="0.3">
      <c r="A776">
        <v>8.66</v>
      </c>
      <c r="B776">
        <v>12.7</v>
      </c>
      <c r="C776">
        <v>63.102800000000002</v>
      </c>
      <c r="D776">
        <v>2.9015999999999998E-3</v>
      </c>
      <c r="E776">
        <v>25.765894679999999</v>
      </c>
      <c r="F776">
        <v>15</v>
      </c>
      <c r="G776">
        <v>2</v>
      </c>
    </row>
    <row r="777" spans="1:7" x14ac:dyDescent="0.3">
      <c r="A777">
        <v>22.05</v>
      </c>
      <c r="B777">
        <v>12.7</v>
      </c>
      <c r="C777">
        <v>63.102800000000002</v>
      </c>
      <c r="D777">
        <v>2.9015999999999998E-3</v>
      </c>
      <c r="E777">
        <v>25.765894679999999</v>
      </c>
      <c r="F777">
        <v>15</v>
      </c>
      <c r="G777">
        <v>2</v>
      </c>
    </row>
    <row r="778" spans="1:7" x14ac:dyDescent="0.3">
      <c r="A778">
        <v>17.260000000000002</v>
      </c>
      <c r="B778">
        <v>12.7</v>
      </c>
      <c r="C778">
        <v>63.102800000000002</v>
      </c>
      <c r="D778">
        <v>2.9015999999999998E-3</v>
      </c>
      <c r="E778">
        <v>25.765894679999999</v>
      </c>
      <c r="F778">
        <v>15</v>
      </c>
      <c r="G778">
        <v>2</v>
      </c>
    </row>
    <row r="779" spans="1:7" x14ac:dyDescent="0.3">
      <c r="A779">
        <v>89.52</v>
      </c>
      <c r="B779">
        <v>572.49</v>
      </c>
      <c r="C779">
        <v>97.144599999999997</v>
      </c>
      <c r="D779">
        <v>95.908721600000007</v>
      </c>
      <c r="E779">
        <v>40.995876529999997</v>
      </c>
      <c r="F779">
        <v>10</v>
      </c>
      <c r="G779">
        <v>3</v>
      </c>
    </row>
    <row r="780" spans="1:7" x14ac:dyDescent="0.3">
      <c r="A780">
        <v>93.49</v>
      </c>
      <c r="B780">
        <v>572.49</v>
      </c>
      <c r="C780">
        <v>97.144599999999997</v>
      </c>
      <c r="D780">
        <v>95.908721600000007</v>
      </c>
      <c r="E780">
        <v>40.995876529999997</v>
      </c>
      <c r="F780">
        <v>10</v>
      </c>
      <c r="G780">
        <v>3</v>
      </c>
    </row>
    <row r="781" spans="1:7" x14ac:dyDescent="0.3">
      <c r="A781">
        <v>93.3</v>
      </c>
      <c r="B781">
        <v>572.49</v>
      </c>
      <c r="C781">
        <v>97.144599999999997</v>
      </c>
      <c r="D781">
        <v>95.908721600000007</v>
      </c>
      <c r="E781">
        <v>40.995876529999997</v>
      </c>
      <c r="F781">
        <v>10</v>
      </c>
      <c r="G781">
        <v>3</v>
      </c>
    </row>
    <row r="782" spans="1:7" x14ac:dyDescent="0.3">
      <c r="A782">
        <v>106.96</v>
      </c>
      <c r="B782">
        <v>894.56</v>
      </c>
      <c r="C782">
        <v>95.272800000000004</v>
      </c>
      <c r="D782">
        <v>8.5216000000000007E-3</v>
      </c>
      <c r="E782">
        <v>34.439542959999997</v>
      </c>
      <c r="F782">
        <v>4</v>
      </c>
      <c r="G782">
        <v>4</v>
      </c>
    </row>
    <row r="783" spans="1:7" x14ac:dyDescent="0.3">
      <c r="A783">
        <v>9.43</v>
      </c>
      <c r="B783">
        <v>12.7</v>
      </c>
      <c r="C783">
        <v>99.989599999999996</v>
      </c>
      <c r="D783">
        <v>2.2696000000000001E-3</v>
      </c>
      <c r="E783">
        <v>44.564856079999998</v>
      </c>
      <c r="F783">
        <v>11</v>
      </c>
      <c r="G783">
        <v>1</v>
      </c>
    </row>
    <row r="784" spans="1:7" x14ac:dyDescent="0.3">
      <c r="A784">
        <v>14.03</v>
      </c>
      <c r="B784">
        <v>12.7</v>
      </c>
      <c r="C784">
        <v>99.989599999999996</v>
      </c>
      <c r="D784">
        <v>2.2696000000000001E-3</v>
      </c>
      <c r="E784">
        <v>44.564856079999998</v>
      </c>
      <c r="F784">
        <v>11</v>
      </c>
      <c r="G784">
        <v>1</v>
      </c>
    </row>
    <row r="785" spans="1:7" x14ac:dyDescent="0.3">
      <c r="A785">
        <v>19.41</v>
      </c>
      <c r="B785">
        <v>12.7</v>
      </c>
      <c r="C785">
        <v>99.989599999999996</v>
      </c>
      <c r="D785">
        <v>2.2696000000000001E-3</v>
      </c>
      <c r="E785">
        <v>44.564856079999998</v>
      </c>
      <c r="F785">
        <v>11</v>
      </c>
      <c r="G785">
        <v>1</v>
      </c>
    </row>
    <row r="786" spans="1:7" x14ac:dyDescent="0.3">
      <c r="A786">
        <v>12.61</v>
      </c>
      <c r="B786">
        <v>12.7</v>
      </c>
      <c r="C786">
        <v>39.422899999999998</v>
      </c>
      <c r="D786">
        <v>6.9416E-3</v>
      </c>
      <c r="E786">
        <v>13.374778770000001</v>
      </c>
      <c r="F786">
        <v>13</v>
      </c>
      <c r="G786">
        <v>2</v>
      </c>
    </row>
    <row r="787" spans="1:7" x14ac:dyDescent="0.3">
      <c r="A787">
        <v>5.74</v>
      </c>
      <c r="B787">
        <v>12.7</v>
      </c>
      <c r="C787">
        <v>39.422899999999998</v>
      </c>
      <c r="D787">
        <v>6.9416E-3</v>
      </c>
      <c r="E787">
        <v>13.374778770000001</v>
      </c>
      <c r="F787">
        <v>13</v>
      </c>
      <c r="G787">
        <v>2</v>
      </c>
    </row>
    <row r="788" spans="1:7" x14ac:dyDescent="0.3">
      <c r="A788">
        <v>13.32</v>
      </c>
      <c r="B788">
        <v>12.7</v>
      </c>
      <c r="C788">
        <v>39.422899999999998</v>
      </c>
      <c r="D788">
        <v>6.9416E-3</v>
      </c>
      <c r="E788">
        <v>13.374778770000001</v>
      </c>
      <c r="F788">
        <v>13</v>
      </c>
      <c r="G788">
        <v>2</v>
      </c>
    </row>
    <row r="789" spans="1:7" x14ac:dyDescent="0.3">
      <c r="A789">
        <v>7.18</v>
      </c>
      <c r="B789">
        <v>12.7</v>
      </c>
      <c r="C789">
        <v>39.422899999999998</v>
      </c>
      <c r="D789">
        <v>6.9416E-3</v>
      </c>
      <c r="E789">
        <v>13.374778770000001</v>
      </c>
      <c r="F789">
        <v>13</v>
      </c>
      <c r="G789">
        <v>2</v>
      </c>
    </row>
    <row r="790" spans="1:7" x14ac:dyDescent="0.3">
      <c r="A790">
        <v>80.63</v>
      </c>
      <c r="B790">
        <v>572.49</v>
      </c>
      <c r="C790">
        <v>44.267800000000001</v>
      </c>
      <c r="D790">
        <v>97.025171999999998</v>
      </c>
      <c r="E790">
        <v>15.0071636</v>
      </c>
      <c r="F790">
        <v>5</v>
      </c>
      <c r="G790">
        <v>3</v>
      </c>
    </row>
    <row r="791" spans="1:7" x14ac:dyDescent="0.3">
      <c r="A791">
        <v>81.34</v>
      </c>
      <c r="B791">
        <v>572.49</v>
      </c>
      <c r="C791">
        <v>44.267800000000001</v>
      </c>
      <c r="D791">
        <v>97.025171999999998</v>
      </c>
      <c r="E791">
        <v>15.0071636</v>
      </c>
      <c r="F791">
        <v>5</v>
      </c>
      <c r="G791">
        <v>3</v>
      </c>
    </row>
    <row r="792" spans="1:7" x14ac:dyDescent="0.3">
      <c r="A792">
        <v>102.19</v>
      </c>
      <c r="B792">
        <v>894.56</v>
      </c>
      <c r="C792">
        <v>88.465500000000006</v>
      </c>
      <c r="D792">
        <v>6.7656000000000001E-3</v>
      </c>
      <c r="E792">
        <v>16.208256330000001</v>
      </c>
      <c r="F792">
        <v>3</v>
      </c>
      <c r="G792">
        <v>4</v>
      </c>
    </row>
    <row r="793" spans="1:7" x14ac:dyDescent="0.3">
      <c r="A793">
        <v>11.63</v>
      </c>
      <c r="B793">
        <v>12.7</v>
      </c>
      <c r="C793">
        <v>31.666499999999999</v>
      </c>
      <c r="D793">
        <v>2.4559999999999998E-3</v>
      </c>
      <c r="E793">
        <v>15.783115370000001</v>
      </c>
      <c r="F793">
        <v>15</v>
      </c>
      <c r="G793">
        <v>1</v>
      </c>
    </row>
    <row r="794" spans="1:7" x14ac:dyDescent="0.3">
      <c r="A794">
        <v>12</v>
      </c>
      <c r="B794">
        <v>12.7</v>
      </c>
      <c r="C794">
        <v>31.666499999999999</v>
      </c>
      <c r="D794">
        <v>2.4559999999999998E-3</v>
      </c>
      <c r="E794">
        <v>15.783115370000001</v>
      </c>
      <c r="F794">
        <v>15</v>
      </c>
      <c r="G794">
        <v>1</v>
      </c>
    </row>
    <row r="795" spans="1:7" x14ac:dyDescent="0.3">
      <c r="A795">
        <v>13.84</v>
      </c>
      <c r="B795">
        <v>12.7</v>
      </c>
      <c r="C795">
        <v>31.666499999999999</v>
      </c>
      <c r="D795">
        <v>2.4559999999999998E-3</v>
      </c>
      <c r="E795">
        <v>15.783115370000001</v>
      </c>
      <c r="F795">
        <v>15</v>
      </c>
      <c r="G795">
        <v>1</v>
      </c>
    </row>
    <row r="796" spans="1:7" x14ac:dyDescent="0.3">
      <c r="A796">
        <v>15.71</v>
      </c>
      <c r="B796">
        <v>12.7</v>
      </c>
      <c r="C796">
        <v>31.666499999999999</v>
      </c>
      <c r="D796">
        <v>2.4559999999999998E-3</v>
      </c>
      <c r="E796">
        <v>15.783115370000001</v>
      </c>
      <c r="F796">
        <v>15</v>
      </c>
      <c r="G796">
        <v>1</v>
      </c>
    </row>
    <row r="797" spans="1:7" x14ac:dyDescent="0.3">
      <c r="A797">
        <v>8.1300000000000008</v>
      </c>
      <c r="B797">
        <v>12.7</v>
      </c>
      <c r="C797">
        <v>89.912899999999993</v>
      </c>
      <c r="D797">
        <v>1.11056E-2</v>
      </c>
      <c r="E797">
        <v>21.06547771</v>
      </c>
      <c r="F797">
        <v>8</v>
      </c>
      <c r="G797">
        <v>2</v>
      </c>
    </row>
    <row r="798" spans="1:7" x14ac:dyDescent="0.3">
      <c r="A798">
        <v>6.39</v>
      </c>
      <c r="B798">
        <v>12.7</v>
      </c>
      <c r="C798">
        <v>89.912899999999993</v>
      </c>
      <c r="D798">
        <v>1.11056E-2</v>
      </c>
      <c r="E798">
        <v>21.06547771</v>
      </c>
      <c r="F798">
        <v>8</v>
      </c>
      <c r="G798">
        <v>2</v>
      </c>
    </row>
    <row r="799" spans="1:7" x14ac:dyDescent="0.3">
      <c r="A799">
        <v>77.930000000000007</v>
      </c>
      <c r="B799">
        <v>572.49</v>
      </c>
      <c r="C799">
        <v>60.133600000000001</v>
      </c>
      <c r="D799">
        <v>98.782612799999995</v>
      </c>
      <c r="E799">
        <v>7.0958608109999997</v>
      </c>
      <c r="F799">
        <v>5</v>
      </c>
      <c r="G799">
        <v>3</v>
      </c>
    </row>
    <row r="800" spans="1:7" x14ac:dyDescent="0.3">
      <c r="A800">
        <v>107.6</v>
      </c>
      <c r="B800">
        <v>894.56</v>
      </c>
      <c r="C800">
        <v>69.554000000000002</v>
      </c>
      <c r="D800">
        <v>4.7872000000000001E-3</v>
      </c>
      <c r="E800">
        <v>7.6582456160000003</v>
      </c>
      <c r="F800">
        <v>3</v>
      </c>
      <c r="G800">
        <v>4</v>
      </c>
    </row>
    <row r="801" spans="1:7" x14ac:dyDescent="0.3">
      <c r="A801">
        <v>13.32</v>
      </c>
      <c r="B801">
        <v>12.7</v>
      </c>
      <c r="C801">
        <v>25.220400000000001</v>
      </c>
      <c r="D801">
        <v>2.4840000000000001E-3</v>
      </c>
      <c r="E801">
        <v>8.8672363920000006</v>
      </c>
      <c r="F801">
        <v>12</v>
      </c>
      <c r="G801">
        <v>1</v>
      </c>
    </row>
    <row r="802" spans="1:7" x14ac:dyDescent="0.3">
      <c r="A802">
        <v>14.03</v>
      </c>
      <c r="B802">
        <v>12.7</v>
      </c>
      <c r="C802">
        <v>25.220400000000001</v>
      </c>
      <c r="D802">
        <v>2.4840000000000001E-3</v>
      </c>
      <c r="E802">
        <v>8.8672363920000006</v>
      </c>
      <c r="F802">
        <v>12</v>
      </c>
      <c r="G802">
        <v>1</v>
      </c>
    </row>
    <row r="803" spans="1:7" x14ac:dyDescent="0.3">
      <c r="A803">
        <v>12.58</v>
      </c>
      <c r="B803">
        <v>12.7</v>
      </c>
      <c r="C803">
        <v>25.220400000000001</v>
      </c>
      <c r="D803">
        <v>2.4840000000000001E-3</v>
      </c>
      <c r="E803">
        <v>8.8672363920000006</v>
      </c>
      <c r="F803">
        <v>12</v>
      </c>
      <c r="G803">
        <v>1</v>
      </c>
    </row>
    <row r="804" spans="1:7" x14ac:dyDescent="0.3">
      <c r="A804">
        <v>7.39</v>
      </c>
      <c r="B804">
        <v>12.7</v>
      </c>
      <c r="C804">
        <v>17.388400000000001</v>
      </c>
      <c r="D804">
        <v>5.5408000000000002E-3</v>
      </c>
      <c r="E804">
        <v>6.2357862940000004</v>
      </c>
      <c r="F804">
        <v>14</v>
      </c>
      <c r="G804">
        <v>2</v>
      </c>
    </row>
    <row r="805" spans="1:7" x14ac:dyDescent="0.3">
      <c r="A805">
        <v>10.25</v>
      </c>
      <c r="B805">
        <v>12.7</v>
      </c>
      <c r="C805">
        <v>17.388400000000001</v>
      </c>
      <c r="D805">
        <v>5.5408000000000002E-3</v>
      </c>
      <c r="E805">
        <v>6.2357862940000004</v>
      </c>
      <c r="F805">
        <v>14</v>
      </c>
      <c r="G805">
        <v>2</v>
      </c>
    </row>
    <row r="806" spans="1:7" x14ac:dyDescent="0.3">
      <c r="A806">
        <v>9.17</v>
      </c>
      <c r="B806">
        <v>12.7</v>
      </c>
      <c r="C806">
        <v>17.388400000000001</v>
      </c>
      <c r="D806">
        <v>5.5408000000000002E-3</v>
      </c>
      <c r="E806">
        <v>6.2357862940000004</v>
      </c>
      <c r="F806">
        <v>14</v>
      </c>
      <c r="G806">
        <v>2</v>
      </c>
    </row>
    <row r="807" spans="1:7" x14ac:dyDescent="0.3">
      <c r="A807">
        <v>11.24</v>
      </c>
      <c r="B807">
        <v>12.7</v>
      </c>
      <c r="C807">
        <v>17.388400000000001</v>
      </c>
      <c r="D807">
        <v>5.5408000000000002E-3</v>
      </c>
      <c r="E807">
        <v>6.2357862940000004</v>
      </c>
      <c r="F807">
        <v>14</v>
      </c>
      <c r="G807">
        <v>2</v>
      </c>
    </row>
    <row r="808" spans="1:7" x14ac:dyDescent="0.3">
      <c r="A808">
        <v>85.6</v>
      </c>
      <c r="B808">
        <v>572.49</v>
      </c>
      <c r="C808">
        <v>97.701300000000003</v>
      </c>
      <c r="D808">
        <v>94.742892800000007</v>
      </c>
      <c r="E808">
        <v>41.043683059999999</v>
      </c>
      <c r="F808">
        <v>7</v>
      </c>
      <c r="G808">
        <v>3</v>
      </c>
    </row>
    <row r="809" spans="1:7" x14ac:dyDescent="0.3">
      <c r="A809">
        <v>84.52</v>
      </c>
      <c r="B809">
        <v>572.49</v>
      </c>
      <c r="C809">
        <v>97.701300000000003</v>
      </c>
      <c r="D809">
        <v>94.742892800000007</v>
      </c>
      <c r="E809">
        <v>41.043683059999999</v>
      </c>
      <c r="F809">
        <v>7</v>
      </c>
      <c r="G809">
        <v>3</v>
      </c>
    </row>
    <row r="810" spans="1:7" x14ac:dyDescent="0.3">
      <c r="A810">
        <v>106.41</v>
      </c>
      <c r="B810">
        <v>894.56</v>
      </c>
      <c r="C810">
        <v>100.127</v>
      </c>
      <c r="D810">
        <v>6.6703999999999999E-3</v>
      </c>
      <c r="E810">
        <v>35.570512899999997</v>
      </c>
      <c r="F810">
        <v>4</v>
      </c>
      <c r="G810">
        <v>4</v>
      </c>
    </row>
    <row r="811" spans="1:7" x14ac:dyDescent="0.3">
      <c r="A811">
        <v>12.51</v>
      </c>
      <c r="B811">
        <v>12.7</v>
      </c>
      <c r="C811">
        <v>99.991600000000005</v>
      </c>
      <c r="D811">
        <v>2.3647999999999998E-3</v>
      </c>
      <c r="E811">
        <v>15.48362953</v>
      </c>
      <c r="F811">
        <v>10</v>
      </c>
      <c r="G811">
        <v>1</v>
      </c>
    </row>
    <row r="812" spans="1:7" x14ac:dyDescent="0.3">
      <c r="A812">
        <v>12.67</v>
      </c>
      <c r="B812">
        <v>12.7</v>
      </c>
      <c r="C812">
        <v>99.991600000000005</v>
      </c>
      <c r="D812">
        <v>2.3647999999999998E-3</v>
      </c>
      <c r="E812">
        <v>15.48362953</v>
      </c>
      <c r="F812">
        <v>10</v>
      </c>
      <c r="G812">
        <v>1</v>
      </c>
    </row>
    <row r="813" spans="1:7" x14ac:dyDescent="0.3">
      <c r="A813">
        <v>10.6</v>
      </c>
      <c r="B813">
        <v>12.7</v>
      </c>
      <c r="C813">
        <v>99.991600000000005</v>
      </c>
      <c r="D813">
        <v>2.3647999999999998E-3</v>
      </c>
      <c r="E813">
        <v>15.48362953</v>
      </c>
      <c r="F813">
        <v>10</v>
      </c>
      <c r="G813">
        <v>1</v>
      </c>
    </row>
    <row r="814" spans="1:7" x14ac:dyDescent="0.3">
      <c r="A814">
        <v>17.36</v>
      </c>
      <c r="B814">
        <v>12.7</v>
      </c>
      <c r="C814">
        <v>100.3584</v>
      </c>
      <c r="D814">
        <v>5.7631999999999996E-3</v>
      </c>
      <c r="E814">
        <v>38.810235169999999</v>
      </c>
      <c r="F814">
        <v>11</v>
      </c>
      <c r="G814">
        <v>2</v>
      </c>
    </row>
    <row r="815" spans="1:7" x14ac:dyDescent="0.3">
      <c r="A815">
        <v>13.64</v>
      </c>
      <c r="B815">
        <v>12.7</v>
      </c>
      <c r="C815">
        <v>100.3584</v>
      </c>
      <c r="D815">
        <v>5.7631999999999996E-3</v>
      </c>
      <c r="E815">
        <v>38.810235169999999</v>
      </c>
      <c r="F815">
        <v>11</v>
      </c>
      <c r="G815">
        <v>2</v>
      </c>
    </row>
    <row r="816" spans="1:7" x14ac:dyDescent="0.3">
      <c r="A816">
        <v>13.3</v>
      </c>
      <c r="B816">
        <v>12.7</v>
      </c>
      <c r="C816">
        <v>100.3584</v>
      </c>
      <c r="D816">
        <v>5.7631999999999996E-3</v>
      </c>
      <c r="E816">
        <v>38.810235169999999</v>
      </c>
      <c r="F816">
        <v>11</v>
      </c>
      <c r="G816">
        <v>2</v>
      </c>
    </row>
    <row r="817" spans="1:7" x14ac:dyDescent="0.3">
      <c r="A817">
        <v>79.739999999999995</v>
      </c>
      <c r="B817">
        <v>572.49</v>
      </c>
      <c r="C817">
        <v>97.172200000000004</v>
      </c>
      <c r="D817">
        <v>96.640687999999997</v>
      </c>
      <c r="E817">
        <v>40.237713810000002</v>
      </c>
      <c r="F817">
        <v>7</v>
      </c>
      <c r="G817">
        <v>3</v>
      </c>
    </row>
    <row r="818" spans="1:7" x14ac:dyDescent="0.3">
      <c r="A818">
        <v>81.17</v>
      </c>
      <c r="B818">
        <v>572.49</v>
      </c>
      <c r="C818">
        <v>97.172200000000004</v>
      </c>
      <c r="D818">
        <v>96.640687999999997</v>
      </c>
      <c r="E818">
        <v>40.237713810000002</v>
      </c>
      <c r="F818">
        <v>7</v>
      </c>
      <c r="G818">
        <v>3</v>
      </c>
    </row>
    <row r="819" spans="1:7" x14ac:dyDescent="0.3">
      <c r="A819">
        <v>103.01</v>
      </c>
      <c r="B819">
        <v>894.56</v>
      </c>
      <c r="C819">
        <v>99.966800000000006</v>
      </c>
      <c r="D819">
        <v>6.1431999999999997E-3</v>
      </c>
      <c r="E819">
        <v>61.480048590000003</v>
      </c>
      <c r="F819">
        <v>5</v>
      </c>
      <c r="G819">
        <v>4</v>
      </c>
    </row>
    <row r="820" spans="1:7" x14ac:dyDescent="0.3">
      <c r="A820">
        <v>103.26</v>
      </c>
      <c r="B820">
        <v>894.56</v>
      </c>
      <c r="C820">
        <v>99.966800000000006</v>
      </c>
      <c r="D820">
        <v>6.1431999999999997E-3</v>
      </c>
      <c r="E820">
        <v>61.480048590000003</v>
      </c>
      <c r="F820">
        <v>5</v>
      </c>
      <c r="G820">
        <v>4</v>
      </c>
    </row>
    <row r="821" spans="1:7" x14ac:dyDescent="0.3">
      <c r="A821">
        <v>21.96</v>
      </c>
      <c r="B821">
        <v>12.7</v>
      </c>
      <c r="C821">
        <v>0.18140000000000001</v>
      </c>
      <c r="D821">
        <v>2.3256000000000001E-3</v>
      </c>
      <c r="E821">
        <v>4.6721218100000002</v>
      </c>
      <c r="F821">
        <v>15</v>
      </c>
      <c r="G821">
        <v>1</v>
      </c>
    </row>
    <row r="822" spans="1:7" x14ac:dyDescent="0.3">
      <c r="A822">
        <v>19.3</v>
      </c>
      <c r="B822">
        <v>12.7</v>
      </c>
      <c r="C822">
        <v>0.18140000000000001</v>
      </c>
      <c r="D822">
        <v>2.3256000000000001E-3</v>
      </c>
      <c r="E822">
        <v>4.6721218100000002</v>
      </c>
      <c r="F822">
        <v>15</v>
      </c>
      <c r="G822">
        <v>1</v>
      </c>
    </row>
    <row r="823" spans="1:7" x14ac:dyDescent="0.3">
      <c r="A823">
        <v>19.59</v>
      </c>
      <c r="B823">
        <v>12.7</v>
      </c>
      <c r="C823">
        <v>0.18140000000000001</v>
      </c>
      <c r="D823">
        <v>2.3256000000000001E-3</v>
      </c>
      <c r="E823">
        <v>4.6721218100000002</v>
      </c>
      <c r="F823">
        <v>15</v>
      </c>
      <c r="G823">
        <v>1</v>
      </c>
    </row>
    <row r="824" spans="1:7" x14ac:dyDescent="0.3">
      <c r="A824">
        <v>21.92</v>
      </c>
      <c r="B824">
        <v>12.7</v>
      </c>
      <c r="C824">
        <v>0.18140000000000001</v>
      </c>
      <c r="D824">
        <v>2.3256000000000001E-3</v>
      </c>
      <c r="E824">
        <v>4.6721218100000002</v>
      </c>
      <c r="F824">
        <v>15</v>
      </c>
      <c r="G824">
        <v>1</v>
      </c>
    </row>
    <row r="825" spans="1:7" x14ac:dyDescent="0.3">
      <c r="A825">
        <v>6.38</v>
      </c>
      <c r="B825">
        <v>12.7</v>
      </c>
      <c r="C825">
        <v>99.763000000000005</v>
      </c>
      <c r="D825">
        <v>1.2992E-2</v>
      </c>
      <c r="E825">
        <v>30.647351489999998</v>
      </c>
      <c r="F825">
        <v>3</v>
      </c>
      <c r="G825">
        <v>2</v>
      </c>
    </row>
    <row r="826" spans="1:7" x14ac:dyDescent="0.3">
      <c r="A826">
        <v>72.3</v>
      </c>
      <c r="B826">
        <v>572.49</v>
      </c>
      <c r="C826">
        <v>97.994799999999998</v>
      </c>
      <c r="D826">
        <v>97.019951199999994</v>
      </c>
      <c r="E826">
        <v>28.952348239999999</v>
      </c>
      <c r="F826">
        <v>2</v>
      </c>
      <c r="G826">
        <v>3</v>
      </c>
    </row>
    <row r="827" spans="1:7" x14ac:dyDescent="0.3">
      <c r="A827">
        <v>101.02</v>
      </c>
      <c r="B827">
        <v>894.56</v>
      </c>
      <c r="C827">
        <v>63.172199999999997</v>
      </c>
      <c r="D827">
        <v>4.6503999999999998E-3</v>
      </c>
      <c r="E827">
        <v>10.826713290000001</v>
      </c>
      <c r="F827">
        <v>4</v>
      </c>
      <c r="G827">
        <v>4</v>
      </c>
    </row>
    <row r="828" spans="1:7" x14ac:dyDescent="0.3">
      <c r="A828">
        <v>15.79</v>
      </c>
      <c r="B828">
        <v>12.7</v>
      </c>
      <c r="C828">
        <v>32.450400000000002</v>
      </c>
      <c r="D828">
        <v>2.3303999999999998E-3</v>
      </c>
      <c r="E828">
        <v>23.957095679999998</v>
      </c>
      <c r="F828">
        <v>14</v>
      </c>
      <c r="G828">
        <v>1</v>
      </c>
    </row>
    <row r="829" spans="1:7" x14ac:dyDescent="0.3">
      <c r="A829">
        <v>9.15</v>
      </c>
      <c r="B829">
        <v>12.7</v>
      </c>
      <c r="C829">
        <v>32.450400000000002</v>
      </c>
      <c r="D829">
        <v>2.3303999999999998E-3</v>
      </c>
      <c r="E829">
        <v>23.957095679999998</v>
      </c>
      <c r="F829">
        <v>14</v>
      </c>
      <c r="G829">
        <v>1</v>
      </c>
    </row>
    <row r="830" spans="1:7" x14ac:dyDescent="0.3">
      <c r="A830">
        <v>17.09</v>
      </c>
      <c r="B830">
        <v>12.7</v>
      </c>
      <c r="C830">
        <v>32.450400000000002</v>
      </c>
      <c r="D830">
        <v>2.3303999999999998E-3</v>
      </c>
      <c r="E830">
        <v>23.957095679999998</v>
      </c>
      <c r="F830">
        <v>14</v>
      </c>
      <c r="G830">
        <v>1</v>
      </c>
    </row>
    <row r="831" spans="1:7" x14ac:dyDescent="0.3">
      <c r="A831">
        <v>20.100000000000001</v>
      </c>
      <c r="B831">
        <v>12.7</v>
      </c>
      <c r="C831">
        <v>32.450400000000002</v>
      </c>
      <c r="D831">
        <v>2.3303999999999998E-3</v>
      </c>
      <c r="E831">
        <v>23.957095679999998</v>
      </c>
      <c r="F831">
        <v>14</v>
      </c>
      <c r="G831">
        <v>1</v>
      </c>
    </row>
    <row r="832" spans="1:7" x14ac:dyDescent="0.3">
      <c r="A832">
        <v>6.88</v>
      </c>
      <c r="B832">
        <v>12.7</v>
      </c>
      <c r="C832">
        <v>90.415599999999998</v>
      </c>
      <c r="D832">
        <v>1.07776E-2</v>
      </c>
      <c r="E832">
        <v>27.387207490000002</v>
      </c>
      <c r="F832">
        <v>12</v>
      </c>
      <c r="G832">
        <v>2</v>
      </c>
    </row>
    <row r="833" spans="1:7" x14ac:dyDescent="0.3">
      <c r="A833">
        <v>11.16</v>
      </c>
      <c r="B833">
        <v>12.7</v>
      </c>
      <c r="C833">
        <v>90.415599999999998</v>
      </c>
      <c r="D833">
        <v>1.07776E-2</v>
      </c>
      <c r="E833">
        <v>27.387207490000002</v>
      </c>
      <c r="F833">
        <v>12</v>
      </c>
      <c r="G833">
        <v>2</v>
      </c>
    </row>
    <row r="834" spans="1:7" x14ac:dyDescent="0.3">
      <c r="A834">
        <v>13.22</v>
      </c>
      <c r="B834">
        <v>12.7</v>
      </c>
      <c r="C834">
        <v>90.415599999999998</v>
      </c>
      <c r="D834">
        <v>1.07776E-2</v>
      </c>
      <c r="E834">
        <v>27.387207490000002</v>
      </c>
      <c r="F834">
        <v>12</v>
      </c>
      <c r="G834">
        <v>2</v>
      </c>
    </row>
    <row r="835" spans="1:7" x14ac:dyDescent="0.3">
      <c r="A835">
        <v>78.66</v>
      </c>
      <c r="B835">
        <v>572.49</v>
      </c>
      <c r="C835">
        <v>27.383600000000001</v>
      </c>
      <c r="D835">
        <v>69.625055200000006</v>
      </c>
      <c r="E835">
        <v>7.7654473749999999</v>
      </c>
      <c r="F835">
        <v>8</v>
      </c>
      <c r="G835">
        <v>3</v>
      </c>
    </row>
    <row r="836" spans="1:7" x14ac:dyDescent="0.3">
      <c r="A836">
        <v>79.5</v>
      </c>
      <c r="B836">
        <v>572.49</v>
      </c>
      <c r="C836">
        <v>27.383600000000001</v>
      </c>
      <c r="D836">
        <v>69.625055200000006</v>
      </c>
      <c r="E836">
        <v>7.7654473749999999</v>
      </c>
      <c r="F836">
        <v>8</v>
      </c>
      <c r="G836">
        <v>3</v>
      </c>
    </row>
    <row r="837" spans="1:7" x14ac:dyDescent="0.3">
      <c r="A837">
        <v>112.23</v>
      </c>
      <c r="B837">
        <v>894.56</v>
      </c>
      <c r="C837">
        <v>39.333500000000001</v>
      </c>
      <c r="D837">
        <v>4.2648E-3</v>
      </c>
      <c r="E837">
        <v>34.426896249999999</v>
      </c>
      <c r="F837">
        <v>4</v>
      </c>
      <c r="G837">
        <v>4</v>
      </c>
    </row>
    <row r="838" spans="1:7" x14ac:dyDescent="0.3">
      <c r="A838">
        <v>8.41</v>
      </c>
      <c r="B838">
        <v>12.7</v>
      </c>
      <c r="C838">
        <v>100.152</v>
      </c>
      <c r="D838">
        <v>2.3184E-3</v>
      </c>
      <c r="E838">
        <v>70.361457169999994</v>
      </c>
      <c r="F838">
        <v>10</v>
      </c>
      <c r="G838">
        <v>1</v>
      </c>
    </row>
    <row r="839" spans="1:7" x14ac:dyDescent="0.3">
      <c r="A839">
        <v>13.05</v>
      </c>
      <c r="B839">
        <v>12.7</v>
      </c>
      <c r="C839">
        <v>100.152</v>
      </c>
      <c r="D839">
        <v>2.3184E-3</v>
      </c>
      <c r="E839">
        <v>70.361457169999994</v>
      </c>
      <c r="F839">
        <v>10</v>
      </c>
      <c r="G839">
        <v>1</v>
      </c>
    </row>
    <row r="840" spans="1:7" x14ac:dyDescent="0.3">
      <c r="A840">
        <v>10.57</v>
      </c>
      <c r="B840">
        <v>12.7</v>
      </c>
      <c r="C840">
        <v>100.152</v>
      </c>
      <c r="D840">
        <v>2.3184E-3</v>
      </c>
      <c r="E840">
        <v>70.361457169999994</v>
      </c>
      <c r="F840">
        <v>10</v>
      </c>
      <c r="G840">
        <v>1</v>
      </c>
    </row>
    <row r="841" spans="1:7" x14ac:dyDescent="0.3">
      <c r="A841">
        <v>7.26</v>
      </c>
      <c r="B841">
        <v>12.7</v>
      </c>
      <c r="C841">
        <v>63.122999999999998</v>
      </c>
      <c r="D841">
        <v>5.9800000000000001E-3</v>
      </c>
      <c r="E841">
        <v>7.4037859910000003</v>
      </c>
      <c r="F841">
        <v>11</v>
      </c>
      <c r="G841">
        <v>2</v>
      </c>
    </row>
    <row r="842" spans="1:7" x14ac:dyDescent="0.3">
      <c r="A842">
        <v>18.350000000000001</v>
      </c>
      <c r="B842">
        <v>12.7</v>
      </c>
      <c r="C842">
        <v>63.122999999999998</v>
      </c>
      <c r="D842">
        <v>5.9800000000000001E-3</v>
      </c>
      <c r="E842">
        <v>7.4037859910000003</v>
      </c>
      <c r="F842">
        <v>11</v>
      </c>
      <c r="G842">
        <v>2</v>
      </c>
    </row>
    <row r="843" spans="1:7" x14ac:dyDescent="0.3">
      <c r="A843">
        <v>14.96</v>
      </c>
      <c r="B843">
        <v>12.7</v>
      </c>
      <c r="C843">
        <v>63.122999999999998</v>
      </c>
      <c r="D843">
        <v>5.9800000000000001E-3</v>
      </c>
      <c r="E843">
        <v>7.4037859910000003</v>
      </c>
      <c r="F843">
        <v>11</v>
      </c>
      <c r="G843">
        <v>2</v>
      </c>
    </row>
    <row r="844" spans="1:7" x14ac:dyDescent="0.3">
      <c r="A844">
        <v>83.51</v>
      </c>
      <c r="B844">
        <v>572.49</v>
      </c>
      <c r="C844">
        <v>97.926599999999993</v>
      </c>
      <c r="D844">
        <v>68.472203199999996</v>
      </c>
      <c r="E844">
        <v>68.016846200000003</v>
      </c>
      <c r="F844">
        <v>8</v>
      </c>
      <c r="G844">
        <v>3</v>
      </c>
    </row>
    <row r="845" spans="1:7" x14ac:dyDescent="0.3">
      <c r="A845">
        <v>85.34</v>
      </c>
      <c r="B845">
        <v>572.49</v>
      </c>
      <c r="C845">
        <v>97.926599999999993</v>
      </c>
      <c r="D845">
        <v>68.472203199999996</v>
      </c>
      <c r="E845">
        <v>68.016846200000003</v>
      </c>
      <c r="F845">
        <v>8</v>
      </c>
      <c r="G845">
        <v>3</v>
      </c>
    </row>
    <row r="846" spans="1:7" x14ac:dyDescent="0.3">
      <c r="A846">
        <v>104.72</v>
      </c>
      <c r="B846">
        <v>894.56</v>
      </c>
      <c r="C846">
        <v>99.958299999999994</v>
      </c>
      <c r="D846">
        <v>6.5551999999999997E-3</v>
      </c>
      <c r="E846">
        <v>61.074369769999997</v>
      </c>
      <c r="F846">
        <v>3</v>
      </c>
      <c r="G846">
        <v>4</v>
      </c>
    </row>
    <row r="847" spans="1:7" x14ac:dyDescent="0.3">
      <c r="A847">
        <v>22.83</v>
      </c>
      <c r="B847">
        <v>12.7</v>
      </c>
      <c r="C847">
        <v>50.226100000000002</v>
      </c>
      <c r="D847">
        <v>2.3159999999999999E-3</v>
      </c>
      <c r="E847">
        <v>15.32908873</v>
      </c>
      <c r="F847">
        <v>17</v>
      </c>
      <c r="G847">
        <v>1</v>
      </c>
    </row>
    <row r="848" spans="1:7" x14ac:dyDescent="0.3">
      <c r="A848">
        <v>21.19</v>
      </c>
      <c r="B848">
        <v>12.7</v>
      </c>
      <c r="C848">
        <v>50.226100000000002</v>
      </c>
      <c r="D848">
        <v>2.3159999999999999E-3</v>
      </c>
      <c r="E848">
        <v>15.32908873</v>
      </c>
      <c r="F848">
        <v>17</v>
      </c>
      <c r="G848">
        <v>1</v>
      </c>
    </row>
    <row r="849" spans="1:7" x14ac:dyDescent="0.3">
      <c r="A849">
        <v>12.85</v>
      </c>
      <c r="B849">
        <v>12.7</v>
      </c>
      <c r="C849">
        <v>50.226100000000002</v>
      </c>
      <c r="D849">
        <v>2.3159999999999999E-3</v>
      </c>
      <c r="E849">
        <v>15.32908873</v>
      </c>
      <c r="F849">
        <v>17</v>
      </c>
      <c r="G849">
        <v>1</v>
      </c>
    </row>
    <row r="850" spans="1:7" x14ac:dyDescent="0.3">
      <c r="A850">
        <v>18.86</v>
      </c>
      <c r="B850">
        <v>12.7</v>
      </c>
      <c r="C850">
        <v>50.226100000000002</v>
      </c>
      <c r="D850">
        <v>2.3159999999999999E-3</v>
      </c>
      <c r="E850">
        <v>15.32908873</v>
      </c>
      <c r="F850">
        <v>17</v>
      </c>
      <c r="G850">
        <v>1</v>
      </c>
    </row>
    <row r="851" spans="1:7" x14ac:dyDescent="0.3">
      <c r="A851">
        <v>21.89</v>
      </c>
      <c r="B851">
        <v>12.7</v>
      </c>
      <c r="C851">
        <v>50.226100000000002</v>
      </c>
      <c r="D851">
        <v>2.3159999999999999E-3</v>
      </c>
      <c r="E851">
        <v>15.32908873</v>
      </c>
      <c r="F851">
        <v>17</v>
      </c>
      <c r="G851">
        <v>1</v>
      </c>
    </row>
    <row r="852" spans="1:7" x14ac:dyDescent="0.3">
      <c r="A852">
        <v>16.38</v>
      </c>
      <c r="B852">
        <v>12.7</v>
      </c>
      <c r="C852">
        <v>99.023399999999995</v>
      </c>
      <c r="D852">
        <v>1.40704E-2</v>
      </c>
      <c r="E852">
        <v>54.954396809999999</v>
      </c>
      <c r="F852">
        <v>15</v>
      </c>
      <c r="G852">
        <v>2</v>
      </c>
    </row>
    <row r="853" spans="1:7" x14ac:dyDescent="0.3">
      <c r="A853">
        <v>8.35</v>
      </c>
      <c r="B853">
        <v>12.7</v>
      </c>
      <c r="C853">
        <v>99.023399999999995</v>
      </c>
      <c r="D853">
        <v>1.40704E-2</v>
      </c>
      <c r="E853">
        <v>54.954396809999999</v>
      </c>
      <c r="F853">
        <v>15</v>
      </c>
      <c r="G853">
        <v>2</v>
      </c>
    </row>
    <row r="854" spans="1:7" x14ac:dyDescent="0.3">
      <c r="A854">
        <v>11.4</v>
      </c>
      <c r="B854">
        <v>12.7</v>
      </c>
      <c r="C854">
        <v>99.023399999999995</v>
      </c>
      <c r="D854">
        <v>1.40704E-2</v>
      </c>
      <c r="E854">
        <v>54.954396809999999</v>
      </c>
      <c r="F854">
        <v>15</v>
      </c>
      <c r="G854">
        <v>2</v>
      </c>
    </row>
    <row r="855" spans="1:7" x14ac:dyDescent="0.3">
      <c r="A855">
        <v>17.66</v>
      </c>
      <c r="B855">
        <v>12.7</v>
      </c>
      <c r="C855">
        <v>99.023399999999995</v>
      </c>
      <c r="D855">
        <v>1.40704E-2</v>
      </c>
      <c r="E855">
        <v>54.954396809999999</v>
      </c>
      <c r="F855">
        <v>15</v>
      </c>
      <c r="G855">
        <v>2</v>
      </c>
    </row>
    <row r="856" spans="1:7" x14ac:dyDescent="0.3">
      <c r="A856">
        <v>77.7</v>
      </c>
      <c r="B856">
        <v>572.49</v>
      </c>
      <c r="C856">
        <v>98.700699999999998</v>
      </c>
      <c r="D856">
        <v>45.036574399999999</v>
      </c>
      <c r="E856">
        <v>57.189050309999999</v>
      </c>
      <c r="F856">
        <v>4</v>
      </c>
      <c r="G856">
        <v>3</v>
      </c>
    </row>
    <row r="857" spans="1:7" x14ac:dyDescent="0.3">
      <c r="A857">
        <v>103.44</v>
      </c>
      <c r="B857">
        <v>894.56</v>
      </c>
      <c r="C857">
        <v>99.962599999999995</v>
      </c>
      <c r="D857">
        <v>3.872E-3</v>
      </c>
      <c r="E857">
        <v>40.098107939999998</v>
      </c>
      <c r="F857">
        <v>4</v>
      </c>
      <c r="G857">
        <v>4</v>
      </c>
    </row>
    <row r="858" spans="1:7" x14ac:dyDescent="0.3">
      <c r="A858">
        <v>7.05</v>
      </c>
      <c r="B858">
        <v>12.7</v>
      </c>
      <c r="C858">
        <v>39.637799999999999</v>
      </c>
      <c r="D858">
        <v>2.2455999999999999E-3</v>
      </c>
      <c r="E858">
        <v>18.656796660000001</v>
      </c>
      <c r="F858">
        <v>5</v>
      </c>
      <c r="G858">
        <v>1</v>
      </c>
    </row>
    <row r="859" spans="1:7" x14ac:dyDescent="0.3">
      <c r="A859">
        <v>8.26</v>
      </c>
      <c r="B859">
        <v>12.7</v>
      </c>
      <c r="C859">
        <v>39.637799999999999</v>
      </c>
      <c r="D859">
        <v>2.2455999999999999E-3</v>
      </c>
      <c r="E859">
        <v>18.656796660000001</v>
      </c>
      <c r="F859">
        <v>5</v>
      </c>
      <c r="G859">
        <v>1</v>
      </c>
    </row>
    <row r="860" spans="1:7" x14ac:dyDescent="0.3">
      <c r="A860">
        <v>5.77</v>
      </c>
      <c r="B860">
        <v>12.7</v>
      </c>
      <c r="C860">
        <v>99.920900000000003</v>
      </c>
      <c r="D860">
        <v>3.0224000000000002E-3</v>
      </c>
      <c r="E860">
        <v>19.923312729999999</v>
      </c>
      <c r="F860">
        <v>1</v>
      </c>
      <c r="G860">
        <v>2</v>
      </c>
    </row>
    <row r="861" spans="1:7" x14ac:dyDescent="0.3">
      <c r="A861">
        <v>76.459999999999994</v>
      </c>
      <c r="B861">
        <v>572.49</v>
      </c>
      <c r="C861">
        <v>60.899099999999997</v>
      </c>
      <c r="D861">
        <v>70.538752799999997</v>
      </c>
      <c r="E861">
        <v>6.3250759849999998</v>
      </c>
      <c r="F861">
        <v>5</v>
      </c>
      <c r="G861">
        <v>3</v>
      </c>
    </row>
    <row r="862" spans="1:7" x14ac:dyDescent="0.3">
      <c r="A862">
        <v>116.01</v>
      </c>
      <c r="B862">
        <v>894.56</v>
      </c>
      <c r="C862">
        <v>62.880899999999997</v>
      </c>
      <c r="D862">
        <v>4.4472000000000001E-3</v>
      </c>
      <c r="E862">
        <v>7.5958978410000002</v>
      </c>
      <c r="F862">
        <v>5</v>
      </c>
      <c r="G862">
        <v>4</v>
      </c>
    </row>
    <row r="863" spans="1:7" x14ac:dyDescent="0.3">
      <c r="A863">
        <v>124.6</v>
      </c>
      <c r="B863">
        <v>894.56</v>
      </c>
      <c r="C863">
        <v>62.880899999999997</v>
      </c>
      <c r="D863">
        <v>4.4472000000000001E-3</v>
      </c>
      <c r="E863">
        <v>7.5958978410000002</v>
      </c>
      <c r="F863">
        <v>5</v>
      </c>
      <c r="G863">
        <v>4</v>
      </c>
    </row>
    <row r="864" spans="1:7" x14ac:dyDescent="0.3">
      <c r="A864">
        <v>8.11</v>
      </c>
      <c r="B864">
        <v>12.7</v>
      </c>
      <c r="C864">
        <v>99.981200000000001</v>
      </c>
      <c r="D864">
        <v>2.2544000000000002E-3</v>
      </c>
      <c r="E864">
        <v>25.092789679999999</v>
      </c>
      <c r="F864">
        <v>6</v>
      </c>
      <c r="G864">
        <v>1</v>
      </c>
    </row>
    <row r="865" spans="1:7" x14ac:dyDescent="0.3">
      <c r="A865">
        <v>9.1</v>
      </c>
      <c r="B865">
        <v>12.7</v>
      </c>
      <c r="C865">
        <v>99.981200000000001</v>
      </c>
      <c r="D865">
        <v>2.2544000000000002E-3</v>
      </c>
      <c r="E865">
        <v>25.092789679999999</v>
      </c>
      <c r="F865">
        <v>6</v>
      </c>
      <c r="G865">
        <v>1</v>
      </c>
    </row>
    <row r="866" spans="1:7" x14ac:dyDescent="0.3">
      <c r="A866">
        <v>7.39</v>
      </c>
      <c r="B866">
        <v>12.7</v>
      </c>
      <c r="C866">
        <v>63.753900000000002</v>
      </c>
      <c r="D866">
        <v>2.9727999999999998E-3</v>
      </c>
      <c r="E866">
        <v>26.31634631</v>
      </c>
      <c r="F866">
        <v>12</v>
      </c>
      <c r="G866">
        <v>2</v>
      </c>
    </row>
    <row r="867" spans="1:7" x14ac:dyDescent="0.3">
      <c r="A867">
        <v>12.45</v>
      </c>
      <c r="B867">
        <v>12.7</v>
      </c>
      <c r="C867">
        <v>63.753900000000002</v>
      </c>
      <c r="D867">
        <v>2.9727999999999998E-3</v>
      </c>
      <c r="E867">
        <v>26.31634631</v>
      </c>
      <c r="F867">
        <v>12</v>
      </c>
      <c r="G867">
        <v>2</v>
      </c>
    </row>
    <row r="868" spans="1:7" x14ac:dyDescent="0.3">
      <c r="A868">
        <v>15.86</v>
      </c>
      <c r="B868">
        <v>12.7</v>
      </c>
      <c r="C868">
        <v>63.753900000000002</v>
      </c>
      <c r="D868">
        <v>2.9727999999999998E-3</v>
      </c>
      <c r="E868">
        <v>26.31634631</v>
      </c>
      <c r="F868">
        <v>12</v>
      </c>
      <c r="G868">
        <v>2</v>
      </c>
    </row>
    <row r="869" spans="1:7" x14ac:dyDescent="0.3">
      <c r="A869">
        <v>85.19</v>
      </c>
      <c r="B869">
        <v>572.49</v>
      </c>
      <c r="C869">
        <v>97.603200000000001</v>
      </c>
      <c r="D869">
        <v>69.906861599999999</v>
      </c>
      <c r="E869">
        <v>50.01723544</v>
      </c>
      <c r="F869">
        <v>8</v>
      </c>
      <c r="G869">
        <v>3</v>
      </c>
    </row>
    <row r="870" spans="1:7" x14ac:dyDescent="0.3">
      <c r="A870">
        <v>84.64</v>
      </c>
      <c r="B870">
        <v>572.49</v>
      </c>
      <c r="C870">
        <v>97.603200000000001</v>
      </c>
      <c r="D870">
        <v>69.906861599999999</v>
      </c>
      <c r="E870">
        <v>50.01723544</v>
      </c>
      <c r="F870">
        <v>8</v>
      </c>
      <c r="G870">
        <v>3</v>
      </c>
    </row>
    <row r="871" spans="1:7" x14ac:dyDescent="0.3">
      <c r="A871">
        <v>116.48</v>
      </c>
      <c r="B871">
        <v>894.56</v>
      </c>
      <c r="C871">
        <v>100.3767</v>
      </c>
      <c r="D871">
        <v>6.6303999999999998E-3</v>
      </c>
      <c r="E871">
        <v>51.805834169999997</v>
      </c>
      <c r="F871">
        <v>5</v>
      </c>
      <c r="G871">
        <v>4</v>
      </c>
    </row>
    <row r="872" spans="1:7" x14ac:dyDescent="0.3">
      <c r="A872">
        <v>115.77</v>
      </c>
      <c r="B872">
        <v>894.56</v>
      </c>
      <c r="C872">
        <v>100.3767</v>
      </c>
      <c r="D872">
        <v>6.6303999999999998E-3</v>
      </c>
      <c r="E872">
        <v>51.805834169999997</v>
      </c>
      <c r="F872">
        <v>5</v>
      </c>
      <c r="G872">
        <v>4</v>
      </c>
    </row>
    <row r="873" spans="1:7" x14ac:dyDescent="0.3">
      <c r="A873">
        <v>18.37</v>
      </c>
      <c r="B873">
        <v>12.7</v>
      </c>
      <c r="C873">
        <v>99.989599999999996</v>
      </c>
      <c r="D873">
        <v>2.3016E-3</v>
      </c>
      <c r="E873">
        <v>21.964328900000002</v>
      </c>
      <c r="F873">
        <v>14</v>
      </c>
      <c r="G873">
        <v>1</v>
      </c>
    </row>
    <row r="874" spans="1:7" x14ac:dyDescent="0.3">
      <c r="A874">
        <v>21.95</v>
      </c>
      <c r="B874">
        <v>12.7</v>
      </c>
      <c r="C874">
        <v>99.989599999999996</v>
      </c>
      <c r="D874">
        <v>2.3016E-3</v>
      </c>
      <c r="E874">
        <v>21.964328900000002</v>
      </c>
      <c r="F874">
        <v>14</v>
      </c>
      <c r="G874">
        <v>1</v>
      </c>
    </row>
    <row r="875" spans="1:7" x14ac:dyDescent="0.3">
      <c r="A875">
        <v>14.67</v>
      </c>
      <c r="B875">
        <v>12.7</v>
      </c>
      <c r="C875">
        <v>99.989599999999996</v>
      </c>
      <c r="D875">
        <v>2.3016E-3</v>
      </c>
      <c r="E875">
        <v>21.964328900000002</v>
      </c>
      <c r="F875">
        <v>14</v>
      </c>
      <c r="G875">
        <v>1</v>
      </c>
    </row>
    <row r="876" spans="1:7" x14ac:dyDescent="0.3">
      <c r="A876">
        <v>24.68</v>
      </c>
      <c r="B876">
        <v>12.7</v>
      </c>
      <c r="C876">
        <v>99.989599999999996</v>
      </c>
      <c r="D876">
        <v>2.3016E-3</v>
      </c>
      <c r="E876">
        <v>21.964328900000002</v>
      </c>
      <c r="F876">
        <v>14</v>
      </c>
      <c r="G876">
        <v>1</v>
      </c>
    </row>
    <row r="877" spans="1:7" x14ac:dyDescent="0.3">
      <c r="A877">
        <v>8.1999999999999993</v>
      </c>
      <c r="B877">
        <v>12.7</v>
      </c>
      <c r="C877">
        <v>99.781700000000001</v>
      </c>
      <c r="D877">
        <v>1.0326399999999999E-2</v>
      </c>
      <c r="E877">
        <v>60.269975219999999</v>
      </c>
      <c r="F877">
        <v>10</v>
      </c>
      <c r="G877">
        <v>2</v>
      </c>
    </row>
    <row r="878" spans="1:7" x14ac:dyDescent="0.3">
      <c r="A878">
        <v>12.78</v>
      </c>
      <c r="B878">
        <v>12.7</v>
      </c>
      <c r="C878">
        <v>99.781700000000001</v>
      </c>
      <c r="D878">
        <v>1.0326399999999999E-2</v>
      </c>
      <c r="E878">
        <v>60.269975219999999</v>
      </c>
      <c r="F878">
        <v>10</v>
      </c>
      <c r="G878">
        <v>2</v>
      </c>
    </row>
    <row r="879" spans="1:7" x14ac:dyDescent="0.3">
      <c r="A879">
        <v>82.91</v>
      </c>
      <c r="B879">
        <v>572.49</v>
      </c>
      <c r="C879">
        <v>97.544899999999998</v>
      </c>
      <c r="D879">
        <v>69.900868000000003</v>
      </c>
      <c r="E879">
        <v>58.985128799999998</v>
      </c>
      <c r="F879">
        <v>10</v>
      </c>
      <c r="G879">
        <v>3</v>
      </c>
    </row>
    <row r="880" spans="1:7" x14ac:dyDescent="0.3">
      <c r="A880">
        <v>84.4</v>
      </c>
      <c r="B880">
        <v>572.49</v>
      </c>
      <c r="C880">
        <v>97.544899999999998</v>
      </c>
      <c r="D880">
        <v>69.900868000000003</v>
      </c>
      <c r="E880">
        <v>58.985128799999998</v>
      </c>
      <c r="F880">
        <v>10</v>
      </c>
      <c r="G880">
        <v>3</v>
      </c>
    </row>
    <row r="881" spans="1:7" x14ac:dyDescent="0.3">
      <c r="A881">
        <v>80.67</v>
      </c>
      <c r="B881">
        <v>572.49</v>
      </c>
      <c r="C881">
        <v>97.544899999999998</v>
      </c>
      <c r="D881">
        <v>69.900868000000003</v>
      </c>
      <c r="E881">
        <v>58.985128799999998</v>
      </c>
      <c r="F881">
        <v>10</v>
      </c>
      <c r="G881">
        <v>3</v>
      </c>
    </row>
    <row r="882" spans="1:7" x14ac:dyDescent="0.3">
      <c r="A882">
        <v>102.45</v>
      </c>
      <c r="B882">
        <v>894.56</v>
      </c>
      <c r="C882">
        <v>99.981300000000005</v>
      </c>
      <c r="D882">
        <v>8.3575999999999998E-3</v>
      </c>
      <c r="E882">
        <v>56.962000089999997</v>
      </c>
      <c r="F882">
        <v>1</v>
      </c>
      <c r="G882">
        <v>4</v>
      </c>
    </row>
    <row r="883" spans="1:7" x14ac:dyDescent="0.3">
      <c r="A883">
        <v>16.8</v>
      </c>
      <c r="B883">
        <v>12.7</v>
      </c>
      <c r="C883">
        <v>38.241999999999997</v>
      </c>
      <c r="D883">
        <v>2.4055999999999999E-3</v>
      </c>
      <c r="E883">
        <v>54.971521529999997</v>
      </c>
      <c r="F883">
        <v>12</v>
      </c>
      <c r="G883">
        <v>1</v>
      </c>
    </row>
    <row r="884" spans="1:7" x14ac:dyDescent="0.3">
      <c r="A884">
        <v>16.61</v>
      </c>
      <c r="B884">
        <v>12.7</v>
      </c>
      <c r="C884">
        <v>38.241999999999997</v>
      </c>
      <c r="D884">
        <v>2.4055999999999999E-3</v>
      </c>
      <c r="E884">
        <v>54.971521529999997</v>
      </c>
      <c r="F884">
        <v>12</v>
      </c>
      <c r="G884">
        <v>1</v>
      </c>
    </row>
    <row r="885" spans="1:7" x14ac:dyDescent="0.3">
      <c r="A885">
        <v>15.45</v>
      </c>
      <c r="B885">
        <v>12.7</v>
      </c>
      <c r="C885">
        <v>38.241999999999997</v>
      </c>
      <c r="D885">
        <v>2.4055999999999999E-3</v>
      </c>
      <c r="E885">
        <v>54.971521529999997</v>
      </c>
      <c r="F885">
        <v>12</v>
      </c>
      <c r="G885">
        <v>1</v>
      </c>
    </row>
    <row r="886" spans="1:7" x14ac:dyDescent="0.3">
      <c r="A886">
        <v>5.7</v>
      </c>
      <c r="B886">
        <v>12.7</v>
      </c>
      <c r="C886">
        <v>99.9084</v>
      </c>
      <c r="D886">
        <v>4.4136000000000002E-3</v>
      </c>
      <c r="E886">
        <v>65.213312310000006</v>
      </c>
      <c r="F886">
        <v>1</v>
      </c>
      <c r="G886">
        <v>2</v>
      </c>
    </row>
    <row r="887" spans="1:7" x14ac:dyDescent="0.3">
      <c r="A887">
        <v>82.47</v>
      </c>
      <c r="B887">
        <v>572.49</v>
      </c>
      <c r="C887">
        <v>62.559399999999997</v>
      </c>
      <c r="D887">
        <v>68.613928799999996</v>
      </c>
      <c r="E887">
        <v>6.3653043240000002</v>
      </c>
      <c r="F887">
        <v>5</v>
      </c>
      <c r="G887">
        <v>3</v>
      </c>
    </row>
    <row r="888" spans="1:7" x14ac:dyDescent="0.3">
      <c r="A888">
        <v>81.78</v>
      </c>
      <c r="B888">
        <v>572.49</v>
      </c>
      <c r="C888">
        <v>62.559399999999997</v>
      </c>
      <c r="D888">
        <v>68.613928799999996</v>
      </c>
      <c r="E888">
        <v>6.3653043240000002</v>
      </c>
      <c r="F888">
        <v>5</v>
      </c>
      <c r="G888">
        <v>3</v>
      </c>
    </row>
    <row r="889" spans="1:7" x14ac:dyDescent="0.3">
      <c r="A889">
        <v>116.95</v>
      </c>
      <c r="B889">
        <v>894.56</v>
      </c>
      <c r="C889">
        <v>62.939500000000002</v>
      </c>
      <c r="D889">
        <v>6.9912000000000004E-3</v>
      </c>
      <c r="E889">
        <v>9.6314272150000004</v>
      </c>
      <c r="F889">
        <v>5</v>
      </c>
      <c r="G889">
        <v>4</v>
      </c>
    </row>
    <row r="890" spans="1:7" x14ac:dyDescent="0.3">
      <c r="A890">
        <v>113.54</v>
      </c>
      <c r="B890">
        <v>894.56</v>
      </c>
      <c r="C890">
        <v>62.939500000000002</v>
      </c>
      <c r="D890">
        <v>6.9912000000000004E-3</v>
      </c>
      <c r="E890">
        <v>9.6314272150000004</v>
      </c>
      <c r="F890">
        <v>5</v>
      </c>
      <c r="G890">
        <v>4</v>
      </c>
    </row>
    <row r="891" spans="1:7" x14ac:dyDescent="0.3">
      <c r="A891">
        <v>16.91</v>
      </c>
      <c r="B891">
        <v>12.7</v>
      </c>
      <c r="C891">
        <v>100.11450000000001</v>
      </c>
      <c r="D891">
        <v>2.3592000000000001E-3</v>
      </c>
      <c r="E891">
        <v>51.04265213</v>
      </c>
      <c r="F891">
        <v>16</v>
      </c>
      <c r="G891">
        <v>1</v>
      </c>
    </row>
    <row r="892" spans="1:7" x14ac:dyDescent="0.3">
      <c r="A892">
        <v>6.88</v>
      </c>
      <c r="B892">
        <v>12.7</v>
      </c>
      <c r="C892">
        <v>100.11450000000001</v>
      </c>
      <c r="D892">
        <v>2.3592000000000001E-3</v>
      </c>
      <c r="E892">
        <v>51.04265213</v>
      </c>
      <c r="F892">
        <v>16</v>
      </c>
      <c r="G892">
        <v>1</v>
      </c>
    </row>
    <row r="893" spans="1:7" x14ac:dyDescent="0.3">
      <c r="A893">
        <v>21.25</v>
      </c>
      <c r="B893">
        <v>12.7</v>
      </c>
      <c r="C893">
        <v>100.11450000000001</v>
      </c>
      <c r="D893">
        <v>2.3592000000000001E-3</v>
      </c>
      <c r="E893">
        <v>51.04265213</v>
      </c>
      <c r="F893">
        <v>16</v>
      </c>
      <c r="G893">
        <v>1</v>
      </c>
    </row>
    <row r="894" spans="1:7" x14ac:dyDescent="0.3">
      <c r="A894">
        <v>13.82</v>
      </c>
      <c r="B894">
        <v>12.7</v>
      </c>
      <c r="C894">
        <v>100.11450000000001</v>
      </c>
      <c r="D894">
        <v>2.3592000000000001E-3</v>
      </c>
      <c r="E894">
        <v>51.04265213</v>
      </c>
      <c r="F894">
        <v>16</v>
      </c>
      <c r="G894">
        <v>1</v>
      </c>
    </row>
    <row r="895" spans="1:7" x14ac:dyDescent="0.3">
      <c r="A895">
        <v>6.52</v>
      </c>
      <c r="B895">
        <v>12.7</v>
      </c>
      <c r="C895">
        <v>62.247399999999999</v>
      </c>
      <c r="D895">
        <v>1.0543200000000001E-2</v>
      </c>
      <c r="E895">
        <v>8.0773338769999992</v>
      </c>
      <c r="F895">
        <v>11</v>
      </c>
      <c r="G895">
        <v>2</v>
      </c>
    </row>
    <row r="896" spans="1:7" x14ac:dyDescent="0.3">
      <c r="A896">
        <v>8.4499999999999993</v>
      </c>
      <c r="B896">
        <v>12.7</v>
      </c>
      <c r="C896">
        <v>62.247399999999999</v>
      </c>
      <c r="D896">
        <v>1.0543200000000001E-2</v>
      </c>
      <c r="E896">
        <v>8.0773338769999992</v>
      </c>
      <c r="F896">
        <v>11</v>
      </c>
      <c r="G896">
        <v>2</v>
      </c>
    </row>
    <row r="897" spans="1:7" x14ac:dyDescent="0.3">
      <c r="A897">
        <v>12.28</v>
      </c>
      <c r="B897">
        <v>12.7</v>
      </c>
      <c r="C897">
        <v>62.247399999999999</v>
      </c>
      <c r="D897">
        <v>1.0543200000000001E-2</v>
      </c>
      <c r="E897">
        <v>8.0773338769999992</v>
      </c>
      <c r="F897">
        <v>11</v>
      </c>
      <c r="G897">
        <v>2</v>
      </c>
    </row>
    <row r="898" spans="1:7" x14ac:dyDescent="0.3">
      <c r="A898">
        <v>75.599999999999994</v>
      </c>
      <c r="B898">
        <v>572.49</v>
      </c>
      <c r="C898">
        <v>90.313299999999998</v>
      </c>
      <c r="D898">
        <v>67.817836</v>
      </c>
      <c r="E898">
        <v>14.483112589999999</v>
      </c>
      <c r="F898">
        <v>5</v>
      </c>
      <c r="G898">
        <v>3</v>
      </c>
    </row>
    <row r="899" spans="1:7" x14ac:dyDescent="0.3">
      <c r="A899">
        <v>105.95</v>
      </c>
      <c r="B899">
        <v>894.56</v>
      </c>
      <c r="C899">
        <v>100.1062</v>
      </c>
      <c r="D899">
        <v>4.9383999999999999E-3</v>
      </c>
      <c r="E899">
        <v>61.180046050000001</v>
      </c>
      <c r="F899">
        <v>1</v>
      </c>
      <c r="G899">
        <v>4</v>
      </c>
    </row>
    <row r="900" spans="1:7" x14ac:dyDescent="0.3">
      <c r="A900">
        <v>19.829999999999998</v>
      </c>
      <c r="B900">
        <v>12.7</v>
      </c>
      <c r="C900">
        <v>99.987499999999997</v>
      </c>
      <c r="D900">
        <v>2.2607999999999999E-3</v>
      </c>
      <c r="E900">
        <v>41.29459963</v>
      </c>
      <c r="F900">
        <v>20</v>
      </c>
      <c r="G900">
        <v>1</v>
      </c>
    </row>
    <row r="901" spans="1:7" x14ac:dyDescent="0.3">
      <c r="A901">
        <v>18.11</v>
      </c>
      <c r="B901">
        <v>12.7</v>
      </c>
      <c r="C901">
        <v>99.987499999999997</v>
      </c>
      <c r="D901">
        <v>2.2607999999999999E-3</v>
      </c>
      <c r="E901">
        <v>41.29459963</v>
      </c>
      <c r="F901">
        <v>20</v>
      </c>
      <c r="G901">
        <v>1</v>
      </c>
    </row>
    <row r="902" spans="1:7" x14ac:dyDescent="0.3">
      <c r="A902">
        <v>17.18</v>
      </c>
      <c r="B902">
        <v>12.7</v>
      </c>
      <c r="C902">
        <v>99.987499999999997</v>
      </c>
      <c r="D902">
        <v>2.2607999999999999E-3</v>
      </c>
      <c r="E902">
        <v>41.29459963</v>
      </c>
      <c r="F902">
        <v>20</v>
      </c>
      <c r="G902">
        <v>1</v>
      </c>
    </row>
    <row r="903" spans="1:7" x14ac:dyDescent="0.3">
      <c r="A903">
        <v>21.28</v>
      </c>
      <c r="B903">
        <v>12.7</v>
      </c>
      <c r="C903">
        <v>99.987499999999997</v>
      </c>
      <c r="D903">
        <v>2.2607999999999999E-3</v>
      </c>
      <c r="E903">
        <v>41.29459963</v>
      </c>
      <c r="F903">
        <v>20</v>
      </c>
      <c r="G903">
        <v>1</v>
      </c>
    </row>
    <row r="904" spans="1:7" x14ac:dyDescent="0.3">
      <c r="A904">
        <v>20.07</v>
      </c>
      <c r="B904">
        <v>12.7</v>
      </c>
      <c r="C904">
        <v>99.987499999999997</v>
      </c>
      <c r="D904">
        <v>2.2607999999999999E-3</v>
      </c>
      <c r="E904">
        <v>41.29459963</v>
      </c>
      <c r="F904">
        <v>20</v>
      </c>
      <c r="G904">
        <v>1</v>
      </c>
    </row>
    <row r="905" spans="1:7" x14ac:dyDescent="0.3">
      <c r="A905">
        <v>9.83</v>
      </c>
      <c r="B905">
        <v>12.7</v>
      </c>
      <c r="C905">
        <v>81.065100000000001</v>
      </c>
      <c r="D905">
        <v>1.6887200000000002E-2</v>
      </c>
      <c r="E905">
        <v>18.44879031</v>
      </c>
      <c r="F905">
        <v>7</v>
      </c>
      <c r="G905">
        <v>2</v>
      </c>
    </row>
    <row r="906" spans="1:7" x14ac:dyDescent="0.3">
      <c r="A906">
        <v>8.15</v>
      </c>
      <c r="B906">
        <v>12.7</v>
      </c>
      <c r="C906">
        <v>81.065100000000001</v>
      </c>
      <c r="D906">
        <v>1.6887200000000002E-2</v>
      </c>
      <c r="E906">
        <v>18.44879031</v>
      </c>
      <c r="F906">
        <v>7</v>
      </c>
      <c r="G906">
        <v>2</v>
      </c>
    </row>
    <row r="907" spans="1:7" x14ac:dyDescent="0.3">
      <c r="A907">
        <v>73.260000000000005</v>
      </c>
      <c r="B907">
        <v>572.49</v>
      </c>
      <c r="C907">
        <v>78.9495</v>
      </c>
      <c r="D907">
        <v>68.227407200000002</v>
      </c>
      <c r="E907">
        <v>16.925157330000001</v>
      </c>
      <c r="F907">
        <v>3</v>
      </c>
      <c r="G907">
        <v>3</v>
      </c>
    </row>
    <row r="908" spans="1:7" x14ac:dyDescent="0.3">
      <c r="A908">
        <v>110.65</v>
      </c>
      <c r="B908">
        <v>894.56</v>
      </c>
      <c r="C908">
        <v>102.3154</v>
      </c>
      <c r="D908">
        <v>4.7248000000000004E-3</v>
      </c>
      <c r="E908">
        <v>71.427963349999999</v>
      </c>
      <c r="F908">
        <v>5</v>
      </c>
      <c r="G908">
        <v>4</v>
      </c>
    </row>
    <row r="909" spans="1:7" x14ac:dyDescent="0.3">
      <c r="A909">
        <v>111.86</v>
      </c>
      <c r="B909">
        <v>894.56</v>
      </c>
      <c r="C909">
        <v>102.3154</v>
      </c>
      <c r="D909">
        <v>4.7248000000000004E-3</v>
      </c>
      <c r="E909">
        <v>71.427963349999999</v>
      </c>
      <c r="F909">
        <v>5</v>
      </c>
      <c r="G909">
        <v>4</v>
      </c>
    </row>
    <row r="910" spans="1:7" x14ac:dyDescent="0.3">
      <c r="A910">
        <v>6.99</v>
      </c>
      <c r="B910">
        <v>12.7</v>
      </c>
      <c r="C910">
        <v>38.1096</v>
      </c>
      <c r="D910">
        <v>2.2399999999999998E-3</v>
      </c>
      <c r="E910">
        <v>67.360250809999997</v>
      </c>
      <c r="F910">
        <v>1</v>
      </c>
      <c r="G910">
        <v>1</v>
      </c>
    </row>
    <row r="911" spans="1:7" x14ac:dyDescent="0.3">
      <c r="A911">
        <v>11.15</v>
      </c>
      <c r="B911">
        <v>12.7</v>
      </c>
      <c r="C911">
        <v>99.916700000000006</v>
      </c>
      <c r="D911">
        <v>2.892E-3</v>
      </c>
      <c r="E911">
        <v>71.189127569999997</v>
      </c>
      <c r="F911">
        <v>14</v>
      </c>
      <c r="G911">
        <v>2</v>
      </c>
    </row>
    <row r="912" spans="1:7" x14ac:dyDescent="0.3">
      <c r="A912">
        <v>12.19</v>
      </c>
      <c r="B912">
        <v>12.7</v>
      </c>
      <c r="C912">
        <v>99.916700000000006</v>
      </c>
      <c r="D912">
        <v>2.892E-3</v>
      </c>
      <c r="E912">
        <v>71.189127569999997</v>
      </c>
      <c r="F912">
        <v>14</v>
      </c>
      <c r="G912">
        <v>2</v>
      </c>
    </row>
    <row r="913" spans="1:7" x14ac:dyDescent="0.3">
      <c r="A913">
        <v>12.43</v>
      </c>
      <c r="B913">
        <v>12.7</v>
      </c>
      <c r="C913">
        <v>99.916700000000006</v>
      </c>
      <c r="D913">
        <v>2.892E-3</v>
      </c>
      <c r="E913">
        <v>71.189127569999997</v>
      </c>
      <c r="F913">
        <v>14</v>
      </c>
      <c r="G913">
        <v>2</v>
      </c>
    </row>
    <row r="914" spans="1:7" x14ac:dyDescent="0.3">
      <c r="A914">
        <v>16.100000000000001</v>
      </c>
      <c r="B914">
        <v>12.7</v>
      </c>
      <c r="C914">
        <v>99.916700000000006</v>
      </c>
      <c r="D914">
        <v>2.892E-3</v>
      </c>
      <c r="E914">
        <v>71.189127569999997</v>
      </c>
      <c r="F914">
        <v>14</v>
      </c>
      <c r="G914">
        <v>2</v>
      </c>
    </row>
    <row r="915" spans="1:7" x14ac:dyDescent="0.3">
      <c r="A915">
        <v>74.959999999999994</v>
      </c>
      <c r="B915">
        <v>572.49</v>
      </c>
      <c r="C915">
        <v>63.781100000000002</v>
      </c>
      <c r="D915">
        <v>69.980083199999996</v>
      </c>
      <c r="E915">
        <v>8.4272097109999997</v>
      </c>
      <c r="F915">
        <v>1</v>
      </c>
      <c r="G915">
        <v>3</v>
      </c>
    </row>
    <row r="916" spans="1:7" x14ac:dyDescent="0.3">
      <c r="A916">
        <v>108.54</v>
      </c>
      <c r="B916">
        <v>894.56</v>
      </c>
      <c r="C916">
        <v>62.813699999999997</v>
      </c>
      <c r="D916">
        <v>4.4375999999999999E-3</v>
      </c>
      <c r="E916">
        <v>7.6582456160000003</v>
      </c>
      <c r="F916">
        <v>4</v>
      </c>
      <c r="G916">
        <v>4</v>
      </c>
    </row>
    <row r="917" spans="1:7" x14ac:dyDescent="0.3">
      <c r="A917">
        <v>13.32</v>
      </c>
      <c r="B917">
        <v>12.7</v>
      </c>
      <c r="C917">
        <v>25.180199999999999</v>
      </c>
      <c r="D917">
        <v>2.2975999999999999E-3</v>
      </c>
      <c r="E917">
        <v>8.9384909920000002</v>
      </c>
      <c r="F917">
        <v>13</v>
      </c>
      <c r="G917">
        <v>1</v>
      </c>
    </row>
    <row r="918" spans="1:7" x14ac:dyDescent="0.3">
      <c r="A918">
        <v>19.190000000000001</v>
      </c>
      <c r="B918">
        <v>12.7</v>
      </c>
      <c r="C918">
        <v>25.180199999999999</v>
      </c>
      <c r="D918">
        <v>2.2975999999999999E-3</v>
      </c>
      <c r="E918">
        <v>8.9384909920000002</v>
      </c>
      <c r="F918">
        <v>13</v>
      </c>
      <c r="G918">
        <v>1</v>
      </c>
    </row>
    <row r="919" spans="1:7" x14ac:dyDescent="0.3">
      <c r="A919">
        <v>17.670000000000002</v>
      </c>
      <c r="B919">
        <v>12.7</v>
      </c>
      <c r="C919">
        <v>25.180199999999999</v>
      </c>
      <c r="D919">
        <v>2.2975999999999999E-3</v>
      </c>
      <c r="E919">
        <v>8.9384909920000002</v>
      </c>
      <c r="F919">
        <v>13</v>
      </c>
      <c r="G919">
        <v>1</v>
      </c>
    </row>
    <row r="920" spans="1:7" x14ac:dyDescent="0.3">
      <c r="A920">
        <v>17.89</v>
      </c>
      <c r="B920">
        <v>12.7</v>
      </c>
      <c r="C920">
        <v>25.180199999999999</v>
      </c>
      <c r="D920">
        <v>2.2975999999999999E-3</v>
      </c>
      <c r="E920">
        <v>8.9384909920000002</v>
      </c>
      <c r="F920">
        <v>13</v>
      </c>
      <c r="G920">
        <v>1</v>
      </c>
    </row>
    <row r="921" spans="1:7" x14ac:dyDescent="0.3">
      <c r="A921">
        <v>5.75</v>
      </c>
      <c r="B921">
        <v>12.7</v>
      </c>
      <c r="C921">
        <v>17.755700000000001</v>
      </c>
      <c r="D921">
        <v>7.3991999999999999E-3</v>
      </c>
      <c r="E921">
        <v>6.9423780089999996</v>
      </c>
      <c r="F921">
        <v>1</v>
      </c>
      <c r="G921">
        <v>2</v>
      </c>
    </row>
    <row r="922" spans="1:7" x14ac:dyDescent="0.3">
      <c r="A922">
        <v>106.31</v>
      </c>
      <c r="B922">
        <v>894.56</v>
      </c>
      <c r="C922">
        <v>100.327</v>
      </c>
      <c r="D922">
        <v>2.2720000000000001E-3</v>
      </c>
      <c r="E922">
        <v>38.250384629999999</v>
      </c>
      <c r="F922">
        <v>2</v>
      </c>
      <c r="G922">
        <v>4</v>
      </c>
    </row>
    <row r="923" spans="1:7" x14ac:dyDescent="0.3">
      <c r="A923">
        <v>15.37</v>
      </c>
      <c r="B923">
        <v>12.7</v>
      </c>
      <c r="C923">
        <v>99.985399999999998</v>
      </c>
      <c r="D923">
        <v>2.4007999999999998E-3</v>
      </c>
      <c r="E923">
        <v>67.356240279999994</v>
      </c>
      <c r="F923">
        <v>14</v>
      </c>
      <c r="G923">
        <v>1</v>
      </c>
    </row>
    <row r="924" spans="1:7" x14ac:dyDescent="0.3">
      <c r="A924">
        <v>22.14</v>
      </c>
      <c r="B924">
        <v>12.7</v>
      </c>
      <c r="C924">
        <v>99.985399999999998</v>
      </c>
      <c r="D924">
        <v>2.4007999999999998E-3</v>
      </c>
      <c r="E924">
        <v>67.356240279999994</v>
      </c>
      <c r="F924">
        <v>14</v>
      </c>
      <c r="G924">
        <v>1</v>
      </c>
    </row>
    <row r="925" spans="1:7" x14ac:dyDescent="0.3">
      <c r="A925">
        <v>17.329999999999998</v>
      </c>
      <c r="B925">
        <v>12.7</v>
      </c>
      <c r="C925">
        <v>99.985399999999998</v>
      </c>
      <c r="D925">
        <v>2.4007999999999998E-3</v>
      </c>
      <c r="E925">
        <v>67.356240279999994</v>
      </c>
      <c r="F925">
        <v>14</v>
      </c>
      <c r="G925">
        <v>1</v>
      </c>
    </row>
    <row r="926" spans="1:7" x14ac:dyDescent="0.3">
      <c r="A926">
        <v>18.96</v>
      </c>
      <c r="B926">
        <v>12.7</v>
      </c>
      <c r="C926">
        <v>99.985399999999998</v>
      </c>
      <c r="D926">
        <v>2.4007999999999998E-3</v>
      </c>
      <c r="E926">
        <v>67.356240279999994</v>
      </c>
      <c r="F926">
        <v>14</v>
      </c>
      <c r="G926">
        <v>1</v>
      </c>
    </row>
    <row r="927" spans="1:7" x14ac:dyDescent="0.3">
      <c r="A927">
        <v>16.02</v>
      </c>
      <c r="B927">
        <v>12.7</v>
      </c>
      <c r="C927">
        <v>99.854299999999995</v>
      </c>
      <c r="D927">
        <v>8.0408000000000007E-3</v>
      </c>
      <c r="E927">
        <v>37.452633280000001</v>
      </c>
      <c r="F927">
        <v>14</v>
      </c>
      <c r="G927">
        <v>2</v>
      </c>
    </row>
    <row r="928" spans="1:7" x14ac:dyDescent="0.3">
      <c r="A928">
        <v>13.53</v>
      </c>
      <c r="B928">
        <v>12.7</v>
      </c>
      <c r="C928">
        <v>99.854299999999995</v>
      </c>
      <c r="D928">
        <v>8.0408000000000007E-3</v>
      </c>
      <c r="E928">
        <v>37.452633280000001</v>
      </c>
      <c r="F928">
        <v>14</v>
      </c>
      <c r="G928">
        <v>2</v>
      </c>
    </row>
    <row r="929" spans="1:7" x14ac:dyDescent="0.3">
      <c r="A929">
        <v>17.57</v>
      </c>
      <c r="B929">
        <v>12.7</v>
      </c>
      <c r="C929">
        <v>99.854299999999995</v>
      </c>
      <c r="D929">
        <v>8.0408000000000007E-3</v>
      </c>
      <c r="E929">
        <v>37.452633280000001</v>
      </c>
      <c r="F929">
        <v>14</v>
      </c>
      <c r="G929">
        <v>2</v>
      </c>
    </row>
    <row r="930" spans="1:7" x14ac:dyDescent="0.3">
      <c r="A930">
        <v>73.27</v>
      </c>
      <c r="B930">
        <v>572.49</v>
      </c>
      <c r="C930">
        <v>97.515799999999999</v>
      </c>
      <c r="D930">
        <v>69.307680000000005</v>
      </c>
      <c r="E930">
        <v>37.185772999999998</v>
      </c>
      <c r="F930">
        <v>2</v>
      </c>
      <c r="G930">
        <v>3</v>
      </c>
    </row>
    <row r="931" spans="1:7" x14ac:dyDescent="0.3">
      <c r="A931">
        <v>101.44</v>
      </c>
      <c r="B931">
        <v>894.56</v>
      </c>
      <c r="C931">
        <v>38.3994</v>
      </c>
      <c r="D931">
        <v>4.8215999999999997E-3</v>
      </c>
      <c r="E931">
        <v>11.04938392</v>
      </c>
      <c r="F931">
        <v>1</v>
      </c>
      <c r="G931">
        <v>4</v>
      </c>
    </row>
    <row r="932" spans="1:7" x14ac:dyDescent="0.3">
      <c r="A932">
        <v>9.52</v>
      </c>
      <c r="B932">
        <v>12.7</v>
      </c>
      <c r="C932">
        <v>23.7437</v>
      </c>
      <c r="D932">
        <v>2.3487999999999998E-3</v>
      </c>
      <c r="E932">
        <v>18.707383490000002</v>
      </c>
      <c r="F932">
        <v>11</v>
      </c>
      <c r="G932">
        <v>1</v>
      </c>
    </row>
    <row r="933" spans="1:7" x14ac:dyDescent="0.3">
      <c r="A933">
        <v>13.09</v>
      </c>
      <c r="B933">
        <v>12.7</v>
      </c>
      <c r="C933">
        <v>23.7437</v>
      </c>
      <c r="D933">
        <v>2.3487999999999998E-3</v>
      </c>
      <c r="E933">
        <v>18.707383490000002</v>
      </c>
      <c r="F933">
        <v>11</v>
      </c>
      <c r="G933">
        <v>1</v>
      </c>
    </row>
    <row r="934" spans="1:7" x14ac:dyDescent="0.3">
      <c r="A934">
        <v>15.54</v>
      </c>
      <c r="B934">
        <v>12.7</v>
      </c>
      <c r="C934">
        <v>23.7437</v>
      </c>
      <c r="D934">
        <v>2.3487999999999998E-3</v>
      </c>
      <c r="E934">
        <v>18.707383490000002</v>
      </c>
      <c r="F934">
        <v>11</v>
      </c>
      <c r="G934">
        <v>1</v>
      </c>
    </row>
    <row r="935" spans="1:7" x14ac:dyDescent="0.3">
      <c r="A935">
        <v>5.59</v>
      </c>
      <c r="B935">
        <v>12.7</v>
      </c>
      <c r="C935">
        <v>64.489999999999995</v>
      </c>
      <c r="D935">
        <v>4.8008E-3</v>
      </c>
      <c r="E935">
        <v>20.507226459999998</v>
      </c>
      <c r="F935">
        <v>3</v>
      </c>
      <c r="G935">
        <v>2</v>
      </c>
    </row>
    <row r="936" spans="1:7" x14ac:dyDescent="0.3">
      <c r="A936">
        <v>75.150000000000006</v>
      </c>
      <c r="B936">
        <v>572.49</v>
      </c>
      <c r="C936">
        <v>41.118400000000001</v>
      </c>
      <c r="D936">
        <v>68.895222399999994</v>
      </c>
      <c r="E936">
        <v>6.4364112980000003</v>
      </c>
      <c r="F936">
        <v>4</v>
      </c>
      <c r="G936">
        <v>3</v>
      </c>
    </row>
    <row r="937" spans="1:7" x14ac:dyDescent="0.3">
      <c r="A937">
        <v>108.04</v>
      </c>
      <c r="B937">
        <v>894.56</v>
      </c>
      <c r="C937">
        <v>62.417499999999997</v>
      </c>
      <c r="D937">
        <v>4.7952000000000003E-3</v>
      </c>
      <c r="E937">
        <v>7.7083649599999999</v>
      </c>
      <c r="F937">
        <v>4</v>
      </c>
      <c r="G937">
        <v>4</v>
      </c>
    </row>
    <row r="938" spans="1:7" x14ac:dyDescent="0.3">
      <c r="A938">
        <v>20.02</v>
      </c>
      <c r="B938">
        <v>12.7</v>
      </c>
      <c r="C938">
        <v>100.075</v>
      </c>
      <c r="D938">
        <v>2.3456000000000002E-3</v>
      </c>
      <c r="E938">
        <v>67.293941709999999</v>
      </c>
      <c r="F938">
        <v>18</v>
      </c>
      <c r="G938">
        <v>1</v>
      </c>
    </row>
    <row r="939" spans="1:7" x14ac:dyDescent="0.3">
      <c r="A939">
        <v>6.18</v>
      </c>
      <c r="B939">
        <v>12.7</v>
      </c>
      <c r="C939">
        <v>100.075</v>
      </c>
      <c r="D939">
        <v>2.3456000000000002E-3</v>
      </c>
      <c r="E939">
        <v>67.293941709999999</v>
      </c>
      <c r="F939">
        <v>18</v>
      </c>
      <c r="G939">
        <v>1</v>
      </c>
    </row>
    <row r="940" spans="1:7" x14ac:dyDescent="0.3">
      <c r="A940">
        <v>21.85</v>
      </c>
      <c r="B940">
        <v>12.7</v>
      </c>
      <c r="C940">
        <v>100.075</v>
      </c>
      <c r="D940">
        <v>2.3456000000000002E-3</v>
      </c>
      <c r="E940">
        <v>67.293941709999999</v>
      </c>
      <c r="F940">
        <v>18</v>
      </c>
      <c r="G940">
        <v>1</v>
      </c>
    </row>
    <row r="941" spans="1:7" x14ac:dyDescent="0.3">
      <c r="A941">
        <v>19.079999999999998</v>
      </c>
      <c r="B941">
        <v>12.7</v>
      </c>
      <c r="C941">
        <v>100.075</v>
      </c>
      <c r="D941">
        <v>2.3456000000000002E-3</v>
      </c>
      <c r="E941">
        <v>67.293941709999999</v>
      </c>
      <c r="F941">
        <v>18</v>
      </c>
      <c r="G941">
        <v>1</v>
      </c>
    </row>
    <row r="942" spans="1:7" x14ac:dyDescent="0.3">
      <c r="A942">
        <v>19.53</v>
      </c>
      <c r="B942">
        <v>12.7</v>
      </c>
      <c r="C942">
        <v>100.075</v>
      </c>
      <c r="D942">
        <v>2.3456000000000002E-3</v>
      </c>
      <c r="E942">
        <v>67.293941709999999</v>
      </c>
      <c r="F942">
        <v>18</v>
      </c>
      <c r="G942">
        <v>1</v>
      </c>
    </row>
    <row r="943" spans="1:7" x14ac:dyDescent="0.3">
      <c r="A943">
        <v>14.97</v>
      </c>
      <c r="B943">
        <v>12.7</v>
      </c>
      <c r="C943">
        <v>64.330100000000002</v>
      </c>
      <c r="D943">
        <v>1.39864E-2</v>
      </c>
      <c r="E943">
        <v>8.6082987499999994</v>
      </c>
      <c r="F943">
        <v>15</v>
      </c>
      <c r="G943">
        <v>2</v>
      </c>
    </row>
    <row r="944" spans="1:7" x14ac:dyDescent="0.3">
      <c r="A944">
        <v>14.03</v>
      </c>
      <c r="B944">
        <v>12.7</v>
      </c>
      <c r="C944">
        <v>64.330100000000002</v>
      </c>
      <c r="D944">
        <v>1.39864E-2</v>
      </c>
      <c r="E944">
        <v>8.6082987499999994</v>
      </c>
      <c r="F944">
        <v>15</v>
      </c>
      <c r="G944">
        <v>2</v>
      </c>
    </row>
    <row r="945" spans="1:7" x14ac:dyDescent="0.3">
      <c r="A945">
        <v>10.85</v>
      </c>
      <c r="B945">
        <v>12.7</v>
      </c>
      <c r="C945">
        <v>64.330100000000002</v>
      </c>
      <c r="D945">
        <v>1.39864E-2</v>
      </c>
      <c r="E945">
        <v>8.6082987499999994</v>
      </c>
      <c r="F945">
        <v>15</v>
      </c>
      <c r="G945">
        <v>2</v>
      </c>
    </row>
    <row r="946" spans="1:7" x14ac:dyDescent="0.3">
      <c r="A946">
        <v>15.44</v>
      </c>
      <c r="B946">
        <v>12.7</v>
      </c>
      <c r="C946">
        <v>64.330100000000002</v>
      </c>
      <c r="D946">
        <v>1.39864E-2</v>
      </c>
      <c r="E946">
        <v>8.6082987499999994</v>
      </c>
      <c r="F946">
        <v>15</v>
      </c>
      <c r="G946">
        <v>2</v>
      </c>
    </row>
    <row r="947" spans="1:7" x14ac:dyDescent="0.3">
      <c r="A947">
        <v>76.27</v>
      </c>
      <c r="B947">
        <v>572.49</v>
      </c>
      <c r="C947">
        <v>98.015699999999995</v>
      </c>
      <c r="D947">
        <v>69.142413599999998</v>
      </c>
      <c r="E947">
        <v>57.222955300000002</v>
      </c>
      <c r="F947">
        <v>5</v>
      </c>
      <c r="G947">
        <v>3</v>
      </c>
    </row>
    <row r="948" spans="1:7" x14ac:dyDescent="0.3">
      <c r="A948">
        <v>107.24</v>
      </c>
      <c r="B948">
        <v>894.56</v>
      </c>
      <c r="C948">
        <v>87.940100000000001</v>
      </c>
      <c r="D948">
        <v>4.6655999999999998E-3</v>
      </c>
      <c r="E948">
        <v>20.827822950000002</v>
      </c>
      <c r="F948">
        <v>4</v>
      </c>
      <c r="G948">
        <v>4</v>
      </c>
    </row>
    <row r="949" spans="1:7" x14ac:dyDescent="0.3">
      <c r="A949">
        <v>17.89</v>
      </c>
      <c r="B949">
        <v>12.7</v>
      </c>
      <c r="C949">
        <v>99.989599999999996</v>
      </c>
      <c r="D949">
        <v>2.284E-3</v>
      </c>
      <c r="E949">
        <v>28.5465464</v>
      </c>
      <c r="F949">
        <v>17</v>
      </c>
      <c r="G949">
        <v>1</v>
      </c>
    </row>
    <row r="950" spans="1:7" x14ac:dyDescent="0.3">
      <c r="A950">
        <v>15.84</v>
      </c>
      <c r="B950">
        <v>12.7</v>
      </c>
      <c r="C950">
        <v>99.989599999999996</v>
      </c>
      <c r="D950">
        <v>2.284E-3</v>
      </c>
      <c r="E950">
        <v>28.5465464</v>
      </c>
      <c r="F950">
        <v>17</v>
      </c>
      <c r="G950">
        <v>1</v>
      </c>
    </row>
    <row r="951" spans="1:7" x14ac:dyDescent="0.3">
      <c r="A951">
        <v>17.829999999999998</v>
      </c>
      <c r="B951">
        <v>12.7</v>
      </c>
      <c r="C951">
        <v>99.989599999999996</v>
      </c>
      <c r="D951">
        <v>2.284E-3</v>
      </c>
      <c r="E951">
        <v>28.5465464</v>
      </c>
      <c r="F951">
        <v>17</v>
      </c>
      <c r="G951">
        <v>1</v>
      </c>
    </row>
    <row r="952" spans="1:7" x14ac:dyDescent="0.3">
      <c r="A952">
        <v>18.22</v>
      </c>
      <c r="B952">
        <v>12.7</v>
      </c>
      <c r="C952">
        <v>99.989599999999996</v>
      </c>
      <c r="D952">
        <v>2.284E-3</v>
      </c>
      <c r="E952">
        <v>28.5465464</v>
      </c>
      <c r="F952">
        <v>17</v>
      </c>
      <c r="G952">
        <v>1</v>
      </c>
    </row>
    <row r="953" spans="1:7" x14ac:dyDescent="0.3">
      <c r="A953">
        <v>18.84</v>
      </c>
      <c r="B953">
        <v>12.7</v>
      </c>
      <c r="C953">
        <v>99.989599999999996</v>
      </c>
      <c r="D953">
        <v>2.284E-3</v>
      </c>
      <c r="E953">
        <v>28.5465464</v>
      </c>
      <c r="F953">
        <v>17</v>
      </c>
      <c r="G953">
        <v>1</v>
      </c>
    </row>
    <row r="954" spans="1:7" x14ac:dyDescent="0.3">
      <c r="A954">
        <v>8.0399999999999991</v>
      </c>
      <c r="B954">
        <v>12.7</v>
      </c>
      <c r="C954">
        <v>99.420900000000003</v>
      </c>
      <c r="D954">
        <v>1.5501600000000001E-2</v>
      </c>
      <c r="E954">
        <v>38.02340822</v>
      </c>
      <c r="F954">
        <v>6</v>
      </c>
      <c r="G954">
        <v>2</v>
      </c>
    </row>
    <row r="955" spans="1:7" x14ac:dyDescent="0.3">
      <c r="A955">
        <v>81.88</v>
      </c>
      <c r="B955">
        <v>572.49</v>
      </c>
      <c r="C955">
        <v>98.107100000000003</v>
      </c>
      <c r="D955">
        <v>68.868256799999997</v>
      </c>
      <c r="E955">
        <v>35.771408549999997</v>
      </c>
      <c r="F955">
        <v>5</v>
      </c>
      <c r="G955">
        <v>3</v>
      </c>
    </row>
    <row r="956" spans="1:7" x14ac:dyDescent="0.3">
      <c r="A956">
        <v>82.95</v>
      </c>
      <c r="B956">
        <v>572.49</v>
      </c>
      <c r="C956">
        <v>98.107100000000003</v>
      </c>
      <c r="D956">
        <v>68.868256799999997</v>
      </c>
      <c r="E956">
        <v>35.771408549999997</v>
      </c>
      <c r="F956">
        <v>5</v>
      </c>
      <c r="G956">
        <v>3</v>
      </c>
    </row>
    <row r="957" spans="1:7" x14ac:dyDescent="0.3">
      <c r="A957">
        <v>19.600000000000001</v>
      </c>
      <c r="B957">
        <v>12.7</v>
      </c>
      <c r="C957">
        <v>98.965100000000007</v>
      </c>
      <c r="D957">
        <v>48.731679999999997</v>
      </c>
      <c r="E957">
        <v>20.990237180000001</v>
      </c>
      <c r="F957">
        <v>15</v>
      </c>
      <c r="G957">
        <v>1</v>
      </c>
    </row>
    <row r="958" spans="1:7" x14ac:dyDescent="0.3">
      <c r="A958">
        <v>17.84</v>
      </c>
      <c r="B958">
        <v>12.7</v>
      </c>
      <c r="C958">
        <v>98.965100000000007</v>
      </c>
      <c r="D958">
        <v>48.731679999999997</v>
      </c>
      <c r="E958">
        <v>20.990237180000001</v>
      </c>
      <c r="F958">
        <v>15</v>
      </c>
      <c r="G958">
        <v>1</v>
      </c>
    </row>
    <row r="959" spans="1:7" x14ac:dyDescent="0.3">
      <c r="A959">
        <v>24.17</v>
      </c>
      <c r="B959">
        <v>12.7</v>
      </c>
      <c r="C959">
        <v>98.965100000000007</v>
      </c>
      <c r="D959">
        <v>48.731679999999997</v>
      </c>
      <c r="E959">
        <v>20.990237180000001</v>
      </c>
      <c r="F959">
        <v>15</v>
      </c>
      <c r="G959">
        <v>1</v>
      </c>
    </row>
    <row r="960" spans="1:7" x14ac:dyDescent="0.3">
      <c r="A960">
        <v>16.71</v>
      </c>
      <c r="B960">
        <v>12.7</v>
      </c>
      <c r="C960">
        <v>98.965100000000007</v>
      </c>
      <c r="D960">
        <v>48.731679999999997</v>
      </c>
      <c r="E960">
        <v>20.990237180000001</v>
      </c>
      <c r="F960">
        <v>15</v>
      </c>
      <c r="G960">
        <v>1</v>
      </c>
    </row>
    <row r="961" spans="1:7" x14ac:dyDescent="0.3">
      <c r="A961">
        <v>8.11</v>
      </c>
      <c r="B961">
        <v>12.7</v>
      </c>
      <c r="C961">
        <v>62.070099999999996</v>
      </c>
      <c r="D961">
        <v>1.13168E-2</v>
      </c>
      <c r="E961">
        <v>7.915928429</v>
      </c>
      <c r="F961">
        <v>9</v>
      </c>
      <c r="G961">
        <v>2</v>
      </c>
    </row>
    <row r="962" spans="1:7" x14ac:dyDescent="0.3">
      <c r="A962">
        <v>8.84</v>
      </c>
      <c r="B962">
        <v>12.7</v>
      </c>
      <c r="C962">
        <v>62.070099999999996</v>
      </c>
      <c r="D962">
        <v>1.13168E-2</v>
      </c>
      <c r="E962">
        <v>7.915928429</v>
      </c>
      <c r="F962">
        <v>9</v>
      </c>
      <c r="G962">
        <v>2</v>
      </c>
    </row>
    <row r="963" spans="1:7" x14ac:dyDescent="0.3">
      <c r="A963">
        <v>84.5</v>
      </c>
      <c r="B963">
        <v>572.49</v>
      </c>
      <c r="C963">
        <v>99.200100000000006</v>
      </c>
      <c r="D963">
        <v>2.928E-3</v>
      </c>
      <c r="E963">
        <v>49.253069230000001</v>
      </c>
      <c r="F963">
        <v>7</v>
      </c>
      <c r="G963">
        <v>3</v>
      </c>
    </row>
    <row r="964" spans="1:7" x14ac:dyDescent="0.3">
      <c r="A964">
        <v>85.65</v>
      </c>
      <c r="B964">
        <v>572.49</v>
      </c>
      <c r="C964">
        <v>99.200100000000006</v>
      </c>
      <c r="D964">
        <v>2.928E-3</v>
      </c>
      <c r="E964">
        <v>49.253069230000001</v>
      </c>
      <c r="F964">
        <v>7</v>
      </c>
      <c r="G964">
        <v>3</v>
      </c>
    </row>
    <row r="965" spans="1:7" x14ac:dyDescent="0.3">
      <c r="A965">
        <v>106.01</v>
      </c>
      <c r="B965">
        <v>894.56</v>
      </c>
      <c r="C965">
        <v>100.0312</v>
      </c>
      <c r="D965">
        <v>6.8896000000000001E-3</v>
      </c>
      <c r="E965">
        <v>74.223254740000002</v>
      </c>
      <c r="F965">
        <v>2</v>
      </c>
      <c r="G965">
        <v>4</v>
      </c>
    </row>
    <row r="966" spans="1:7" x14ac:dyDescent="0.3">
      <c r="A966">
        <v>12.3</v>
      </c>
      <c r="B966">
        <v>12.7</v>
      </c>
      <c r="C966">
        <v>52.971800000000002</v>
      </c>
      <c r="D966">
        <v>48.833042399999997</v>
      </c>
      <c r="E966">
        <v>8.9285999870000001</v>
      </c>
      <c r="F966">
        <v>14</v>
      </c>
      <c r="G966">
        <v>1</v>
      </c>
    </row>
    <row r="967" spans="1:7" x14ac:dyDescent="0.3">
      <c r="A967">
        <v>14.37</v>
      </c>
      <c r="B967">
        <v>12.7</v>
      </c>
      <c r="C967">
        <v>52.971800000000002</v>
      </c>
      <c r="D967">
        <v>48.833042399999997</v>
      </c>
      <c r="E967">
        <v>8.9285999870000001</v>
      </c>
      <c r="F967">
        <v>14</v>
      </c>
      <c r="G967">
        <v>1</v>
      </c>
    </row>
    <row r="968" spans="1:7" x14ac:dyDescent="0.3">
      <c r="A968">
        <v>18.98</v>
      </c>
      <c r="B968">
        <v>12.7</v>
      </c>
      <c r="C968">
        <v>52.971800000000002</v>
      </c>
      <c r="D968">
        <v>48.833042399999997</v>
      </c>
      <c r="E968">
        <v>8.9285999870000001</v>
      </c>
      <c r="F968">
        <v>14</v>
      </c>
      <c r="G968">
        <v>1</v>
      </c>
    </row>
    <row r="969" spans="1:7" x14ac:dyDescent="0.3">
      <c r="A969">
        <v>20.71</v>
      </c>
      <c r="B969">
        <v>12.7</v>
      </c>
      <c r="C969">
        <v>52.971800000000002</v>
      </c>
      <c r="D969">
        <v>48.833042399999997</v>
      </c>
      <c r="E969">
        <v>8.9285999870000001</v>
      </c>
      <c r="F969">
        <v>14</v>
      </c>
      <c r="G969">
        <v>1</v>
      </c>
    </row>
    <row r="970" spans="1:7" x14ac:dyDescent="0.3">
      <c r="A970">
        <v>8.7100000000000009</v>
      </c>
      <c r="B970">
        <v>12.7</v>
      </c>
      <c r="C970">
        <v>99.804400000000001</v>
      </c>
      <c r="D970">
        <v>7.2480000000000001E-3</v>
      </c>
      <c r="E970">
        <v>27.626805999999998</v>
      </c>
      <c r="F970">
        <v>13</v>
      </c>
      <c r="G970">
        <v>2</v>
      </c>
    </row>
    <row r="971" spans="1:7" x14ac:dyDescent="0.3">
      <c r="A971">
        <v>17.989999999999998</v>
      </c>
      <c r="B971">
        <v>12.7</v>
      </c>
      <c r="C971">
        <v>99.804400000000001</v>
      </c>
      <c r="D971">
        <v>7.2480000000000001E-3</v>
      </c>
      <c r="E971">
        <v>27.626805999999998</v>
      </c>
      <c r="F971">
        <v>13</v>
      </c>
      <c r="G971">
        <v>2</v>
      </c>
    </row>
    <row r="972" spans="1:7" x14ac:dyDescent="0.3">
      <c r="A972">
        <v>9.4600000000000009</v>
      </c>
      <c r="B972">
        <v>12.7</v>
      </c>
      <c r="C972">
        <v>99.804400000000001</v>
      </c>
      <c r="D972">
        <v>7.2480000000000001E-3</v>
      </c>
      <c r="E972">
        <v>27.626805999999998</v>
      </c>
      <c r="F972">
        <v>13</v>
      </c>
      <c r="G972">
        <v>2</v>
      </c>
    </row>
    <row r="973" spans="1:7" x14ac:dyDescent="0.3">
      <c r="A973">
        <v>15.49</v>
      </c>
      <c r="B973">
        <v>12.7</v>
      </c>
      <c r="C973">
        <v>99.804400000000001</v>
      </c>
      <c r="D973">
        <v>7.2480000000000001E-3</v>
      </c>
      <c r="E973">
        <v>27.626805999999998</v>
      </c>
      <c r="F973">
        <v>13</v>
      </c>
      <c r="G973">
        <v>2</v>
      </c>
    </row>
    <row r="974" spans="1:7" x14ac:dyDescent="0.3">
      <c r="A974">
        <v>74.06</v>
      </c>
      <c r="B974">
        <v>572.49</v>
      </c>
      <c r="C974">
        <v>98.515299999999996</v>
      </c>
      <c r="D974">
        <v>3.764E-3</v>
      </c>
      <c r="E974">
        <v>28.073967979999999</v>
      </c>
      <c r="F974">
        <v>2</v>
      </c>
      <c r="G974">
        <v>3</v>
      </c>
    </row>
    <row r="975" spans="1:7" x14ac:dyDescent="0.3">
      <c r="A975">
        <v>101.42</v>
      </c>
      <c r="B975">
        <v>894.56</v>
      </c>
      <c r="C975">
        <v>98.411199999999994</v>
      </c>
      <c r="D975">
        <v>4.4656000000000001E-3</v>
      </c>
      <c r="E975">
        <v>53.050452239999998</v>
      </c>
      <c r="F975">
        <v>1</v>
      </c>
      <c r="G975">
        <v>4</v>
      </c>
    </row>
    <row r="976" spans="1:7" x14ac:dyDescent="0.3">
      <c r="A976">
        <v>16.41</v>
      </c>
      <c r="B976">
        <v>12.7</v>
      </c>
      <c r="C976">
        <v>36.983600000000003</v>
      </c>
      <c r="D976">
        <v>47.4848024</v>
      </c>
      <c r="E976">
        <v>47.409996159999999</v>
      </c>
      <c r="F976">
        <v>16</v>
      </c>
      <c r="G976">
        <v>1</v>
      </c>
    </row>
    <row r="977" spans="1:7" x14ac:dyDescent="0.3">
      <c r="A977">
        <v>13.97</v>
      </c>
      <c r="B977">
        <v>12.7</v>
      </c>
      <c r="C977">
        <v>36.983600000000003</v>
      </c>
      <c r="D977">
        <v>47.4848024</v>
      </c>
      <c r="E977">
        <v>47.409996159999999</v>
      </c>
      <c r="F977">
        <v>16</v>
      </c>
      <c r="G977">
        <v>1</v>
      </c>
    </row>
    <row r="978" spans="1:7" x14ac:dyDescent="0.3">
      <c r="A978">
        <v>18.27</v>
      </c>
      <c r="B978">
        <v>12.7</v>
      </c>
      <c r="C978">
        <v>36.983600000000003</v>
      </c>
      <c r="D978">
        <v>47.4848024</v>
      </c>
      <c r="E978">
        <v>47.409996159999999</v>
      </c>
      <c r="F978">
        <v>16</v>
      </c>
      <c r="G978">
        <v>1</v>
      </c>
    </row>
    <row r="979" spans="1:7" x14ac:dyDescent="0.3">
      <c r="A979">
        <v>18.3</v>
      </c>
      <c r="B979">
        <v>12.7</v>
      </c>
      <c r="C979">
        <v>99.743899999999996</v>
      </c>
      <c r="D979">
        <v>8.1344E-3</v>
      </c>
      <c r="E979">
        <v>52.92002385</v>
      </c>
      <c r="F979">
        <v>13</v>
      </c>
      <c r="G979">
        <v>2</v>
      </c>
    </row>
    <row r="980" spans="1:7" x14ac:dyDescent="0.3">
      <c r="A980">
        <v>8.93</v>
      </c>
      <c r="B980">
        <v>12.7</v>
      </c>
      <c r="C980">
        <v>99.743899999999996</v>
      </c>
      <c r="D980">
        <v>8.1344E-3</v>
      </c>
      <c r="E980">
        <v>52.92002385</v>
      </c>
      <c r="F980">
        <v>13</v>
      </c>
      <c r="G980">
        <v>2</v>
      </c>
    </row>
    <row r="981" spans="1:7" x14ac:dyDescent="0.3">
      <c r="A981">
        <v>12.42</v>
      </c>
      <c r="B981">
        <v>12.7</v>
      </c>
      <c r="C981">
        <v>99.743899999999996</v>
      </c>
      <c r="D981">
        <v>8.1344E-3</v>
      </c>
      <c r="E981">
        <v>52.92002385</v>
      </c>
      <c r="F981">
        <v>13</v>
      </c>
      <c r="G981">
        <v>2</v>
      </c>
    </row>
    <row r="982" spans="1:7" x14ac:dyDescent="0.3">
      <c r="A982">
        <v>15.95</v>
      </c>
      <c r="B982">
        <v>12.7</v>
      </c>
      <c r="C982">
        <v>99.743899999999996</v>
      </c>
      <c r="D982">
        <v>8.1344E-3</v>
      </c>
      <c r="E982">
        <v>52.92002385</v>
      </c>
      <c r="F982">
        <v>13</v>
      </c>
      <c r="G982">
        <v>2</v>
      </c>
    </row>
    <row r="983" spans="1:7" x14ac:dyDescent="0.3">
      <c r="A983">
        <v>75.569999999999993</v>
      </c>
      <c r="B983">
        <v>572.49</v>
      </c>
      <c r="C983">
        <v>64.777500000000003</v>
      </c>
      <c r="D983">
        <v>3.2688000000000001E-3</v>
      </c>
      <c r="E983">
        <v>8.4941831299999997</v>
      </c>
      <c r="F983">
        <v>4</v>
      </c>
      <c r="G983">
        <v>3</v>
      </c>
    </row>
    <row r="984" spans="1:7" x14ac:dyDescent="0.3">
      <c r="A984">
        <v>108.31</v>
      </c>
      <c r="B984">
        <v>894.56</v>
      </c>
      <c r="C984">
        <v>37.724899999999998</v>
      </c>
      <c r="D984">
        <v>4.7736000000000002E-3</v>
      </c>
      <c r="E984">
        <v>7.6440980349999998</v>
      </c>
      <c r="F984">
        <v>4</v>
      </c>
      <c r="G984">
        <v>4</v>
      </c>
    </row>
    <row r="985" spans="1:7" x14ac:dyDescent="0.3">
      <c r="A985">
        <v>17.420000000000002</v>
      </c>
      <c r="B985">
        <v>12.7</v>
      </c>
      <c r="C985">
        <v>98.134299999999996</v>
      </c>
      <c r="D985">
        <v>48.332373599999997</v>
      </c>
      <c r="E985">
        <v>34.852898369999998</v>
      </c>
      <c r="F985">
        <v>17</v>
      </c>
      <c r="G985">
        <v>1</v>
      </c>
    </row>
    <row r="986" spans="1:7" x14ac:dyDescent="0.3">
      <c r="A986">
        <v>25.2</v>
      </c>
      <c r="B986">
        <v>12.7</v>
      </c>
      <c r="C986">
        <v>98.134299999999996</v>
      </c>
      <c r="D986">
        <v>48.332373599999997</v>
      </c>
      <c r="E986">
        <v>34.852898369999998</v>
      </c>
      <c r="F986">
        <v>17</v>
      </c>
      <c r="G986">
        <v>1</v>
      </c>
    </row>
    <row r="987" spans="1:7" x14ac:dyDescent="0.3">
      <c r="A987">
        <v>27.21</v>
      </c>
      <c r="B987">
        <v>12.7</v>
      </c>
      <c r="C987">
        <v>98.134299999999996</v>
      </c>
      <c r="D987">
        <v>48.332373599999997</v>
      </c>
      <c r="E987">
        <v>34.852898369999998</v>
      </c>
      <c r="F987">
        <v>17</v>
      </c>
      <c r="G987">
        <v>1</v>
      </c>
    </row>
    <row r="988" spans="1:7" x14ac:dyDescent="0.3">
      <c r="A988">
        <v>9.7100000000000009</v>
      </c>
      <c r="B988">
        <v>12.7</v>
      </c>
      <c r="C988">
        <v>98.134299999999996</v>
      </c>
      <c r="D988">
        <v>48.332373599999997</v>
      </c>
      <c r="E988">
        <v>34.852898369999998</v>
      </c>
      <c r="F988">
        <v>17</v>
      </c>
      <c r="G988">
        <v>1</v>
      </c>
    </row>
    <row r="989" spans="1:7" x14ac:dyDescent="0.3">
      <c r="A989">
        <v>21.34</v>
      </c>
      <c r="B989">
        <v>12.7</v>
      </c>
      <c r="C989">
        <v>62.517000000000003</v>
      </c>
      <c r="D989">
        <v>1.3489599999999999E-2</v>
      </c>
      <c r="E989">
        <v>8.6141054090000004</v>
      </c>
      <c r="F989">
        <v>15</v>
      </c>
      <c r="G989">
        <v>2</v>
      </c>
    </row>
    <row r="990" spans="1:7" x14ac:dyDescent="0.3">
      <c r="A990">
        <v>6.38</v>
      </c>
      <c r="B990">
        <v>12.7</v>
      </c>
      <c r="C990">
        <v>62.517000000000003</v>
      </c>
      <c r="D990">
        <v>1.3489599999999999E-2</v>
      </c>
      <c r="E990">
        <v>8.6141054090000004</v>
      </c>
      <c r="F990">
        <v>15</v>
      </c>
      <c r="G990">
        <v>2</v>
      </c>
    </row>
    <row r="991" spans="1:7" x14ac:dyDescent="0.3">
      <c r="A991">
        <v>8.48</v>
      </c>
      <c r="B991">
        <v>12.7</v>
      </c>
      <c r="C991">
        <v>62.517000000000003</v>
      </c>
      <c r="D991">
        <v>1.3489599999999999E-2</v>
      </c>
      <c r="E991">
        <v>8.6141054090000004</v>
      </c>
      <c r="F991">
        <v>15</v>
      </c>
      <c r="G991">
        <v>2</v>
      </c>
    </row>
    <row r="992" spans="1:7" x14ac:dyDescent="0.3">
      <c r="A992">
        <v>15.54</v>
      </c>
      <c r="B992">
        <v>12.7</v>
      </c>
      <c r="C992">
        <v>62.517000000000003</v>
      </c>
      <c r="D992">
        <v>1.3489599999999999E-2</v>
      </c>
      <c r="E992">
        <v>8.6141054090000004</v>
      </c>
      <c r="F992">
        <v>15</v>
      </c>
      <c r="G992">
        <v>2</v>
      </c>
    </row>
    <row r="993" spans="1:7" x14ac:dyDescent="0.3">
      <c r="A993">
        <v>84.86</v>
      </c>
      <c r="B993">
        <v>572.49</v>
      </c>
      <c r="C993">
        <v>99.910499999999999</v>
      </c>
      <c r="D993">
        <v>5.2455999999999996E-3</v>
      </c>
      <c r="E993">
        <v>53.919925669999998</v>
      </c>
      <c r="F993">
        <v>7</v>
      </c>
      <c r="G993">
        <v>3</v>
      </c>
    </row>
    <row r="994" spans="1:7" x14ac:dyDescent="0.3">
      <c r="A994">
        <v>83.82</v>
      </c>
      <c r="B994">
        <v>572.49</v>
      </c>
      <c r="C994">
        <v>99.910499999999999</v>
      </c>
      <c r="D994">
        <v>5.2455999999999996E-3</v>
      </c>
      <c r="E994">
        <v>53.919925669999998</v>
      </c>
      <c r="F994">
        <v>7</v>
      </c>
      <c r="G994">
        <v>3</v>
      </c>
    </row>
    <row r="995" spans="1:7" x14ac:dyDescent="0.3">
      <c r="A995">
        <v>104.95</v>
      </c>
      <c r="B995">
        <v>894.56</v>
      </c>
      <c r="C995">
        <v>100.2209</v>
      </c>
      <c r="D995">
        <v>4.9919999999999999E-3</v>
      </c>
      <c r="E995">
        <v>64.134749929999998</v>
      </c>
      <c r="F995">
        <v>1</v>
      </c>
      <c r="G995">
        <v>4</v>
      </c>
    </row>
    <row r="996" spans="1:7" x14ac:dyDescent="0.3">
      <c r="A996">
        <v>6.6</v>
      </c>
      <c r="B996">
        <v>12.7</v>
      </c>
      <c r="C996">
        <v>98.321700000000007</v>
      </c>
      <c r="D996">
        <v>48.616473599999999</v>
      </c>
      <c r="E996">
        <v>60.858317759999998</v>
      </c>
      <c r="F996">
        <v>7</v>
      </c>
      <c r="G996">
        <v>1</v>
      </c>
    </row>
    <row r="997" spans="1:7" x14ac:dyDescent="0.3">
      <c r="A997">
        <v>8.9</v>
      </c>
      <c r="B997">
        <v>12.7</v>
      </c>
      <c r="C997">
        <v>98.321700000000007</v>
      </c>
      <c r="D997">
        <v>48.616473599999999</v>
      </c>
      <c r="E997">
        <v>60.858317759999998</v>
      </c>
      <c r="F997">
        <v>7</v>
      </c>
      <c r="G997">
        <v>1</v>
      </c>
    </row>
    <row r="998" spans="1:7" x14ac:dyDescent="0.3">
      <c r="A998">
        <v>7.57</v>
      </c>
      <c r="B998">
        <v>12.7</v>
      </c>
      <c r="C998">
        <v>100.1751</v>
      </c>
      <c r="D998">
        <v>2.9696000000000002E-3</v>
      </c>
      <c r="E998">
        <v>32.719492340000002</v>
      </c>
      <c r="F998">
        <v>5</v>
      </c>
      <c r="G998">
        <v>2</v>
      </c>
    </row>
    <row r="999" spans="1:7" x14ac:dyDescent="0.3">
      <c r="A999">
        <v>7.63</v>
      </c>
      <c r="B999">
        <v>12.7</v>
      </c>
      <c r="C999">
        <v>100.1751</v>
      </c>
      <c r="D999">
        <v>2.9696000000000002E-3</v>
      </c>
      <c r="E999">
        <v>32.719492340000002</v>
      </c>
      <c r="F999">
        <v>5</v>
      </c>
      <c r="G999">
        <v>2</v>
      </c>
    </row>
    <row r="1000" spans="1:7" x14ac:dyDescent="0.3">
      <c r="A1000">
        <v>88.39</v>
      </c>
      <c r="B1000">
        <v>572.49</v>
      </c>
      <c r="C1000">
        <v>99.312899999999999</v>
      </c>
      <c r="D1000">
        <v>3.0408000000000002E-3</v>
      </c>
      <c r="E1000">
        <v>39.591698350000001</v>
      </c>
      <c r="F1000">
        <v>10</v>
      </c>
      <c r="G1000">
        <v>3</v>
      </c>
    </row>
    <row r="1001" spans="1:7" x14ac:dyDescent="0.3">
      <c r="A1001">
        <v>87.46</v>
      </c>
      <c r="B1001">
        <v>572.49</v>
      </c>
      <c r="C1001">
        <v>99.312899999999999</v>
      </c>
      <c r="D1001">
        <v>3.0408000000000002E-3</v>
      </c>
      <c r="E1001">
        <v>39.591698350000001</v>
      </c>
      <c r="F1001">
        <v>10</v>
      </c>
      <c r="G1001">
        <v>3</v>
      </c>
    </row>
    <row r="1002" spans="1:7" x14ac:dyDescent="0.3">
      <c r="A1002">
        <v>102.57</v>
      </c>
      <c r="B1002">
        <v>894.56</v>
      </c>
      <c r="C1002">
        <v>100.0042</v>
      </c>
      <c r="D1002">
        <v>6.6584000000000001E-3</v>
      </c>
      <c r="E1002">
        <v>51.792818390000001</v>
      </c>
      <c r="F1002">
        <v>2</v>
      </c>
      <c r="G1002">
        <v>4</v>
      </c>
    </row>
    <row r="1003" spans="1:7" x14ac:dyDescent="0.3">
      <c r="A1003">
        <v>17.98</v>
      </c>
      <c r="B1003">
        <v>12.7</v>
      </c>
      <c r="C1003">
        <v>38.124000000000002</v>
      </c>
      <c r="D1003">
        <v>48.670116800000002</v>
      </c>
      <c r="E1003">
        <v>19.71601991</v>
      </c>
      <c r="F1003">
        <v>16</v>
      </c>
      <c r="G1003">
        <v>1</v>
      </c>
    </row>
    <row r="1004" spans="1:7" x14ac:dyDescent="0.3">
      <c r="A1004">
        <v>16.010000000000002</v>
      </c>
      <c r="B1004">
        <v>12.7</v>
      </c>
      <c r="C1004">
        <v>38.124000000000002</v>
      </c>
      <c r="D1004">
        <v>48.670116800000002</v>
      </c>
      <c r="E1004">
        <v>19.71601991</v>
      </c>
      <c r="F1004">
        <v>16</v>
      </c>
      <c r="G1004">
        <v>1</v>
      </c>
    </row>
    <row r="1005" spans="1:7" x14ac:dyDescent="0.3">
      <c r="A1005">
        <v>21.38</v>
      </c>
      <c r="B1005">
        <v>12.7</v>
      </c>
      <c r="C1005">
        <v>38.124000000000002</v>
      </c>
      <c r="D1005">
        <v>48.670116800000002</v>
      </c>
      <c r="E1005">
        <v>19.71601991</v>
      </c>
      <c r="F1005">
        <v>16</v>
      </c>
      <c r="G1005">
        <v>1</v>
      </c>
    </row>
    <row r="1006" spans="1:7" x14ac:dyDescent="0.3">
      <c r="A1006">
        <v>21.25</v>
      </c>
      <c r="B1006">
        <v>12.7</v>
      </c>
      <c r="C1006">
        <v>38.124000000000002</v>
      </c>
      <c r="D1006">
        <v>48.670116800000002</v>
      </c>
      <c r="E1006">
        <v>19.71601991</v>
      </c>
      <c r="F1006">
        <v>16</v>
      </c>
      <c r="G1006">
        <v>1</v>
      </c>
    </row>
    <row r="1007" spans="1:7" x14ac:dyDescent="0.3">
      <c r="A1007">
        <v>8.56</v>
      </c>
      <c r="B1007">
        <v>12.7</v>
      </c>
      <c r="C1007">
        <v>99.512699999999995</v>
      </c>
      <c r="D1007">
        <v>8.0744000000000007E-3</v>
      </c>
      <c r="E1007">
        <v>37.372471859999997</v>
      </c>
      <c r="F1007">
        <v>7</v>
      </c>
      <c r="G1007">
        <v>2</v>
      </c>
    </row>
    <row r="1008" spans="1:7" x14ac:dyDescent="0.3">
      <c r="A1008">
        <v>9.25</v>
      </c>
      <c r="B1008">
        <v>12.7</v>
      </c>
      <c r="C1008">
        <v>99.512699999999995</v>
      </c>
      <c r="D1008">
        <v>8.0744000000000007E-3</v>
      </c>
      <c r="E1008">
        <v>37.372471859999997</v>
      </c>
      <c r="F1008">
        <v>7</v>
      </c>
      <c r="G1008">
        <v>2</v>
      </c>
    </row>
    <row r="1009" spans="1:7" x14ac:dyDescent="0.3">
      <c r="A1009">
        <v>84.11</v>
      </c>
      <c r="B1009">
        <v>572.49</v>
      </c>
      <c r="C1009">
        <v>62.936900000000001</v>
      </c>
      <c r="D1009">
        <v>3.0431999999999998E-3</v>
      </c>
      <c r="E1009">
        <v>7.1440856100000003</v>
      </c>
      <c r="F1009">
        <v>6</v>
      </c>
      <c r="G1009">
        <v>3</v>
      </c>
    </row>
    <row r="1010" spans="1:7" x14ac:dyDescent="0.3">
      <c r="A1010">
        <v>83.14</v>
      </c>
      <c r="B1010">
        <v>572.49</v>
      </c>
      <c r="C1010">
        <v>62.936900000000001</v>
      </c>
      <c r="D1010">
        <v>3.0431999999999998E-3</v>
      </c>
      <c r="E1010">
        <v>7.1440856100000003</v>
      </c>
      <c r="F1010">
        <v>6</v>
      </c>
      <c r="G1010">
        <v>3</v>
      </c>
    </row>
    <row r="1011" spans="1:7" x14ac:dyDescent="0.3">
      <c r="A1011">
        <v>105.99</v>
      </c>
      <c r="B1011">
        <v>894.56</v>
      </c>
      <c r="C1011">
        <v>66.954700000000003</v>
      </c>
      <c r="D1011">
        <v>6.8063999999999998E-3</v>
      </c>
      <c r="E1011">
        <v>9.6204290090000004</v>
      </c>
      <c r="F1011">
        <v>4</v>
      </c>
      <c r="G1011">
        <v>4</v>
      </c>
    </row>
    <row r="1012" spans="1:7" x14ac:dyDescent="0.3">
      <c r="A1012">
        <v>16.37</v>
      </c>
      <c r="B1012">
        <v>12.7</v>
      </c>
      <c r="C1012">
        <v>98.594499999999996</v>
      </c>
      <c r="D1012">
        <v>48.849172000000003</v>
      </c>
      <c r="E1012">
        <v>42.1012086</v>
      </c>
      <c r="F1012">
        <v>19</v>
      </c>
      <c r="G1012">
        <v>1</v>
      </c>
    </row>
    <row r="1013" spans="1:7" x14ac:dyDescent="0.3">
      <c r="A1013">
        <v>20.37</v>
      </c>
      <c r="B1013">
        <v>12.7</v>
      </c>
      <c r="C1013">
        <v>98.594499999999996</v>
      </c>
      <c r="D1013">
        <v>48.849172000000003</v>
      </c>
      <c r="E1013">
        <v>42.1012086</v>
      </c>
      <c r="F1013">
        <v>19</v>
      </c>
      <c r="G1013">
        <v>1</v>
      </c>
    </row>
    <row r="1014" spans="1:7" x14ac:dyDescent="0.3">
      <c r="A1014">
        <v>22.66</v>
      </c>
      <c r="B1014">
        <v>12.7</v>
      </c>
      <c r="C1014">
        <v>98.594499999999996</v>
      </c>
      <c r="D1014">
        <v>48.849172000000003</v>
      </c>
      <c r="E1014">
        <v>42.1012086</v>
      </c>
      <c r="F1014">
        <v>19</v>
      </c>
      <c r="G1014">
        <v>1</v>
      </c>
    </row>
    <row r="1015" spans="1:7" x14ac:dyDescent="0.3">
      <c r="A1015">
        <v>21.4</v>
      </c>
      <c r="B1015">
        <v>12.7</v>
      </c>
      <c r="C1015">
        <v>98.594499999999996</v>
      </c>
      <c r="D1015">
        <v>48.849172000000003</v>
      </c>
      <c r="E1015">
        <v>42.1012086</v>
      </c>
      <c r="F1015">
        <v>19</v>
      </c>
      <c r="G1015">
        <v>1</v>
      </c>
    </row>
    <row r="1016" spans="1:7" x14ac:dyDescent="0.3">
      <c r="A1016">
        <v>24.3</v>
      </c>
      <c r="B1016">
        <v>12.7</v>
      </c>
      <c r="C1016">
        <v>98.594499999999996</v>
      </c>
      <c r="D1016">
        <v>48.849172000000003</v>
      </c>
      <c r="E1016">
        <v>42.1012086</v>
      </c>
      <c r="F1016">
        <v>19</v>
      </c>
      <c r="G1016">
        <v>1</v>
      </c>
    </row>
    <row r="1017" spans="1:7" x14ac:dyDescent="0.3">
      <c r="A1017">
        <v>8.8800000000000008</v>
      </c>
      <c r="B1017">
        <v>12.7</v>
      </c>
      <c r="C1017">
        <v>62.580199999999998</v>
      </c>
      <c r="D1017">
        <v>1.51304E-2</v>
      </c>
      <c r="E1017">
        <v>8.6322635220000006</v>
      </c>
      <c r="F1017">
        <v>12</v>
      </c>
      <c r="G1017">
        <v>2</v>
      </c>
    </row>
    <row r="1018" spans="1:7" x14ac:dyDescent="0.3">
      <c r="A1018">
        <v>12.79</v>
      </c>
      <c r="B1018">
        <v>12.7</v>
      </c>
      <c r="C1018">
        <v>62.580199999999998</v>
      </c>
      <c r="D1018">
        <v>1.51304E-2</v>
      </c>
      <c r="E1018">
        <v>8.6322635220000006</v>
      </c>
      <c r="F1018">
        <v>12</v>
      </c>
      <c r="G1018">
        <v>2</v>
      </c>
    </row>
    <row r="1019" spans="1:7" x14ac:dyDescent="0.3">
      <c r="A1019">
        <v>76.709999999999994</v>
      </c>
      <c r="B1019">
        <v>572.49</v>
      </c>
      <c r="C1019">
        <v>99.850099999999998</v>
      </c>
      <c r="D1019">
        <v>3.5352000000000001E-3</v>
      </c>
      <c r="E1019">
        <v>30.559784109999999</v>
      </c>
      <c r="F1019">
        <v>2</v>
      </c>
      <c r="G1019">
        <v>3</v>
      </c>
    </row>
    <row r="1020" spans="1:7" x14ac:dyDescent="0.3">
      <c r="A1020">
        <v>105.56</v>
      </c>
      <c r="B1020">
        <v>894.56</v>
      </c>
      <c r="C1020">
        <v>100.24979999999999</v>
      </c>
      <c r="D1020">
        <v>4.6216E-3</v>
      </c>
      <c r="E1020">
        <v>24.025299319999998</v>
      </c>
      <c r="F1020">
        <v>3</v>
      </c>
      <c r="G1020">
        <v>4</v>
      </c>
    </row>
    <row r="1021" spans="1:7" x14ac:dyDescent="0.3">
      <c r="A1021">
        <v>7.87</v>
      </c>
      <c r="B1021">
        <v>12.7</v>
      </c>
      <c r="C1021">
        <v>98.330100000000002</v>
      </c>
      <c r="D1021">
        <v>48.191996799999998</v>
      </c>
      <c r="E1021">
        <v>47.947456619999997</v>
      </c>
      <c r="F1021">
        <v>14</v>
      </c>
      <c r="G1021">
        <v>1</v>
      </c>
    </row>
    <row r="1022" spans="1:7" x14ac:dyDescent="0.3">
      <c r="A1022">
        <v>12.58</v>
      </c>
      <c r="B1022">
        <v>12.7</v>
      </c>
      <c r="C1022">
        <v>98.330100000000002</v>
      </c>
      <c r="D1022">
        <v>48.191996799999998</v>
      </c>
      <c r="E1022">
        <v>47.947456619999997</v>
      </c>
      <c r="F1022">
        <v>14</v>
      </c>
      <c r="G1022">
        <v>1</v>
      </c>
    </row>
    <row r="1023" spans="1:7" x14ac:dyDescent="0.3">
      <c r="A1023">
        <v>17.5</v>
      </c>
      <c r="B1023">
        <v>12.7</v>
      </c>
      <c r="C1023">
        <v>98.330100000000002</v>
      </c>
      <c r="D1023">
        <v>48.191996799999998</v>
      </c>
      <c r="E1023">
        <v>47.947456619999997</v>
      </c>
      <c r="F1023">
        <v>14</v>
      </c>
      <c r="G1023">
        <v>1</v>
      </c>
    </row>
    <row r="1024" spans="1:7" x14ac:dyDescent="0.3">
      <c r="A1024">
        <v>16.489999999999998</v>
      </c>
      <c r="B1024">
        <v>12.7</v>
      </c>
      <c r="C1024">
        <v>98.330100000000002</v>
      </c>
      <c r="D1024">
        <v>48.191996799999998</v>
      </c>
      <c r="E1024">
        <v>47.947456619999997</v>
      </c>
      <c r="F1024">
        <v>14</v>
      </c>
      <c r="G1024">
        <v>1</v>
      </c>
    </row>
    <row r="1025" spans="1:7" x14ac:dyDescent="0.3">
      <c r="A1025">
        <v>7.39</v>
      </c>
      <c r="B1025">
        <v>12.7</v>
      </c>
      <c r="C1025">
        <v>100.25230000000001</v>
      </c>
      <c r="D1025">
        <v>7.3591999999999998E-3</v>
      </c>
      <c r="E1025">
        <v>54.78032005</v>
      </c>
      <c r="F1025">
        <v>5</v>
      </c>
      <c r="G1025">
        <v>2</v>
      </c>
    </row>
    <row r="1026" spans="1:7" x14ac:dyDescent="0.3">
      <c r="A1026">
        <v>76.069999999999993</v>
      </c>
      <c r="B1026">
        <v>572.49</v>
      </c>
      <c r="C1026">
        <v>99.435599999999994</v>
      </c>
      <c r="D1026">
        <v>3.1664000000000002E-3</v>
      </c>
      <c r="E1026">
        <v>68.766372750000002</v>
      </c>
      <c r="F1026">
        <v>6</v>
      </c>
      <c r="G1026">
        <v>3</v>
      </c>
    </row>
    <row r="1027" spans="1:7" x14ac:dyDescent="0.3">
      <c r="A1027">
        <v>102.57</v>
      </c>
      <c r="B1027">
        <v>894.56</v>
      </c>
      <c r="C1027">
        <v>75.834999999999994</v>
      </c>
      <c r="D1027">
        <v>4.8824000000000003E-3</v>
      </c>
      <c r="E1027">
        <v>17.48589363</v>
      </c>
      <c r="F1027">
        <v>3</v>
      </c>
      <c r="G1027">
        <v>4</v>
      </c>
    </row>
    <row r="1028" spans="1:7" x14ac:dyDescent="0.3">
      <c r="A1028">
        <v>6.7</v>
      </c>
      <c r="B1028">
        <v>12.7</v>
      </c>
      <c r="C1028">
        <v>38.738500000000002</v>
      </c>
      <c r="D1028">
        <v>48.679991200000003</v>
      </c>
      <c r="E1028">
        <v>57.7283069</v>
      </c>
      <c r="F1028">
        <v>3</v>
      </c>
      <c r="G1028">
        <v>1</v>
      </c>
    </row>
    <row r="1029" spans="1:7" x14ac:dyDescent="0.3">
      <c r="A1029">
        <v>11.45</v>
      </c>
      <c r="B1029">
        <v>12.7</v>
      </c>
      <c r="C1029">
        <v>99.970799999999997</v>
      </c>
      <c r="D1029">
        <v>2.8127999999999998E-3</v>
      </c>
      <c r="E1029">
        <v>64.658579500000002</v>
      </c>
      <c r="F1029">
        <v>7</v>
      </c>
      <c r="G1029">
        <v>2</v>
      </c>
    </row>
    <row r="1030" spans="1:7" x14ac:dyDescent="0.3">
      <c r="A1030">
        <v>5.53</v>
      </c>
      <c r="B1030">
        <v>12.7</v>
      </c>
      <c r="C1030">
        <v>99.970799999999997</v>
      </c>
      <c r="D1030">
        <v>2.8127999999999998E-3</v>
      </c>
      <c r="E1030">
        <v>64.658579500000002</v>
      </c>
      <c r="F1030">
        <v>7</v>
      </c>
      <c r="G1030">
        <v>2</v>
      </c>
    </row>
    <row r="1031" spans="1:7" x14ac:dyDescent="0.3">
      <c r="A1031">
        <v>86.96</v>
      </c>
      <c r="B1031">
        <v>572.49</v>
      </c>
      <c r="C1031">
        <v>62.955100000000002</v>
      </c>
      <c r="D1031">
        <v>3.2575999999999998E-3</v>
      </c>
      <c r="E1031">
        <v>7.1010769629999997</v>
      </c>
      <c r="F1031">
        <v>10</v>
      </c>
      <c r="G1031">
        <v>3</v>
      </c>
    </row>
    <row r="1032" spans="1:7" x14ac:dyDescent="0.3">
      <c r="A1032">
        <v>85.1</v>
      </c>
      <c r="B1032">
        <v>572.49</v>
      </c>
      <c r="C1032">
        <v>62.955100000000002</v>
      </c>
      <c r="D1032">
        <v>3.2575999999999998E-3</v>
      </c>
      <c r="E1032">
        <v>7.1010769629999997</v>
      </c>
      <c r="F1032">
        <v>10</v>
      </c>
      <c r="G1032">
        <v>3</v>
      </c>
    </row>
    <row r="1033" spans="1:7" x14ac:dyDescent="0.3">
      <c r="A1033">
        <v>75.459999999999994</v>
      </c>
      <c r="B1033">
        <v>572.49</v>
      </c>
      <c r="C1033">
        <v>62.955100000000002</v>
      </c>
      <c r="D1033">
        <v>3.2575999999999998E-3</v>
      </c>
      <c r="E1033">
        <v>7.1010769629999997</v>
      </c>
      <c r="F1033">
        <v>10</v>
      </c>
      <c r="G1033">
        <v>3</v>
      </c>
    </row>
    <row r="1034" spans="1:7" x14ac:dyDescent="0.3">
      <c r="A1034">
        <v>107.06</v>
      </c>
      <c r="B1034">
        <v>894.56</v>
      </c>
      <c r="C1034">
        <v>40.166499999999999</v>
      </c>
      <c r="D1034">
        <v>8.6671999999999999E-3</v>
      </c>
      <c r="E1034">
        <v>11.55070038</v>
      </c>
      <c r="F1034">
        <v>4</v>
      </c>
      <c r="G1034">
        <v>4</v>
      </c>
    </row>
    <row r="1035" spans="1:7" x14ac:dyDescent="0.3">
      <c r="A1035">
        <v>8.69</v>
      </c>
      <c r="B1035">
        <v>12.7</v>
      </c>
      <c r="C1035">
        <v>98.290400000000005</v>
      </c>
      <c r="D1035">
        <v>48.701971200000003</v>
      </c>
      <c r="E1035">
        <v>34.983720439999999</v>
      </c>
      <c r="F1035">
        <v>4</v>
      </c>
      <c r="G1035">
        <v>1</v>
      </c>
    </row>
    <row r="1036" spans="1:7" x14ac:dyDescent="0.3">
      <c r="A1036">
        <v>7.2</v>
      </c>
      <c r="B1036">
        <v>12.7</v>
      </c>
      <c r="C1036">
        <v>61.715600000000002</v>
      </c>
      <c r="D1036">
        <v>2.9031999999999999E-3</v>
      </c>
      <c r="E1036">
        <v>35.622502179999998</v>
      </c>
      <c r="F1036">
        <v>7</v>
      </c>
      <c r="G1036">
        <v>2</v>
      </c>
    </row>
    <row r="1037" spans="1:7" x14ac:dyDescent="0.3">
      <c r="A1037">
        <v>7.22</v>
      </c>
      <c r="B1037">
        <v>12.7</v>
      </c>
      <c r="C1037">
        <v>61.715600000000002</v>
      </c>
      <c r="D1037">
        <v>2.9031999999999999E-3</v>
      </c>
      <c r="E1037">
        <v>35.622502179999998</v>
      </c>
      <c r="F1037">
        <v>7</v>
      </c>
      <c r="G1037">
        <v>2</v>
      </c>
    </row>
    <row r="1038" spans="1:7" x14ac:dyDescent="0.3">
      <c r="A1038">
        <v>99.78</v>
      </c>
      <c r="B1038">
        <v>572.49</v>
      </c>
      <c r="C1038">
        <v>99.7624</v>
      </c>
      <c r="D1038">
        <v>2.8815999999999998E-3</v>
      </c>
      <c r="E1038">
        <v>42.877898500000001</v>
      </c>
      <c r="F1038">
        <v>10</v>
      </c>
      <c r="G1038">
        <v>3</v>
      </c>
    </row>
    <row r="1039" spans="1:7" x14ac:dyDescent="0.3">
      <c r="A1039">
        <v>99.58</v>
      </c>
      <c r="B1039">
        <v>572.49</v>
      </c>
      <c r="C1039">
        <v>99.7624</v>
      </c>
      <c r="D1039">
        <v>2.8815999999999998E-3</v>
      </c>
      <c r="E1039">
        <v>42.877898500000001</v>
      </c>
      <c r="F1039">
        <v>10</v>
      </c>
      <c r="G1039">
        <v>3</v>
      </c>
    </row>
    <row r="1040" spans="1:7" x14ac:dyDescent="0.3">
      <c r="A1040">
        <v>96.85</v>
      </c>
      <c r="B1040">
        <v>572.49</v>
      </c>
      <c r="C1040">
        <v>99.7624</v>
      </c>
      <c r="D1040">
        <v>2.8815999999999998E-3</v>
      </c>
      <c r="E1040">
        <v>42.877898500000001</v>
      </c>
      <c r="F1040">
        <v>10</v>
      </c>
      <c r="G1040">
        <v>3</v>
      </c>
    </row>
    <row r="1041" spans="1:7" x14ac:dyDescent="0.3">
      <c r="A1041">
        <v>116.29</v>
      </c>
      <c r="B1041">
        <v>894.56</v>
      </c>
      <c r="C1041">
        <v>100.6039</v>
      </c>
      <c r="D1041">
        <v>8.8520000000000005E-3</v>
      </c>
      <c r="E1041">
        <v>27.950724099999999</v>
      </c>
      <c r="F1041">
        <v>5</v>
      </c>
      <c r="G1041">
        <v>4</v>
      </c>
    </row>
    <row r="1042" spans="1:7" x14ac:dyDescent="0.3">
      <c r="A1042">
        <v>115.36</v>
      </c>
      <c r="B1042">
        <v>894.56</v>
      </c>
      <c r="C1042">
        <v>100.6039</v>
      </c>
      <c r="D1042">
        <v>8.8520000000000005E-3</v>
      </c>
      <c r="E1042">
        <v>27.950724099999999</v>
      </c>
      <c r="F1042">
        <v>5</v>
      </c>
      <c r="G1042">
        <v>4</v>
      </c>
    </row>
    <row r="1043" spans="1:7" x14ac:dyDescent="0.3">
      <c r="A1043">
        <v>17.43</v>
      </c>
      <c r="B1043">
        <v>12.7</v>
      </c>
      <c r="C1043">
        <v>38.277700000000003</v>
      </c>
      <c r="D1043">
        <v>48.939269600000003</v>
      </c>
      <c r="E1043">
        <v>49.127758559999997</v>
      </c>
      <c r="F1043">
        <v>14</v>
      </c>
      <c r="G1043">
        <v>1</v>
      </c>
    </row>
    <row r="1044" spans="1:7" x14ac:dyDescent="0.3">
      <c r="A1044">
        <v>14.8</v>
      </c>
      <c r="B1044">
        <v>12.7</v>
      </c>
      <c r="C1044">
        <v>38.277700000000003</v>
      </c>
      <c r="D1044">
        <v>48.939269600000003</v>
      </c>
      <c r="E1044">
        <v>49.127758559999997</v>
      </c>
      <c r="F1044">
        <v>14</v>
      </c>
      <c r="G1044">
        <v>1</v>
      </c>
    </row>
    <row r="1045" spans="1:7" x14ac:dyDescent="0.3">
      <c r="A1045">
        <v>19.16</v>
      </c>
      <c r="B1045">
        <v>12.7</v>
      </c>
      <c r="C1045">
        <v>38.277700000000003</v>
      </c>
      <c r="D1045">
        <v>48.939269600000003</v>
      </c>
      <c r="E1045">
        <v>49.127758559999997</v>
      </c>
      <c r="F1045">
        <v>14</v>
      </c>
      <c r="G1045">
        <v>1</v>
      </c>
    </row>
    <row r="1046" spans="1:7" x14ac:dyDescent="0.3">
      <c r="A1046">
        <v>18.46</v>
      </c>
      <c r="B1046">
        <v>12.7</v>
      </c>
      <c r="C1046">
        <v>38.277700000000003</v>
      </c>
      <c r="D1046">
        <v>48.939269600000003</v>
      </c>
      <c r="E1046">
        <v>49.127758559999997</v>
      </c>
      <c r="F1046">
        <v>14</v>
      </c>
      <c r="G1046">
        <v>1</v>
      </c>
    </row>
    <row r="1047" spans="1:7" x14ac:dyDescent="0.3">
      <c r="A1047">
        <v>9.36</v>
      </c>
      <c r="B1047">
        <v>12.7</v>
      </c>
      <c r="C1047">
        <v>99.9542</v>
      </c>
      <c r="D1047">
        <v>6.0352000000000001E-3</v>
      </c>
      <c r="E1047">
        <v>73.027894849999996</v>
      </c>
      <c r="F1047">
        <v>6</v>
      </c>
      <c r="G1047">
        <v>2</v>
      </c>
    </row>
    <row r="1048" spans="1:7" x14ac:dyDescent="0.3">
      <c r="A1048">
        <v>73.400000000000006</v>
      </c>
      <c r="B1048">
        <v>572.49</v>
      </c>
      <c r="C1048">
        <v>63.070700000000002</v>
      </c>
      <c r="D1048">
        <v>2.9152000000000002E-3</v>
      </c>
      <c r="E1048">
        <v>6.452256588</v>
      </c>
      <c r="F1048">
        <v>2</v>
      </c>
      <c r="G1048">
        <v>3</v>
      </c>
    </row>
    <row r="1049" spans="1:7" x14ac:dyDescent="0.3">
      <c r="A1049">
        <v>105.51</v>
      </c>
      <c r="B1049">
        <v>894.56</v>
      </c>
      <c r="C1049">
        <v>39.171199999999999</v>
      </c>
      <c r="D1049">
        <v>5.0632000000000003E-3</v>
      </c>
      <c r="E1049">
        <v>7.6961119250000003</v>
      </c>
      <c r="F1049">
        <v>1</v>
      </c>
      <c r="G1049">
        <v>4</v>
      </c>
    </row>
    <row r="1050" spans="1:7" x14ac:dyDescent="0.3">
      <c r="A1050">
        <v>14.43</v>
      </c>
      <c r="B1050">
        <v>12.7</v>
      </c>
      <c r="C1050">
        <v>76.453999999999994</v>
      </c>
      <c r="D1050">
        <v>48.260250399999997</v>
      </c>
      <c r="E1050">
        <v>9.1698962109999993</v>
      </c>
      <c r="F1050">
        <v>10</v>
      </c>
      <c r="G1050">
        <v>1</v>
      </c>
    </row>
    <row r="1051" spans="1:7" x14ac:dyDescent="0.3">
      <c r="A1051">
        <v>11.34</v>
      </c>
      <c r="B1051">
        <v>12.7</v>
      </c>
      <c r="C1051">
        <v>76.453999999999994</v>
      </c>
      <c r="D1051">
        <v>48.260250399999997</v>
      </c>
      <c r="E1051">
        <v>9.1698962109999993</v>
      </c>
      <c r="F1051">
        <v>10</v>
      </c>
      <c r="G1051">
        <v>1</v>
      </c>
    </row>
    <row r="1052" spans="1:7" x14ac:dyDescent="0.3">
      <c r="A1052">
        <v>12.99</v>
      </c>
      <c r="B1052">
        <v>12.7</v>
      </c>
      <c r="C1052">
        <v>76.453999999999994</v>
      </c>
      <c r="D1052">
        <v>48.260250399999997</v>
      </c>
      <c r="E1052">
        <v>9.1698962109999993</v>
      </c>
      <c r="F1052">
        <v>10</v>
      </c>
      <c r="G1052">
        <v>1</v>
      </c>
    </row>
    <row r="1053" spans="1:7" x14ac:dyDescent="0.3">
      <c r="A1053">
        <v>6</v>
      </c>
      <c r="B1053">
        <v>12.7</v>
      </c>
      <c r="C1053">
        <v>48.388500000000001</v>
      </c>
      <c r="D1053">
        <v>4.1872000000000003E-3</v>
      </c>
      <c r="E1053">
        <v>6.9656784600000003</v>
      </c>
      <c r="F1053">
        <v>3</v>
      </c>
      <c r="G1053">
        <v>2</v>
      </c>
    </row>
    <row r="1054" spans="1:7" x14ac:dyDescent="0.3">
      <c r="A1054">
        <v>94.14</v>
      </c>
      <c r="B1054">
        <v>572.49</v>
      </c>
      <c r="C1054">
        <v>99.766800000000003</v>
      </c>
      <c r="D1054">
        <v>2.8792000000000002E-3</v>
      </c>
      <c r="E1054">
        <v>35.77037516</v>
      </c>
      <c r="F1054">
        <v>9</v>
      </c>
      <c r="G1054">
        <v>3</v>
      </c>
    </row>
    <row r="1055" spans="1:7" x14ac:dyDescent="0.3">
      <c r="A1055">
        <v>98.1</v>
      </c>
      <c r="B1055">
        <v>572.49</v>
      </c>
      <c r="C1055">
        <v>99.766800000000003</v>
      </c>
      <c r="D1055">
        <v>2.8792000000000002E-3</v>
      </c>
      <c r="E1055">
        <v>35.77037516</v>
      </c>
      <c r="F1055">
        <v>9</v>
      </c>
      <c r="G1055">
        <v>3</v>
      </c>
    </row>
    <row r="1056" spans="1:7" x14ac:dyDescent="0.3">
      <c r="A1056">
        <v>97.62</v>
      </c>
      <c r="B1056">
        <v>572.49</v>
      </c>
      <c r="C1056">
        <v>99.766800000000003</v>
      </c>
      <c r="D1056">
        <v>2.8792000000000002E-3</v>
      </c>
      <c r="E1056">
        <v>35.77037516</v>
      </c>
      <c r="F1056">
        <v>9</v>
      </c>
      <c r="G1056">
        <v>3</v>
      </c>
    </row>
    <row r="1057" spans="1:7" x14ac:dyDescent="0.3">
      <c r="A1057">
        <v>105.94</v>
      </c>
      <c r="B1057">
        <v>894.56</v>
      </c>
      <c r="C1057">
        <v>99.933599999999998</v>
      </c>
      <c r="D1057">
        <v>8.9487999999999998E-3</v>
      </c>
      <c r="E1057">
        <v>54.240374539999998</v>
      </c>
      <c r="F1057">
        <v>1</v>
      </c>
      <c r="G1057">
        <v>4</v>
      </c>
    </row>
    <row r="1058" spans="1:7" x14ac:dyDescent="0.3">
      <c r="A1058">
        <v>14.74</v>
      </c>
      <c r="B1058">
        <v>12.7</v>
      </c>
      <c r="C1058">
        <v>98.296700000000001</v>
      </c>
      <c r="D1058">
        <v>48.003813600000001</v>
      </c>
      <c r="E1058">
        <v>70.586145360000003</v>
      </c>
      <c r="F1058">
        <v>12</v>
      </c>
      <c r="G1058">
        <v>1</v>
      </c>
    </row>
    <row r="1059" spans="1:7" x14ac:dyDescent="0.3">
      <c r="A1059">
        <v>11.86</v>
      </c>
      <c r="B1059">
        <v>12.7</v>
      </c>
      <c r="C1059">
        <v>98.296700000000001</v>
      </c>
      <c r="D1059">
        <v>48.003813600000001</v>
      </c>
      <c r="E1059">
        <v>70.586145360000003</v>
      </c>
      <c r="F1059">
        <v>12</v>
      </c>
      <c r="G1059">
        <v>1</v>
      </c>
    </row>
    <row r="1060" spans="1:7" x14ac:dyDescent="0.3">
      <c r="A1060">
        <v>13.02</v>
      </c>
      <c r="B1060">
        <v>12.7</v>
      </c>
      <c r="C1060">
        <v>98.296700000000001</v>
      </c>
      <c r="D1060">
        <v>48.003813600000001</v>
      </c>
      <c r="E1060">
        <v>70.586145360000003</v>
      </c>
      <c r="F1060">
        <v>12</v>
      </c>
      <c r="G1060">
        <v>1</v>
      </c>
    </row>
    <row r="1061" spans="1:7" x14ac:dyDescent="0.3">
      <c r="A1061">
        <v>8.42</v>
      </c>
      <c r="B1061">
        <v>12.7</v>
      </c>
      <c r="C1061">
        <v>100.1645</v>
      </c>
      <c r="D1061">
        <v>5.6639999999999998E-3</v>
      </c>
      <c r="E1061">
        <v>27.08368651</v>
      </c>
      <c r="F1061">
        <v>9</v>
      </c>
      <c r="G1061">
        <v>2</v>
      </c>
    </row>
    <row r="1062" spans="1:7" x14ac:dyDescent="0.3">
      <c r="A1062">
        <v>10.7</v>
      </c>
      <c r="B1062">
        <v>12.7</v>
      </c>
      <c r="C1062">
        <v>100.1645</v>
      </c>
      <c r="D1062">
        <v>5.6639999999999998E-3</v>
      </c>
      <c r="E1062">
        <v>27.08368651</v>
      </c>
      <c r="F1062">
        <v>9</v>
      </c>
      <c r="G1062">
        <v>2</v>
      </c>
    </row>
    <row r="1063" spans="1:7" x14ac:dyDescent="0.3">
      <c r="A1063">
        <v>8.93</v>
      </c>
      <c r="B1063">
        <v>12.7</v>
      </c>
      <c r="C1063">
        <v>100.1645</v>
      </c>
      <c r="D1063">
        <v>5.6639999999999998E-3</v>
      </c>
      <c r="E1063">
        <v>27.08368651</v>
      </c>
      <c r="F1063">
        <v>9</v>
      </c>
      <c r="G1063">
        <v>2</v>
      </c>
    </row>
    <row r="1064" spans="1:7" x14ac:dyDescent="0.3">
      <c r="A1064">
        <v>73.06</v>
      </c>
      <c r="B1064">
        <v>572.49</v>
      </c>
      <c r="C1064">
        <v>99.031800000000004</v>
      </c>
      <c r="D1064">
        <v>2.9583999999999999E-3</v>
      </c>
      <c r="E1064">
        <v>27.548760560000002</v>
      </c>
      <c r="F1064">
        <v>7</v>
      </c>
      <c r="G1064">
        <v>3</v>
      </c>
    </row>
    <row r="1065" spans="1:7" x14ac:dyDescent="0.3">
      <c r="A1065">
        <v>101.55</v>
      </c>
      <c r="B1065">
        <v>894.56</v>
      </c>
      <c r="C1065">
        <v>100.0707</v>
      </c>
      <c r="D1065">
        <v>4.7543999999999998E-3</v>
      </c>
      <c r="E1065">
        <v>49.956708399999997</v>
      </c>
      <c r="F1065">
        <v>3</v>
      </c>
      <c r="G1065">
        <v>4</v>
      </c>
    </row>
    <row r="1066" spans="1:7" x14ac:dyDescent="0.3">
      <c r="A1066">
        <v>7.59</v>
      </c>
      <c r="B1066">
        <v>12.7</v>
      </c>
      <c r="C1066">
        <v>11.8086</v>
      </c>
      <c r="D1066">
        <v>47.852536000000001</v>
      </c>
      <c r="E1066">
        <v>9.0291093250000003</v>
      </c>
      <c r="F1066">
        <v>2</v>
      </c>
      <c r="G1066">
        <v>1</v>
      </c>
    </row>
    <row r="1067" spans="1:7" x14ac:dyDescent="0.3">
      <c r="A1067">
        <v>12.9</v>
      </c>
      <c r="B1067">
        <v>12.7</v>
      </c>
      <c r="C1067">
        <v>25.617000000000001</v>
      </c>
      <c r="D1067">
        <v>2.9272E-3</v>
      </c>
      <c r="E1067">
        <v>9.6582215040000001</v>
      </c>
      <c r="F1067">
        <v>10</v>
      </c>
      <c r="G1067">
        <v>2</v>
      </c>
    </row>
    <row r="1068" spans="1:7" x14ac:dyDescent="0.3">
      <c r="A1068">
        <v>11.79</v>
      </c>
      <c r="B1068">
        <v>12.7</v>
      </c>
      <c r="C1068">
        <v>25.617000000000001</v>
      </c>
      <c r="D1068">
        <v>2.9272E-3</v>
      </c>
      <c r="E1068">
        <v>9.6582215040000001</v>
      </c>
      <c r="F1068">
        <v>10</v>
      </c>
      <c r="G1068">
        <v>2</v>
      </c>
    </row>
    <row r="1069" spans="1:7" x14ac:dyDescent="0.3">
      <c r="A1069">
        <v>9.42</v>
      </c>
      <c r="B1069">
        <v>12.7</v>
      </c>
      <c r="C1069">
        <v>25.617000000000001</v>
      </c>
      <c r="D1069">
        <v>2.9272E-3</v>
      </c>
      <c r="E1069">
        <v>9.6582215040000001</v>
      </c>
      <c r="F1069">
        <v>10</v>
      </c>
      <c r="G1069">
        <v>2</v>
      </c>
    </row>
    <row r="1070" spans="1:7" x14ac:dyDescent="0.3">
      <c r="A1070">
        <v>81.17</v>
      </c>
      <c r="B1070">
        <v>572.49</v>
      </c>
      <c r="C1070">
        <v>19.3752</v>
      </c>
      <c r="D1070">
        <v>3.5744000000000001E-3</v>
      </c>
      <c r="E1070">
        <v>7.9338897060000004</v>
      </c>
      <c r="F1070">
        <v>6</v>
      </c>
      <c r="G1070">
        <v>3</v>
      </c>
    </row>
    <row r="1071" spans="1:7" x14ac:dyDescent="0.3">
      <c r="A1071">
        <v>83.88</v>
      </c>
      <c r="B1071">
        <v>572.49</v>
      </c>
      <c r="C1071">
        <v>19.3752</v>
      </c>
      <c r="D1071">
        <v>3.5744000000000001E-3</v>
      </c>
      <c r="E1071">
        <v>7.9338897060000004</v>
      </c>
      <c r="F1071">
        <v>6</v>
      </c>
      <c r="G1071">
        <v>3</v>
      </c>
    </row>
    <row r="1072" spans="1:7" x14ac:dyDescent="0.3">
      <c r="A1072">
        <v>101.55</v>
      </c>
      <c r="B1072">
        <v>894.56</v>
      </c>
      <c r="C1072">
        <v>56.537799999999997</v>
      </c>
      <c r="D1072">
        <v>6.7888000000000002E-3</v>
      </c>
      <c r="E1072">
        <v>9.7438697300000001</v>
      </c>
      <c r="F1072">
        <v>1</v>
      </c>
      <c r="G1072">
        <v>4</v>
      </c>
    </row>
    <row r="1073" spans="1:7" x14ac:dyDescent="0.3">
      <c r="A1073">
        <v>9.8800000000000008</v>
      </c>
      <c r="B1073">
        <v>12.7</v>
      </c>
      <c r="C1073">
        <v>76.272900000000007</v>
      </c>
      <c r="D1073">
        <v>48.9376392</v>
      </c>
      <c r="E1073">
        <v>9.1654920069999992</v>
      </c>
      <c r="F1073">
        <v>6</v>
      </c>
      <c r="G1073">
        <v>1</v>
      </c>
    </row>
    <row r="1074" spans="1:7" x14ac:dyDescent="0.3">
      <c r="A1074">
        <v>9.4</v>
      </c>
      <c r="B1074">
        <v>12.7</v>
      </c>
      <c r="C1074">
        <v>76.272900000000007</v>
      </c>
      <c r="D1074">
        <v>48.9376392</v>
      </c>
      <c r="E1074">
        <v>9.1654920069999992</v>
      </c>
      <c r="F1074">
        <v>6</v>
      </c>
      <c r="G1074">
        <v>1</v>
      </c>
    </row>
    <row r="1075" spans="1:7" x14ac:dyDescent="0.3">
      <c r="A1075">
        <v>16.23</v>
      </c>
      <c r="B1075">
        <v>12.7</v>
      </c>
      <c r="C1075">
        <v>47.282699999999998</v>
      </c>
      <c r="D1075">
        <v>3.2016000000000002E-3</v>
      </c>
      <c r="E1075">
        <v>10.464978090000001</v>
      </c>
      <c r="F1075">
        <v>15</v>
      </c>
      <c r="G1075">
        <v>2</v>
      </c>
    </row>
    <row r="1076" spans="1:7" x14ac:dyDescent="0.3">
      <c r="A1076">
        <v>16.12</v>
      </c>
      <c r="B1076">
        <v>12.7</v>
      </c>
      <c r="C1076">
        <v>47.282699999999998</v>
      </c>
      <c r="D1076">
        <v>3.2016000000000002E-3</v>
      </c>
      <c r="E1076">
        <v>10.464978090000001</v>
      </c>
      <c r="F1076">
        <v>15</v>
      </c>
      <c r="G1076">
        <v>2</v>
      </c>
    </row>
    <row r="1077" spans="1:7" x14ac:dyDescent="0.3">
      <c r="A1077">
        <v>15.74</v>
      </c>
      <c r="B1077">
        <v>12.7</v>
      </c>
      <c r="C1077">
        <v>47.282699999999998</v>
      </c>
      <c r="D1077">
        <v>3.2016000000000002E-3</v>
      </c>
      <c r="E1077">
        <v>10.464978090000001</v>
      </c>
      <c r="F1077">
        <v>15</v>
      </c>
      <c r="G1077">
        <v>2</v>
      </c>
    </row>
    <row r="1078" spans="1:7" x14ac:dyDescent="0.3">
      <c r="A1078">
        <v>18.41</v>
      </c>
      <c r="B1078">
        <v>12.7</v>
      </c>
      <c r="C1078">
        <v>47.282699999999998</v>
      </c>
      <c r="D1078">
        <v>3.2016000000000002E-3</v>
      </c>
      <c r="E1078">
        <v>10.464978090000001</v>
      </c>
      <c r="F1078">
        <v>15</v>
      </c>
      <c r="G1078">
        <v>2</v>
      </c>
    </row>
    <row r="1079" spans="1:7" x14ac:dyDescent="0.3">
      <c r="A1079">
        <v>74.86</v>
      </c>
      <c r="B1079">
        <v>572.49</v>
      </c>
      <c r="C1079">
        <v>98.930999999999997</v>
      </c>
      <c r="D1079">
        <v>4.5424000000000003E-3</v>
      </c>
      <c r="E1079">
        <v>50.869928620000003</v>
      </c>
      <c r="F1079">
        <v>1</v>
      </c>
      <c r="G1079">
        <v>3</v>
      </c>
    </row>
    <row r="1080" spans="1:7" x14ac:dyDescent="0.3">
      <c r="A1080">
        <v>104.94</v>
      </c>
      <c r="B1080">
        <v>894.56</v>
      </c>
      <c r="C1080">
        <v>100.2334</v>
      </c>
      <c r="D1080">
        <v>4.7327999999999997E-3</v>
      </c>
      <c r="E1080">
        <v>37.114961280000003</v>
      </c>
      <c r="F1080">
        <v>2</v>
      </c>
      <c r="G1080">
        <v>4</v>
      </c>
    </row>
    <row r="1081" spans="1:7" x14ac:dyDescent="0.3">
      <c r="A1081">
        <v>13.84</v>
      </c>
      <c r="B1081">
        <v>12.7</v>
      </c>
      <c r="C1081">
        <v>98.463300000000004</v>
      </c>
      <c r="D1081">
        <v>48.329859999999996</v>
      </c>
      <c r="E1081">
        <v>41.487080550000002</v>
      </c>
      <c r="F1081">
        <v>18</v>
      </c>
      <c r="G1081">
        <v>1</v>
      </c>
    </row>
    <row r="1082" spans="1:7" x14ac:dyDescent="0.3">
      <c r="A1082">
        <v>11.38</v>
      </c>
      <c r="B1082">
        <v>12.7</v>
      </c>
      <c r="C1082">
        <v>98.463300000000004</v>
      </c>
      <c r="D1082">
        <v>48.329859999999996</v>
      </c>
      <c r="E1082">
        <v>41.487080550000002</v>
      </c>
      <c r="F1082">
        <v>18</v>
      </c>
      <c r="G1082">
        <v>1</v>
      </c>
    </row>
    <row r="1083" spans="1:7" x14ac:dyDescent="0.3">
      <c r="A1083">
        <v>29.56</v>
      </c>
      <c r="B1083">
        <v>12.7</v>
      </c>
      <c r="C1083">
        <v>98.463300000000004</v>
      </c>
      <c r="D1083">
        <v>48.329859999999996</v>
      </c>
      <c r="E1083">
        <v>41.487080550000002</v>
      </c>
      <c r="F1083">
        <v>18</v>
      </c>
      <c r="G1083">
        <v>1</v>
      </c>
    </row>
    <row r="1084" spans="1:7" x14ac:dyDescent="0.3">
      <c r="A1084">
        <v>12.77</v>
      </c>
      <c r="B1084">
        <v>12.7</v>
      </c>
      <c r="C1084">
        <v>98.463300000000004</v>
      </c>
      <c r="D1084">
        <v>48.329859999999996</v>
      </c>
      <c r="E1084">
        <v>41.487080550000002</v>
      </c>
      <c r="F1084">
        <v>18</v>
      </c>
      <c r="G1084">
        <v>1</v>
      </c>
    </row>
    <row r="1085" spans="1:7" x14ac:dyDescent="0.3">
      <c r="A1085">
        <v>15.69</v>
      </c>
      <c r="B1085">
        <v>12.7</v>
      </c>
      <c r="C1085">
        <v>98.463300000000004</v>
      </c>
      <c r="D1085">
        <v>48.329859999999996</v>
      </c>
      <c r="E1085">
        <v>41.487080550000002</v>
      </c>
      <c r="F1085">
        <v>18</v>
      </c>
      <c r="G1085">
        <v>1</v>
      </c>
    </row>
    <row r="1086" spans="1:7" x14ac:dyDescent="0.3">
      <c r="A1086">
        <v>6.28</v>
      </c>
      <c r="B1086">
        <v>12.7</v>
      </c>
      <c r="C1086">
        <v>99.912800000000004</v>
      </c>
      <c r="D1086">
        <v>1.1750399999999999E-2</v>
      </c>
      <c r="E1086">
        <v>41.388637989999999</v>
      </c>
      <c r="F1086">
        <v>3</v>
      </c>
      <c r="G1086">
        <v>2</v>
      </c>
    </row>
    <row r="1087" spans="1:7" x14ac:dyDescent="0.3">
      <c r="A1087">
        <v>110.15</v>
      </c>
      <c r="B1087">
        <v>894.56</v>
      </c>
      <c r="C1087">
        <v>99.991600000000005</v>
      </c>
      <c r="D1087">
        <v>2.3503999999999999E-3</v>
      </c>
      <c r="E1087">
        <v>41.55011725</v>
      </c>
      <c r="F1087">
        <v>5</v>
      </c>
      <c r="G1087">
        <v>4</v>
      </c>
    </row>
    <row r="1088" spans="1:7" x14ac:dyDescent="0.3">
      <c r="A1088">
        <v>113.65</v>
      </c>
      <c r="B1088">
        <v>894.56</v>
      </c>
      <c r="C1088">
        <v>99.991600000000005</v>
      </c>
      <c r="D1088">
        <v>2.3503999999999999E-3</v>
      </c>
      <c r="E1088">
        <v>41.55011725</v>
      </c>
      <c r="F1088">
        <v>5</v>
      </c>
      <c r="G1088">
        <v>4</v>
      </c>
    </row>
    <row r="1089" spans="1:7" x14ac:dyDescent="0.3">
      <c r="A1089">
        <v>10.62</v>
      </c>
      <c r="B1089">
        <v>12.7</v>
      </c>
      <c r="C1089">
        <v>20.842400000000001</v>
      </c>
      <c r="D1089">
        <v>48.346774400000001</v>
      </c>
      <c r="E1089">
        <v>10.755360270000001</v>
      </c>
      <c r="F1089">
        <v>19</v>
      </c>
      <c r="G1089">
        <v>1</v>
      </c>
    </row>
    <row r="1090" spans="1:7" x14ac:dyDescent="0.3">
      <c r="A1090">
        <v>18.940000000000001</v>
      </c>
      <c r="B1090">
        <v>12.7</v>
      </c>
      <c r="C1090">
        <v>20.842400000000001</v>
      </c>
      <c r="D1090">
        <v>48.346774400000001</v>
      </c>
      <c r="E1090">
        <v>10.755360270000001</v>
      </c>
      <c r="F1090">
        <v>19</v>
      </c>
      <c r="G1090">
        <v>1</v>
      </c>
    </row>
    <row r="1091" spans="1:7" x14ac:dyDescent="0.3">
      <c r="A1091">
        <v>7.62</v>
      </c>
      <c r="B1091">
        <v>12.7</v>
      </c>
      <c r="C1091">
        <v>20.842400000000001</v>
      </c>
      <c r="D1091">
        <v>48.346774400000001</v>
      </c>
      <c r="E1091">
        <v>10.755360270000001</v>
      </c>
      <c r="F1091">
        <v>19</v>
      </c>
      <c r="G1091">
        <v>1</v>
      </c>
    </row>
    <row r="1092" spans="1:7" x14ac:dyDescent="0.3">
      <c r="A1092">
        <v>18.84</v>
      </c>
      <c r="B1092">
        <v>12.7</v>
      </c>
      <c r="C1092">
        <v>20.842400000000001</v>
      </c>
      <c r="D1092">
        <v>48.346774400000001</v>
      </c>
      <c r="E1092">
        <v>10.755360270000001</v>
      </c>
      <c r="F1092">
        <v>19</v>
      </c>
      <c r="G1092">
        <v>1</v>
      </c>
    </row>
    <row r="1093" spans="1:7" x14ac:dyDescent="0.3">
      <c r="A1093">
        <v>16.02</v>
      </c>
      <c r="B1093">
        <v>12.7</v>
      </c>
      <c r="C1093">
        <v>20.842400000000001</v>
      </c>
      <c r="D1093">
        <v>48.346774400000001</v>
      </c>
      <c r="E1093">
        <v>10.755360270000001</v>
      </c>
      <c r="F1093">
        <v>19</v>
      </c>
      <c r="G1093">
        <v>1</v>
      </c>
    </row>
    <row r="1094" spans="1:7" x14ac:dyDescent="0.3">
      <c r="A1094">
        <v>5.08</v>
      </c>
      <c r="B1094">
        <v>12.7</v>
      </c>
      <c r="C1094">
        <v>54.819400000000002</v>
      </c>
      <c r="D1094">
        <v>1.3866399999999999E-2</v>
      </c>
      <c r="E1094">
        <v>15.336888350000001</v>
      </c>
      <c r="F1094">
        <v>1</v>
      </c>
      <c r="G1094">
        <v>2</v>
      </c>
    </row>
    <row r="1095" spans="1:7" x14ac:dyDescent="0.3">
      <c r="A1095">
        <v>85.86</v>
      </c>
      <c r="B1095">
        <v>572.49</v>
      </c>
      <c r="C1095">
        <v>31.848099999999999</v>
      </c>
      <c r="D1095">
        <v>2.872E-3</v>
      </c>
      <c r="E1095">
        <v>6.5423336230000002</v>
      </c>
      <c r="F1095">
        <v>8</v>
      </c>
      <c r="G1095">
        <v>3</v>
      </c>
    </row>
    <row r="1096" spans="1:7" x14ac:dyDescent="0.3">
      <c r="A1096">
        <v>85.46</v>
      </c>
      <c r="B1096">
        <v>572.49</v>
      </c>
      <c r="C1096">
        <v>31.848099999999999</v>
      </c>
      <c r="D1096">
        <v>2.872E-3</v>
      </c>
      <c r="E1096">
        <v>6.5423336230000002</v>
      </c>
      <c r="F1096">
        <v>8</v>
      </c>
      <c r="G1096">
        <v>3</v>
      </c>
    </row>
    <row r="1097" spans="1:7" x14ac:dyDescent="0.3">
      <c r="A1097">
        <v>108.1</v>
      </c>
      <c r="B1097">
        <v>894.56</v>
      </c>
      <c r="C1097">
        <v>47.709699999999998</v>
      </c>
      <c r="D1097">
        <v>6.6832000000000003E-3</v>
      </c>
      <c r="E1097">
        <v>9.7697044440000003</v>
      </c>
      <c r="F1097">
        <v>3</v>
      </c>
      <c r="G1097">
        <v>4</v>
      </c>
    </row>
    <row r="1098" spans="1:7" x14ac:dyDescent="0.3">
      <c r="A1098">
        <v>8.1</v>
      </c>
      <c r="B1098">
        <v>12.7</v>
      </c>
      <c r="C1098">
        <v>98.611099999999993</v>
      </c>
      <c r="D1098">
        <v>49.013429600000002</v>
      </c>
      <c r="E1098">
        <v>28.64289758</v>
      </c>
      <c r="F1098">
        <v>19</v>
      </c>
      <c r="G1098">
        <v>1</v>
      </c>
    </row>
    <row r="1099" spans="1:7" x14ac:dyDescent="0.3">
      <c r="A1099">
        <v>13.04</v>
      </c>
      <c r="B1099">
        <v>12.7</v>
      </c>
      <c r="C1099">
        <v>98.611099999999993</v>
      </c>
      <c r="D1099">
        <v>49.013429600000002</v>
      </c>
      <c r="E1099">
        <v>28.64289758</v>
      </c>
      <c r="F1099">
        <v>19</v>
      </c>
      <c r="G1099">
        <v>1</v>
      </c>
    </row>
    <row r="1100" spans="1:7" x14ac:dyDescent="0.3">
      <c r="A1100">
        <v>19.16</v>
      </c>
      <c r="B1100">
        <v>12.7</v>
      </c>
      <c r="C1100">
        <v>98.611099999999993</v>
      </c>
      <c r="D1100">
        <v>49.013429600000002</v>
      </c>
      <c r="E1100">
        <v>28.64289758</v>
      </c>
      <c r="F1100">
        <v>19</v>
      </c>
      <c r="G1100">
        <v>1</v>
      </c>
    </row>
    <row r="1101" spans="1:7" x14ac:dyDescent="0.3">
      <c r="A1101">
        <v>14.74</v>
      </c>
      <c r="B1101">
        <v>12.7</v>
      </c>
      <c r="C1101">
        <v>98.611099999999993</v>
      </c>
      <c r="D1101">
        <v>49.013429600000002</v>
      </c>
      <c r="E1101">
        <v>28.64289758</v>
      </c>
      <c r="F1101">
        <v>19</v>
      </c>
      <c r="G1101">
        <v>1</v>
      </c>
    </row>
    <row r="1102" spans="1:7" x14ac:dyDescent="0.3">
      <c r="A1102">
        <v>18.21</v>
      </c>
      <c r="B1102">
        <v>12.7</v>
      </c>
      <c r="C1102">
        <v>98.611099999999993</v>
      </c>
      <c r="D1102">
        <v>49.013429600000002</v>
      </c>
      <c r="E1102">
        <v>28.64289758</v>
      </c>
      <c r="F1102">
        <v>19</v>
      </c>
      <c r="G1102">
        <v>1</v>
      </c>
    </row>
    <row r="1103" spans="1:7" x14ac:dyDescent="0.3">
      <c r="A1103">
        <v>14</v>
      </c>
      <c r="B1103">
        <v>12.7</v>
      </c>
      <c r="C1103">
        <v>61.655299999999997</v>
      </c>
      <c r="D1103">
        <v>1.6807200000000001E-2</v>
      </c>
      <c r="E1103">
        <v>8.7801857099999996</v>
      </c>
      <c r="F1103">
        <v>10</v>
      </c>
      <c r="G1103">
        <v>2</v>
      </c>
    </row>
    <row r="1104" spans="1:7" x14ac:dyDescent="0.3">
      <c r="A1104">
        <v>8.66</v>
      </c>
      <c r="B1104">
        <v>12.7</v>
      </c>
      <c r="C1104">
        <v>61.655299999999997</v>
      </c>
      <c r="D1104">
        <v>1.6807200000000001E-2</v>
      </c>
      <c r="E1104">
        <v>8.7801857099999996</v>
      </c>
      <c r="F1104">
        <v>10</v>
      </c>
      <c r="G1104">
        <v>2</v>
      </c>
    </row>
    <row r="1105" spans="1:7" x14ac:dyDescent="0.3">
      <c r="A1105">
        <v>89.73</v>
      </c>
      <c r="B1105">
        <v>572.49</v>
      </c>
      <c r="C1105">
        <v>99.531499999999994</v>
      </c>
      <c r="D1105">
        <v>3.0087999999999998E-3</v>
      </c>
      <c r="E1105">
        <v>55.873374470000002</v>
      </c>
      <c r="F1105">
        <v>6</v>
      </c>
      <c r="G1105">
        <v>3</v>
      </c>
    </row>
    <row r="1106" spans="1:7" x14ac:dyDescent="0.3">
      <c r="A1106">
        <v>89.63</v>
      </c>
      <c r="B1106">
        <v>572.49</v>
      </c>
      <c r="C1106">
        <v>99.531499999999994</v>
      </c>
      <c r="D1106">
        <v>3.0087999999999998E-3</v>
      </c>
      <c r="E1106">
        <v>55.873374470000002</v>
      </c>
      <c r="F1106">
        <v>6</v>
      </c>
      <c r="G1106">
        <v>3</v>
      </c>
    </row>
    <row r="1107" spans="1:7" x14ac:dyDescent="0.3">
      <c r="A1107">
        <v>106.07</v>
      </c>
      <c r="B1107">
        <v>894.56</v>
      </c>
      <c r="C1107">
        <v>99.985500000000002</v>
      </c>
      <c r="D1107">
        <v>6.7223999999999999E-3</v>
      </c>
      <c r="E1107">
        <v>45.569186719999998</v>
      </c>
      <c r="F1107">
        <v>1</v>
      </c>
      <c r="G1107">
        <v>4</v>
      </c>
    </row>
    <row r="1108" spans="1:7" x14ac:dyDescent="0.3">
      <c r="A1108">
        <v>7.5</v>
      </c>
      <c r="B1108">
        <v>12.7</v>
      </c>
      <c r="C1108">
        <v>98.238399999999999</v>
      </c>
      <c r="D1108">
        <v>48.0124712</v>
      </c>
      <c r="E1108">
        <v>64.183417610000006</v>
      </c>
      <c r="F1108">
        <v>5</v>
      </c>
      <c r="G1108">
        <v>1</v>
      </c>
    </row>
    <row r="1109" spans="1:7" x14ac:dyDescent="0.3">
      <c r="A1109">
        <v>6.22</v>
      </c>
      <c r="B1109">
        <v>12.7</v>
      </c>
      <c r="C1109">
        <v>98.238399999999999</v>
      </c>
      <c r="D1109">
        <v>48.0124712</v>
      </c>
      <c r="E1109">
        <v>64.183417610000006</v>
      </c>
      <c r="F1109">
        <v>5</v>
      </c>
      <c r="G1109">
        <v>1</v>
      </c>
    </row>
    <row r="1110" spans="1:7" x14ac:dyDescent="0.3">
      <c r="A1110">
        <v>6.39</v>
      </c>
      <c r="B1110">
        <v>12.7</v>
      </c>
      <c r="C1110">
        <v>100.229</v>
      </c>
      <c r="D1110">
        <v>2.9351999999999998E-3</v>
      </c>
      <c r="E1110">
        <v>20.095519549999999</v>
      </c>
      <c r="F1110">
        <v>2</v>
      </c>
      <c r="G1110">
        <v>2</v>
      </c>
    </row>
    <row r="1111" spans="1:7" x14ac:dyDescent="0.3">
      <c r="A1111">
        <v>102.95</v>
      </c>
      <c r="B1111">
        <v>894.56</v>
      </c>
      <c r="C1111">
        <v>75.246899999999997</v>
      </c>
      <c r="D1111">
        <v>2.3584000000000001E-3</v>
      </c>
      <c r="E1111">
        <v>22.011298870000001</v>
      </c>
      <c r="F1111">
        <v>2</v>
      </c>
      <c r="G1111">
        <v>4</v>
      </c>
    </row>
    <row r="1112" spans="1:7" x14ac:dyDescent="0.3">
      <c r="A1112">
        <v>6.97</v>
      </c>
      <c r="B1112">
        <v>12.7</v>
      </c>
      <c r="C1112">
        <v>26.645299999999999</v>
      </c>
      <c r="D1112">
        <v>49.876823999999999</v>
      </c>
      <c r="E1112">
        <v>9.1626378870000007</v>
      </c>
      <c r="F1112">
        <v>7</v>
      </c>
      <c r="G1112">
        <v>1</v>
      </c>
    </row>
    <row r="1113" spans="1:7" x14ac:dyDescent="0.3">
      <c r="A1113">
        <v>7.71</v>
      </c>
      <c r="B1113">
        <v>12.7</v>
      </c>
      <c r="C1113">
        <v>26.645299999999999</v>
      </c>
      <c r="D1113">
        <v>49.876823999999999</v>
      </c>
      <c r="E1113">
        <v>9.1626378870000007</v>
      </c>
      <c r="F1113">
        <v>7</v>
      </c>
      <c r="G1113">
        <v>1</v>
      </c>
    </row>
    <row r="1114" spans="1:7" x14ac:dyDescent="0.3">
      <c r="A1114">
        <v>15.71</v>
      </c>
      <c r="B1114">
        <v>12.7</v>
      </c>
      <c r="C1114">
        <v>63.984699999999997</v>
      </c>
      <c r="D1114">
        <v>2.9136000000000001E-3</v>
      </c>
      <c r="E1114">
        <v>10.419927270000001</v>
      </c>
      <c r="F1114">
        <v>12</v>
      </c>
      <c r="G1114">
        <v>2</v>
      </c>
    </row>
    <row r="1115" spans="1:7" x14ac:dyDescent="0.3">
      <c r="A1115">
        <v>15.56</v>
      </c>
      <c r="B1115">
        <v>12.7</v>
      </c>
      <c r="C1115">
        <v>63.984699999999997</v>
      </c>
      <c r="D1115">
        <v>2.9136000000000001E-3</v>
      </c>
      <c r="E1115">
        <v>10.419927270000001</v>
      </c>
      <c r="F1115">
        <v>12</v>
      </c>
      <c r="G1115">
        <v>2</v>
      </c>
    </row>
    <row r="1116" spans="1:7" x14ac:dyDescent="0.3">
      <c r="A1116">
        <v>15.21</v>
      </c>
      <c r="B1116">
        <v>12.7</v>
      </c>
      <c r="C1116">
        <v>63.984699999999997</v>
      </c>
      <c r="D1116">
        <v>2.9136000000000001E-3</v>
      </c>
      <c r="E1116">
        <v>10.419927270000001</v>
      </c>
      <c r="F1116">
        <v>12</v>
      </c>
      <c r="G1116">
        <v>2</v>
      </c>
    </row>
    <row r="1117" spans="1:7" x14ac:dyDescent="0.3">
      <c r="A1117">
        <v>109.49</v>
      </c>
      <c r="B1117">
        <v>894.56</v>
      </c>
      <c r="C1117">
        <v>63.056699999999999</v>
      </c>
      <c r="D1117">
        <v>2.3552E-3</v>
      </c>
      <c r="E1117">
        <v>5.7992534510000002</v>
      </c>
      <c r="F1117">
        <v>4</v>
      </c>
      <c r="G1117">
        <v>4</v>
      </c>
    </row>
    <row r="1118" spans="1:7" x14ac:dyDescent="0.3">
      <c r="A1118">
        <v>9.6999999999999993</v>
      </c>
      <c r="B1118">
        <v>12.7</v>
      </c>
      <c r="C1118">
        <v>62.288600000000002</v>
      </c>
      <c r="D1118">
        <v>3.1327999999999998E-3</v>
      </c>
      <c r="E1118">
        <v>55.167619309999999</v>
      </c>
      <c r="F1118">
        <v>8</v>
      </c>
      <c r="G1118">
        <v>2</v>
      </c>
    </row>
    <row r="1119" spans="1:7" x14ac:dyDescent="0.3">
      <c r="A1119">
        <v>11.08</v>
      </c>
      <c r="B1119">
        <v>12.7</v>
      </c>
      <c r="C1119">
        <v>62.288600000000002</v>
      </c>
      <c r="D1119">
        <v>3.1327999999999998E-3</v>
      </c>
      <c r="E1119">
        <v>55.167619309999999</v>
      </c>
      <c r="F1119">
        <v>8</v>
      </c>
      <c r="G1119">
        <v>2</v>
      </c>
    </row>
    <row r="1120" spans="1:7" x14ac:dyDescent="0.3">
      <c r="A1120">
        <v>85.23</v>
      </c>
      <c r="B1120">
        <v>572.49</v>
      </c>
      <c r="C1120">
        <v>99.791799999999995</v>
      </c>
      <c r="D1120">
        <v>3.3928000000000001E-3</v>
      </c>
      <c r="E1120">
        <v>52.606242799999997</v>
      </c>
      <c r="F1120">
        <v>8</v>
      </c>
      <c r="G1120">
        <v>3</v>
      </c>
    </row>
    <row r="1121" spans="1:7" x14ac:dyDescent="0.3">
      <c r="A1121">
        <v>87.13</v>
      </c>
      <c r="B1121">
        <v>572.49</v>
      </c>
      <c r="C1121">
        <v>99.791799999999995</v>
      </c>
      <c r="D1121">
        <v>3.3928000000000001E-3</v>
      </c>
      <c r="E1121">
        <v>52.606242799999997</v>
      </c>
      <c r="F1121">
        <v>8</v>
      </c>
      <c r="G1121">
        <v>3</v>
      </c>
    </row>
    <row r="1122" spans="1:7" x14ac:dyDescent="0.3">
      <c r="A1122">
        <v>108.45</v>
      </c>
      <c r="B1122">
        <v>894.56</v>
      </c>
      <c r="C1122">
        <v>100.0111</v>
      </c>
      <c r="D1122">
        <v>6.8528E-3</v>
      </c>
      <c r="E1122">
        <v>65.700973279999999</v>
      </c>
      <c r="F1122">
        <v>4</v>
      </c>
      <c r="G1122">
        <v>4</v>
      </c>
    </row>
    <row r="1123" spans="1:7" x14ac:dyDescent="0.3">
      <c r="A1123">
        <v>6.58</v>
      </c>
      <c r="B1123">
        <v>12.7</v>
      </c>
      <c r="C1123">
        <v>98.700699999999998</v>
      </c>
      <c r="D1123">
        <v>47.810687199999997</v>
      </c>
      <c r="E1123">
        <v>70.763888190000003</v>
      </c>
      <c r="F1123">
        <v>3</v>
      </c>
      <c r="G1123">
        <v>1</v>
      </c>
    </row>
    <row r="1124" spans="1:7" x14ac:dyDescent="0.3">
      <c r="A1124">
        <v>18.739999999999998</v>
      </c>
      <c r="B1124">
        <v>12.7</v>
      </c>
      <c r="C1124">
        <v>34.351300000000002</v>
      </c>
      <c r="D1124">
        <v>68.542494399999995</v>
      </c>
      <c r="E1124">
        <v>47.577897200000002</v>
      </c>
      <c r="F1124">
        <v>19</v>
      </c>
      <c r="G1124">
        <v>1</v>
      </c>
    </row>
    <row r="1125" spans="1:7" x14ac:dyDescent="0.3">
      <c r="A1125">
        <v>15.96</v>
      </c>
      <c r="B1125">
        <v>12.7</v>
      </c>
      <c r="C1125">
        <v>34.351300000000002</v>
      </c>
      <c r="D1125">
        <v>68.542494399999995</v>
      </c>
      <c r="E1125">
        <v>47.577897200000002</v>
      </c>
      <c r="F1125">
        <v>19</v>
      </c>
      <c r="G1125">
        <v>1</v>
      </c>
    </row>
    <row r="1126" spans="1:7" x14ac:dyDescent="0.3">
      <c r="A1126">
        <v>21.56</v>
      </c>
      <c r="B1126">
        <v>12.7</v>
      </c>
      <c r="C1126">
        <v>34.351300000000002</v>
      </c>
      <c r="D1126">
        <v>68.542494399999995</v>
      </c>
      <c r="E1126">
        <v>47.577897200000002</v>
      </c>
      <c r="F1126">
        <v>19</v>
      </c>
      <c r="G1126">
        <v>1</v>
      </c>
    </row>
    <row r="1127" spans="1:7" x14ac:dyDescent="0.3">
      <c r="A1127">
        <v>19.89</v>
      </c>
      <c r="B1127">
        <v>12.7</v>
      </c>
      <c r="C1127">
        <v>34.351300000000002</v>
      </c>
      <c r="D1127">
        <v>68.542494399999995</v>
      </c>
      <c r="E1127">
        <v>47.577897200000002</v>
      </c>
      <c r="F1127">
        <v>19</v>
      </c>
      <c r="G1127">
        <v>1</v>
      </c>
    </row>
    <row r="1128" spans="1:7" x14ac:dyDescent="0.3">
      <c r="A1128">
        <v>21.08</v>
      </c>
      <c r="B1128">
        <v>12.7</v>
      </c>
      <c r="C1128">
        <v>34.351300000000002</v>
      </c>
      <c r="D1128">
        <v>68.542494399999995</v>
      </c>
      <c r="E1128">
        <v>47.577897200000002</v>
      </c>
      <c r="F1128">
        <v>19</v>
      </c>
      <c r="G1128">
        <v>1</v>
      </c>
    </row>
    <row r="1129" spans="1:7" x14ac:dyDescent="0.3">
      <c r="A1129">
        <v>7.4</v>
      </c>
      <c r="B1129">
        <v>12.7</v>
      </c>
      <c r="C1129">
        <v>99.077399999999997</v>
      </c>
      <c r="D1129">
        <v>1.4846399999999999E-2</v>
      </c>
      <c r="E1129">
        <v>53.811100019999998</v>
      </c>
      <c r="F1129">
        <v>10</v>
      </c>
      <c r="G1129">
        <v>2</v>
      </c>
    </row>
    <row r="1130" spans="1:7" x14ac:dyDescent="0.3">
      <c r="A1130">
        <v>6.01</v>
      </c>
      <c r="B1130">
        <v>12.7</v>
      </c>
      <c r="C1130">
        <v>99.077399999999997</v>
      </c>
      <c r="D1130">
        <v>1.4846399999999999E-2</v>
      </c>
      <c r="E1130">
        <v>53.811100019999998</v>
      </c>
      <c r="F1130">
        <v>10</v>
      </c>
      <c r="G1130">
        <v>2</v>
      </c>
    </row>
    <row r="1131" spans="1:7" x14ac:dyDescent="0.3">
      <c r="A1131">
        <v>13.03</v>
      </c>
      <c r="B1131">
        <v>12.7</v>
      </c>
      <c r="C1131">
        <v>99.077399999999997</v>
      </c>
      <c r="D1131">
        <v>1.4846399999999999E-2</v>
      </c>
      <c r="E1131">
        <v>53.811100019999998</v>
      </c>
      <c r="F1131">
        <v>10</v>
      </c>
      <c r="G1131">
        <v>2</v>
      </c>
    </row>
    <row r="1132" spans="1:7" x14ac:dyDescent="0.3">
      <c r="A1132">
        <v>73.47</v>
      </c>
      <c r="B1132">
        <v>572.49</v>
      </c>
      <c r="C1132">
        <v>22.203299999999999</v>
      </c>
      <c r="D1132">
        <v>2.5639999999999999E-3</v>
      </c>
      <c r="E1132">
        <v>7.543957765</v>
      </c>
      <c r="F1132">
        <v>3</v>
      </c>
      <c r="G1132">
        <v>3</v>
      </c>
    </row>
    <row r="1133" spans="1:7" x14ac:dyDescent="0.3">
      <c r="A1133">
        <v>107.96</v>
      </c>
      <c r="B1133">
        <v>894.56</v>
      </c>
      <c r="C1133">
        <v>34.758699999999997</v>
      </c>
      <c r="D1133">
        <v>4.3416000000000001E-3</v>
      </c>
      <c r="E1133">
        <v>7.3710866250000002</v>
      </c>
      <c r="F1133">
        <v>4</v>
      </c>
      <c r="G1133">
        <v>4</v>
      </c>
    </row>
    <row r="1134" spans="1:7" x14ac:dyDescent="0.3">
      <c r="A1134">
        <v>7.49</v>
      </c>
      <c r="B1134">
        <v>12.7</v>
      </c>
      <c r="C1134">
        <v>32.4298</v>
      </c>
      <c r="D1134">
        <v>2.6488000000000002E-3</v>
      </c>
      <c r="E1134">
        <v>66.897932460000007</v>
      </c>
      <c r="F1134">
        <v>4</v>
      </c>
      <c r="G1134">
        <v>1</v>
      </c>
    </row>
    <row r="1135" spans="1:7" x14ac:dyDescent="0.3">
      <c r="A1135">
        <v>11.35</v>
      </c>
      <c r="B1135">
        <v>12.7</v>
      </c>
      <c r="C1135">
        <v>99.808400000000006</v>
      </c>
      <c r="D1135">
        <v>3.0672E-3</v>
      </c>
      <c r="E1135">
        <v>67.659687439999999</v>
      </c>
      <c r="F1135">
        <v>8</v>
      </c>
      <c r="G1135">
        <v>2</v>
      </c>
    </row>
    <row r="1136" spans="1:7" x14ac:dyDescent="0.3">
      <c r="A1136">
        <v>9.06</v>
      </c>
      <c r="B1136">
        <v>12.7</v>
      </c>
      <c r="C1136">
        <v>99.808400000000006</v>
      </c>
      <c r="D1136">
        <v>3.0672E-3</v>
      </c>
      <c r="E1136">
        <v>67.659687439999999</v>
      </c>
      <c r="F1136">
        <v>8</v>
      </c>
      <c r="G1136">
        <v>2</v>
      </c>
    </row>
    <row r="1137" spans="1:7" x14ac:dyDescent="0.3">
      <c r="A1137">
        <v>80.89</v>
      </c>
      <c r="B1137">
        <v>572.49</v>
      </c>
      <c r="C1137">
        <v>68.3523</v>
      </c>
      <c r="D1137">
        <v>97.098558400000002</v>
      </c>
      <c r="E1137">
        <v>6.8797349800000003</v>
      </c>
      <c r="F1137">
        <v>6</v>
      </c>
      <c r="G1137">
        <v>3</v>
      </c>
    </row>
    <row r="1138" spans="1:7" x14ac:dyDescent="0.3">
      <c r="A1138">
        <v>84.17</v>
      </c>
      <c r="B1138">
        <v>572.49</v>
      </c>
      <c r="C1138">
        <v>68.3523</v>
      </c>
      <c r="D1138">
        <v>97.098558400000002</v>
      </c>
      <c r="E1138">
        <v>6.8797349800000003</v>
      </c>
      <c r="F1138">
        <v>6</v>
      </c>
      <c r="G1138">
        <v>3</v>
      </c>
    </row>
    <row r="1139" spans="1:7" x14ac:dyDescent="0.3">
      <c r="A1139">
        <v>119.26</v>
      </c>
      <c r="B1139">
        <v>894.56</v>
      </c>
      <c r="C1139">
        <v>67.58</v>
      </c>
      <c r="D1139">
        <v>7.0536000000000001E-3</v>
      </c>
      <c r="E1139">
        <v>9.4072557159999999</v>
      </c>
      <c r="F1139">
        <v>5</v>
      </c>
      <c r="G1139">
        <v>4</v>
      </c>
    </row>
    <row r="1140" spans="1:7" x14ac:dyDescent="0.3">
      <c r="A1140">
        <v>118.94</v>
      </c>
      <c r="B1140">
        <v>894.56</v>
      </c>
      <c r="C1140">
        <v>67.58</v>
      </c>
      <c r="D1140">
        <v>7.0536000000000001E-3</v>
      </c>
      <c r="E1140">
        <v>9.4072557159999999</v>
      </c>
      <c r="F1140">
        <v>5</v>
      </c>
      <c r="G1140">
        <v>4</v>
      </c>
    </row>
    <row r="1141" spans="1:7" x14ac:dyDescent="0.3">
      <c r="A1141">
        <v>16.87</v>
      </c>
      <c r="B1141">
        <v>12.7</v>
      </c>
      <c r="C1141">
        <v>34.097200000000001</v>
      </c>
      <c r="D1141">
        <v>68.621088799999995</v>
      </c>
      <c r="E1141">
        <v>21.161878099999999</v>
      </c>
      <c r="F1141">
        <v>13</v>
      </c>
      <c r="G1141">
        <v>1</v>
      </c>
    </row>
    <row r="1142" spans="1:7" x14ac:dyDescent="0.3">
      <c r="A1142">
        <v>9.94</v>
      </c>
      <c r="B1142">
        <v>12.7</v>
      </c>
      <c r="C1142">
        <v>34.097200000000001</v>
      </c>
      <c r="D1142">
        <v>68.621088799999995</v>
      </c>
      <c r="E1142">
        <v>21.161878099999999</v>
      </c>
      <c r="F1142">
        <v>13</v>
      </c>
      <c r="G1142">
        <v>1</v>
      </c>
    </row>
    <row r="1143" spans="1:7" x14ac:dyDescent="0.3">
      <c r="A1143">
        <v>16.170000000000002</v>
      </c>
      <c r="B1143">
        <v>12.7</v>
      </c>
      <c r="C1143">
        <v>34.097200000000001</v>
      </c>
      <c r="D1143">
        <v>68.621088799999995</v>
      </c>
      <c r="E1143">
        <v>21.161878099999999</v>
      </c>
      <c r="F1143">
        <v>13</v>
      </c>
      <c r="G1143">
        <v>1</v>
      </c>
    </row>
    <row r="1144" spans="1:7" x14ac:dyDescent="0.3">
      <c r="A1144">
        <v>14.85</v>
      </c>
      <c r="B1144">
        <v>12.7</v>
      </c>
      <c r="C1144">
        <v>34.097200000000001</v>
      </c>
      <c r="D1144">
        <v>68.621088799999995</v>
      </c>
      <c r="E1144">
        <v>21.161878099999999</v>
      </c>
      <c r="F1144">
        <v>13</v>
      </c>
      <c r="G1144">
        <v>1</v>
      </c>
    </row>
    <row r="1145" spans="1:7" x14ac:dyDescent="0.3">
      <c r="A1145">
        <v>8.39</v>
      </c>
      <c r="B1145">
        <v>12.7</v>
      </c>
      <c r="C1145">
        <v>99.902199999999993</v>
      </c>
      <c r="D1145">
        <v>6.5944000000000003E-3</v>
      </c>
      <c r="E1145">
        <v>26.786144419999999</v>
      </c>
      <c r="F1145">
        <v>14</v>
      </c>
      <c r="G1145">
        <v>2</v>
      </c>
    </row>
    <row r="1146" spans="1:7" x14ac:dyDescent="0.3">
      <c r="A1146">
        <v>9.7799999999999994</v>
      </c>
      <c r="B1146">
        <v>12.7</v>
      </c>
      <c r="C1146">
        <v>99.902199999999993</v>
      </c>
      <c r="D1146">
        <v>6.5944000000000003E-3</v>
      </c>
      <c r="E1146">
        <v>26.786144419999999</v>
      </c>
      <c r="F1146">
        <v>14</v>
      </c>
      <c r="G1146">
        <v>2</v>
      </c>
    </row>
    <row r="1147" spans="1:7" x14ac:dyDescent="0.3">
      <c r="A1147">
        <v>16.559999999999999</v>
      </c>
      <c r="B1147">
        <v>12.7</v>
      </c>
      <c r="C1147">
        <v>99.902199999999993</v>
      </c>
      <c r="D1147">
        <v>6.5944000000000003E-3</v>
      </c>
      <c r="E1147">
        <v>26.786144419999999</v>
      </c>
      <c r="F1147">
        <v>14</v>
      </c>
      <c r="G1147">
        <v>2</v>
      </c>
    </row>
    <row r="1148" spans="1:7" x14ac:dyDescent="0.3">
      <c r="A1148">
        <v>13.03</v>
      </c>
      <c r="B1148">
        <v>12.7</v>
      </c>
      <c r="C1148">
        <v>99.902199999999993</v>
      </c>
      <c r="D1148">
        <v>6.5944000000000003E-3</v>
      </c>
      <c r="E1148">
        <v>26.786144419999999</v>
      </c>
      <c r="F1148">
        <v>14</v>
      </c>
      <c r="G1148">
        <v>2</v>
      </c>
    </row>
    <row r="1149" spans="1:7" x14ac:dyDescent="0.3">
      <c r="A1149">
        <v>79.650000000000006</v>
      </c>
      <c r="B1149">
        <v>572.49</v>
      </c>
      <c r="C1149">
        <v>66.886300000000006</v>
      </c>
      <c r="D1149">
        <v>3.3327999999999999E-3</v>
      </c>
      <c r="E1149">
        <v>8.3708408260000002</v>
      </c>
      <c r="F1149">
        <v>7</v>
      </c>
      <c r="G1149">
        <v>3</v>
      </c>
    </row>
    <row r="1150" spans="1:7" x14ac:dyDescent="0.3">
      <c r="A1150">
        <v>106.85</v>
      </c>
      <c r="B1150">
        <v>894.56</v>
      </c>
      <c r="C1150">
        <v>29.430700000000002</v>
      </c>
      <c r="D1150">
        <v>4.9344000000000002E-3</v>
      </c>
      <c r="E1150">
        <v>7.4316628769999999</v>
      </c>
      <c r="F1150">
        <v>2</v>
      </c>
      <c r="G1150">
        <v>4</v>
      </c>
    </row>
    <row r="1151" spans="1:7" x14ac:dyDescent="0.3">
      <c r="A1151">
        <v>11.4</v>
      </c>
      <c r="B1151">
        <v>12.7</v>
      </c>
      <c r="C1151">
        <v>32.6706</v>
      </c>
      <c r="D1151">
        <v>2.4719999999999998E-3</v>
      </c>
      <c r="E1151">
        <v>25.171720879999999</v>
      </c>
      <c r="F1151">
        <v>1</v>
      </c>
      <c r="G1151">
        <v>1</v>
      </c>
    </row>
    <row r="1152" spans="1:7" x14ac:dyDescent="0.3">
      <c r="A1152">
        <v>6.53</v>
      </c>
      <c r="B1152">
        <v>12.7</v>
      </c>
      <c r="C1152">
        <v>99.941699999999997</v>
      </c>
      <c r="D1152">
        <v>3.0615999999999998E-3</v>
      </c>
      <c r="E1152">
        <v>32.070499730000002</v>
      </c>
      <c r="F1152">
        <v>5</v>
      </c>
      <c r="G1152">
        <v>2</v>
      </c>
    </row>
    <row r="1153" spans="1:7" x14ac:dyDescent="0.3">
      <c r="A1153">
        <v>7.97</v>
      </c>
      <c r="B1153">
        <v>12.7</v>
      </c>
      <c r="C1153">
        <v>99.941699999999997</v>
      </c>
      <c r="D1153">
        <v>3.0615999999999998E-3</v>
      </c>
      <c r="E1153">
        <v>32.070499730000002</v>
      </c>
      <c r="F1153">
        <v>5</v>
      </c>
      <c r="G1153">
        <v>2</v>
      </c>
    </row>
    <row r="1154" spans="1:7" x14ac:dyDescent="0.3">
      <c r="A1154">
        <v>74.05</v>
      </c>
      <c r="B1154">
        <v>572.49</v>
      </c>
      <c r="C1154">
        <v>67.483999999999995</v>
      </c>
      <c r="D1154">
        <v>95.111618399999998</v>
      </c>
      <c r="E1154">
        <v>6.8898228210000001</v>
      </c>
      <c r="F1154">
        <v>3</v>
      </c>
      <c r="G1154">
        <v>3</v>
      </c>
    </row>
    <row r="1155" spans="1:7" x14ac:dyDescent="0.3">
      <c r="A1155">
        <v>108.17</v>
      </c>
      <c r="B1155">
        <v>894.56</v>
      </c>
      <c r="C1155">
        <v>67.897900000000007</v>
      </c>
      <c r="D1155">
        <v>4.9632000000000001E-3</v>
      </c>
      <c r="E1155">
        <v>7.4441865619999996</v>
      </c>
      <c r="F1155">
        <v>2</v>
      </c>
      <c r="G1155">
        <v>4</v>
      </c>
    </row>
    <row r="1156" spans="1:7" x14ac:dyDescent="0.3">
      <c r="A1156">
        <v>14.05</v>
      </c>
      <c r="B1156">
        <v>12.7</v>
      </c>
      <c r="C1156">
        <v>33.632300000000001</v>
      </c>
      <c r="D1156">
        <v>70.102851200000003</v>
      </c>
      <c r="E1156">
        <v>22.3096283</v>
      </c>
      <c r="F1156">
        <v>8</v>
      </c>
      <c r="G1156">
        <v>1</v>
      </c>
    </row>
    <row r="1157" spans="1:7" x14ac:dyDescent="0.3">
      <c r="A1157">
        <v>11.39</v>
      </c>
      <c r="B1157">
        <v>12.7</v>
      </c>
      <c r="C1157">
        <v>33.632300000000001</v>
      </c>
      <c r="D1157">
        <v>70.102851200000003</v>
      </c>
      <c r="E1157">
        <v>22.3096283</v>
      </c>
      <c r="F1157">
        <v>8</v>
      </c>
      <c r="G1157">
        <v>1</v>
      </c>
    </row>
    <row r="1158" spans="1:7" x14ac:dyDescent="0.3">
      <c r="A1158">
        <v>7.28</v>
      </c>
      <c r="B1158">
        <v>12.7</v>
      </c>
      <c r="C1158">
        <v>99.974999999999994</v>
      </c>
      <c r="D1158">
        <v>3.2496000000000001E-3</v>
      </c>
      <c r="E1158">
        <v>35.280672019999997</v>
      </c>
      <c r="F1158">
        <v>4</v>
      </c>
      <c r="G1158">
        <v>2</v>
      </c>
    </row>
    <row r="1159" spans="1:7" x14ac:dyDescent="0.3">
      <c r="A1159">
        <v>78.12</v>
      </c>
      <c r="B1159">
        <v>572.49</v>
      </c>
      <c r="C1159">
        <v>67.818600000000004</v>
      </c>
      <c r="D1159">
        <v>2.6304000000000002E-3</v>
      </c>
      <c r="E1159">
        <v>6.2072204830000004</v>
      </c>
      <c r="F1159">
        <v>5</v>
      </c>
      <c r="G1159">
        <v>3</v>
      </c>
    </row>
    <row r="1160" spans="1:7" x14ac:dyDescent="0.3">
      <c r="A1160">
        <v>107.4</v>
      </c>
      <c r="B1160">
        <v>894.56</v>
      </c>
      <c r="C1160">
        <v>68.437200000000004</v>
      </c>
      <c r="D1160">
        <v>5.1359999999999999E-3</v>
      </c>
      <c r="E1160">
        <v>7.4560705299999999</v>
      </c>
      <c r="F1160">
        <v>1</v>
      </c>
      <c r="G1160">
        <v>4</v>
      </c>
    </row>
    <row r="1161" spans="1:7" x14ac:dyDescent="0.3">
      <c r="A1161">
        <v>24.62</v>
      </c>
      <c r="B1161">
        <v>12.7</v>
      </c>
      <c r="C1161">
        <v>26.300799999999999</v>
      </c>
      <c r="D1161">
        <v>2.5696E-3</v>
      </c>
      <c r="E1161">
        <v>8.7097922669999992</v>
      </c>
      <c r="F1161">
        <v>20</v>
      </c>
      <c r="G1161">
        <v>1</v>
      </c>
    </row>
    <row r="1162" spans="1:7" x14ac:dyDescent="0.3">
      <c r="A1162">
        <v>23.11</v>
      </c>
      <c r="B1162">
        <v>12.7</v>
      </c>
      <c r="C1162">
        <v>26.300799999999999</v>
      </c>
      <c r="D1162">
        <v>2.5696E-3</v>
      </c>
      <c r="E1162">
        <v>8.7097922669999992</v>
      </c>
      <c r="F1162">
        <v>20</v>
      </c>
      <c r="G1162">
        <v>1</v>
      </c>
    </row>
    <row r="1163" spans="1:7" x14ac:dyDescent="0.3">
      <c r="A1163">
        <v>16.989999999999998</v>
      </c>
      <c r="B1163">
        <v>12.7</v>
      </c>
      <c r="C1163">
        <v>26.300799999999999</v>
      </c>
      <c r="D1163">
        <v>2.5696E-3</v>
      </c>
      <c r="E1163">
        <v>8.7097922669999992</v>
      </c>
      <c r="F1163">
        <v>20</v>
      </c>
      <c r="G1163">
        <v>1</v>
      </c>
    </row>
    <row r="1164" spans="1:7" x14ac:dyDescent="0.3">
      <c r="A1164">
        <v>20.87</v>
      </c>
      <c r="B1164">
        <v>12.7</v>
      </c>
      <c r="C1164">
        <v>26.300799999999999</v>
      </c>
      <c r="D1164">
        <v>2.5696E-3</v>
      </c>
      <c r="E1164">
        <v>8.7097922669999992</v>
      </c>
      <c r="F1164">
        <v>20</v>
      </c>
      <c r="G1164">
        <v>1</v>
      </c>
    </row>
    <row r="1165" spans="1:7" x14ac:dyDescent="0.3">
      <c r="A1165">
        <v>6.56</v>
      </c>
      <c r="B1165">
        <v>12.7</v>
      </c>
      <c r="C1165">
        <v>78.724999999999994</v>
      </c>
      <c r="D1165">
        <v>1.6552000000000001E-2</v>
      </c>
      <c r="E1165">
        <v>11.902200110000001</v>
      </c>
      <c r="F1165">
        <v>2</v>
      </c>
      <c r="G1165">
        <v>2</v>
      </c>
    </row>
    <row r="1166" spans="1:7" x14ac:dyDescent="0.3">
      <c r="A1166">
        <v>85.97</v>
      </c>
      <c r="B1166">
        <v>572.49</v>
      </c>
      <c r="C1166">
        <v>52.796100000000003</v>
      </c>
      <c r="D1166">
        <v>95.724959999999996</v>
      </c>
      <c r="E1166">
        <v>6.1640642090000002</v>
      </c>
      <c r="F1166">
        <v>8</v>
      </c>
      <c r="G1166">
        <v>3</v>
      </c>
    </row>
    <row r="1167" spans="1:7" x14ac:dyDescent="0.3">
      <c r="A1167">
        <v>85.14</v>
      </c>
      <c r="B1167">
        <v>572.49</v>
      </c>
      <c r="C1167">
        <v>52.796100000000003</v>
      </c>
      <c r="D1167">
        <v>95.724959999999996</v>
      </c>
      <c r="E1167">
        <v>6.1640642090000002</v>
      </c>
      <c r="F1167">
        <v>8</v>
      </c>
      <c r="G1167">
        <v>3</v>
      </c>
    </row>
    <row r="1168" spans="1:7" x14ac:dyDescent="0.3">
      <c r="A1168">
        <v>105.63</v>
      </c>
      <c r="B1168">
        <v>894.56</v>
      </c>
      <c r="C1168">
        <v>33.849800000000002</v>
      </c>
      <c r="D1168">
        <v>7.0527999999999997E-3</v>
      </c>
      <c r="E1168">
        <v>9.4590727700000006</v>
      </c>
      <c r="F1168">
        <v>2</v>
      </c>
      <c r="G1168">
        <v>4</v>
      </c>
    </row>
    <row r="1169" spans="1:7" x14ac:dyDescent="0.3">
      <c r="A1169">
        <v>22.96</v>
      </c>
      <c r="B1169">
        <v>12.7</v>
      </c>
      <c r="C1169">
        <v>35.792999999999999</v>
      </c>
      <c r="D1169">
        <v>71.622382400000006</v>
      </c>
      <c r="E1169">
        <v>43.571277610000003</v>
      </c>
      <c r="F1169">
        <v>18</v>
      </c>
      <c r="G1169">
        <v>1</v>
      </c>
    </row>
    <row r="1170" spans="1:7" x14ac:dyDescent="0.3">
      <c r="A1170">
        <v>21.4</v>
      </c>
      <c r="B1170">
        <v>12.7</v>
      </c>
      <c r="C1170">
        <v>35.792999999999999</v>
      </c>
      <c r="D1170">
        <v>71.622382400000006</v>
      </c>
      <c r="E1170">
        <v>43.571277610000003</v>
      </c>
      <c r="F1170">
        <v>18</v>
      </c>
      <c r="G1170">
        <v>1</v>
      </c>
    </row>
    <row r="1171" spans="1:7" x14ac:dyDescent="0.3">
      <c r="A1171">
        <v>20.6</v>
      </c>
      <c r="B1171">
        <v>12.7</v>
      </c>
      <c r="C1171">
        <v>35.792999999999999</v>
      </c>
      <c r="D1171">
        <v>71.622382400000006</v>
      </c>
      <c r="E1171">
        <v>43.571277610000003</v>
      </c>
      <c r="F1171">
        <v>18</v>
      </c>
      <c r="G1171">
        <v>1</v>
      </c>
    </row>
    <row r="1172" spans="1:7" x14ac:dyDescent="0.3">
      <c r="A1172">
        <v>17</v>
      </c>
      <c r="B1172">
        <v>12.7</v>
      </c>
      <c r="C1172">
        <v>35.792999999999999</v>
      </c>
      <c r="D1172">
        <v>71.622382400000006</v>
      </c>
      <c r="E1172">
        <v>43.571277610000003</v>
      </c>
      <c r="F1172">
        <v>18</v>
      </c>
      <c r="G1172">
        <v>1</v>
      </c>
    </row>
    <row r="1173" spans="1:7" x14ac:dyDescent="0.3">
      <c r="A1173">
        <v>21.71</v>
      </c>
      <c r="B1173">
        <v>12.7</v>
      </c>
      <c r="C1173">
        <v>35.792999999999999</v>
      </c>
      <c r="D1173">
        <v>71.622382400000006</v>
      </c>
      <c r="E1173">
        <v>43.571277610000003</v>
      </c>
      <c r="F1173">
        <v>18</v>
      </c>
      <c r="G1173">
        <v>1</v>
      </c>
    </row>
    <row r="1174" spans="1:7" x14ac:dyDescent="0.3">
      <c r="A1174">
        <v>6.42</v>
      </c>
      <c r="B1174">
        <v>12.7</v>
      </c>
      <c r="C1174">
        <v>99.225300000000004</v>
      </c>
      <c r="D1174">
        <v>1.29032E-2</v>
      </c>
      <c r="E1174">
        <v>66.829162909999994</v>
      </c>
      <c r="F1174">
        <v>3</v>
      </c>
      <c r="G1174">
        <v>2</v>
      </c>
    </row>
    <row r="1175" spans="1:7" x14ac:dyDescent="0.3">
      <c r="A1175">
        <v>95.59</v>
      </c>
      <c r="B1175">
        <v>572.49</v>
      </c>
      <c r="C1175">
        <v>65.555400000000006</v>
      </c>
      <c r="D1175">
        <v>2.5712E-3</v>
      </c>
      <c r="E1175">
        <v>6.2210482049999998</v>
      </c>
      <c r="F1175">
        <v>9</v>
      </c>
      <c r="G1175">
        <v>3</v>
      </c>
    </row>
    <row r="1176" spans="1:7" x14ac:dyDescent="0.3">
      <c r="A1176">
        <v>96.62</v>
      </c>
      <c r="B1176">
        <v>572.49</v>
      </c>
      <c r="C1176">
        <v>65.555400000000006</v>
      </c>
      <c r="D1176">
        <v>2.5712E-3</v>
      </c>
      <c r="E1176">
        <v>6.2210482049999998</v>
      </c>
      <c r="F1176">
        <v>9</v>
      </c>
      <c r="G1176">
        <v>3</v>
      </c>
    </row>
    <row r="1177" spans="1:7" x14ac:dyDescent="0.3">
      <c r="A1177">
        <v>104.54</v>
      </c>
      <c r="B1177">
        <v>894.56</v>
      </c>
      <c r="C1177">
        <v>30.867799999999999</v>
      </c>
      <c r="D1177">
        <v>6.6375999999999996E-3</v>
      </c>
      <c r="E1177">
        <v>9.4854979910000008</v>
      </c>
      <c r="F1177">
        <v>2</v>
      </c>
      <c r="G1177">
        <v>4</v>
      </c>
    </row>
    <row r="1178" spans="1:7" x14ac:dyDescent="0.3">
      <c r="A1178">
        <v>8</v>
      </c>
      <c r="B1178">
        <v>12.7</v>
      </c>
      <c r="C1178">
        <v>33.0242</v>
      </c>
      <c r="D1178">
        <v>2.6128000000000002E-3</v>
      </c>
      <c r="E1178">
        <v>30.853881569999999</v>
      </c>
      <c r="F1178">
        <v>17</v>
      </c>
      <c r="G1178">
        <v>1</v>
      </c>
    </row>
    <row r="1179" spans="1:7" x14ac:dyDescent="0.3">
      <c r="A1179">
        <v>6.93</v>
      </c>
      <c r="B1179">
        <v>12.7</v>
      </c>
      <c r="C1179">
        <v>33.0242</v>
      </c>
      <c r="D1179">
        <v>2.6128000000000002E-3</v>
      </c>
      <c r="E1179">
        <v>30.853881569999999</v>
      </c>
      <c r="F1179">
        <v>17</v>
      </c>
      <c r="G1179">
        <v>1</v>
      </c>
    </row>
    <row r="1180" spans="1:7" x14ac:dyDescent="0.3">
      <c r="A1180">
        <v>21.05</v>
      </c>
      <c r="B1180">
        <v>12.7</v>
      </c>
      <c r="C1180">
        <v>33.0242</v>
      </c>
      <c r="D1180">
        <v>2.6128000000000002E-3</v>
      </c>
      <c r="E1180">
        <v>30.853881569999999</v>
      </c>
      <c r="F1180">
        <v>17</v>
      </c>
      <c r="G1180">
        <v>1</v>
      </c>
    </row>
    <row r="1181" spans="1:7" x14ac:dyDescent="0.3">
      <c r="A1181">
        <v>19.559999999999999</v>
      </c>
      <c r="B1181">
        <v>12.7</v>
      </c>
      <c r="C1181">
        <v>33.0242</v>
      </c>
      <c r="D1181">
        <v>2.6128000000000002E-3</v>
      </c>
      <c r="E1181">
        <v>30.853881569999999</v>
      </c>
      <c r="F1181">
        <v>17</v>
      </c>
      <c r="G1181">
        <v>1</v>
      </c>
    </row>
    <row r="1182" spans="1:7" x14ac:dyDescent="0.3">
      <c r="A1182">
        <v>21.47</v>
      </c>
      <c r="B1182">
        <v>12.7</v>
      </c>
      <c r="C1182">
        <v>33.0242</v>
      </c>
      <c r="D1182">
        <v>2.6128000000000002E-3</v>
      </c>
      <c r="E1182">
        <v>30.853881569999999</v>
      </c>
      <c r="F1182">
        <v>17</v>
      </c>
      <c r="G1182">
        <v>1</v>
      </c>
    </row>
    <row r="1183" spans="1:7" x14ac:dyDescent="0.3">
      <c r="A1183">
        <v>11.88</v>
      </c>
      <c r="B1183">
        <v>12.7</v>
      </c>
      <c r="C1183">
        <v>99.033799999999999</v>
      </c>
      <c r="D1183">
        <v>1.37032E-2</v>
      </c>
      <c r="E1183">
        <v>31.237859220000001</v>
      </c>
      <c r="F1183">
        <v>9</v>
      </c>
      <c r="G1183">
        <v>2</v>
      </c>
    </row>
    <row r="1184" spans="1:7" x14ac:dyDescent="0.3">
      <c r="A1184">
        <v>7.93</v>
      </c>
      <c r="B1184">
        <v>12.7</v>
      </c>
      <c r="C1184">
        <v>99.033799999999999</v>
      </c>
      <c r="D1184">
        <v>1.37032E-2</v>
      </c>
      <c r="E1184">
        <v>31.237859220000001</v>
      </c>
      <c r="F1184">
        <v>9</v>
      </c>
      <c r="G1184">
        <v>2</v>
      </c>
    </row>
    <row r="1185" spans="1:7" x14ac:dyDescent="0.3">
      <c r="A1185">
        <v>76.349999999999994</v>
      </c>
      <c r="B1185">
        <v>572.49</v>
      </c>
      <c r="C1185">
        <v>68.468000000000004</v>
      </c>
      <c r="D1185">
        <v>97.276696000000001</v>
      </c>
      <c r="E1185">
        <v>6.9797276229999996</v>
      </c>
      <c r="F1185">
        <v>5</v>
      </c>
      <c r="G1185">
        <v>3</v>
      </c>
    </row>
    <row r="1186" spans="1:7" x14ac:dyDescent="0.3">
      <c r="A1186">
        <v>108.31</v>
      </c>
      <c r="B1186">
        <v>894.56</v>
      </c>
      <c r="C1186">
        <v>33.324300000000001</v>
      </c>
      <c r="D1186">
        <v>5.2687999999999997E-3</v>
      </c>
      <c r="E1186">
        <v>7.4421443890000001</v>
      </c>
      <c r="F1186">
        <v>1</v>
      </c>
      <c r="G1186">
        <v>4</v>
      </c>
    </row>
    <row r="1187" spans="1:7" x14ac:dyDescent="0.3">
      <c r="A1187">
        <v>23.01</v>
      </c>
      <c r="B1187">
        <v>12.7</v>
      </c>
      <c r="C1187">
        <v>33.275199999999998</v>
      </c>
      <c r="D1187">
        <v>70.807388799999998</v>
      </c>
      <c r="E1187">
        <v>44.507847480000002</v>
      </c>
      <c r="F1187">
        <v>19</v>
      </c>
      <c r="G1187">
        <v>1</v>
      </c>
    </row>
    <row r="1188" spans="1:7" x14ac:dyDescent="0.3">
      <c r="A1188">
        <v>28.15</v>
      </c>
      <c r="B1188">
        <v>12.7</v>
      </c>
      <c r="C1188">
        <v>33.275199999999998</v>
      </c>
      <c r="D1188">
        <v>70.807388799999998</v>
      </c>
      <c r="E1188">
        <v>44.507847480000002</v>
      </c>
      <c r="F1188">
        <v>19</v>
      </c>
      <c r="G1188">
        <v>1</v>
      </c>
    </row>
    <row r="1189" spans="1:7" x14ac:dyDescent="0.3">
      <c r="A1189">
        <v>18.11</v>
      </c>
      <c r="B1189">
        <v>12.7</v>
      </c>
      <c r="C1189">
        <v>33.275199999999998</v>
      </c>
      <c r="D1189">
        <v>70.807388799999998</v>
      </c>
      <c r="E1189">
        <v>44.507847480000002</v>
      </c>
      <c r="F1189">
        <v>19</v>
      </c>
      <c r="G1189">
        <v>1</v>
      </c>
    </row>
    <row r="1190" spans="1:7" x14ac:dyDescent="0.3">
      <c r="A1190">
        <v>19.61</v>
      </c>
      <c r="B1190">
        <v>12.7</v>
      </c>
      <c r="C1190">
        <v>33.275199999999998</v>
      </c>
      <c r="D1190">
        <v>70.807388799999998</v>
      </c>
      <c r="E1190">
        <v>44.507847480000002</v>
      </c>
      <c r="F1190">
        <v>19</v>
      </c>
      <c r="G1190">
        <v>1</v>
      </c>
    </row>
    <row r="1191" spans="1:7" x14ac:dyDescent="0.3">
      <c r="A1191">
        <v>23.87</v>
      </c>
      <c r="B1191">
        <v>12.7</v>
      </c>
      <c r="C1191">
        <v>33.275199999999998</v>
      </c>
      <c r="D1191">
        <v>70.807388799999998</v>
      </c>
      <c r="E1191">
        <v>44.507847480000002</v>
      </c>
      <c r="F1191">
        <v>19</v>
      </c>
      <c r="G1191">
        <v>1</v>
      </c>
    </row>
    <row r="1192" spans="1:7" x14ac:dyDescent="0.3">
      <c r="A1192">
        <v>11.02</v>
      </c>
      <c r="B1192">
        <v>12.7</v>
      </c>
      <c r="C1192">
        <v>99.408600000000007</v>
      </c>
      <c r="D1192">
        <v>1.6308E-2</v>
      </c>
      <c r="E1192">
        <v>50.688642739999999</v>
      </c>
      <c r="F1192">
        <v>10</v>
      </c>
      <c r="G1192">
        <v>2</v>
      </c>
    </row>
    <row r="1193" spans="1:7" x14ac:dyDescent="0.3">
      <c r="A1193">
        <v>7.39</v>
      </c>
      <c r="B1193">
        <v>12.7</v>
      </c>
      <c r="C1193">
        <v>99.408600000000007</v>
      </c>
      <c r="D1193">
        <v>1.6308E-2</v>
      </c>
      <c r="E1193">
        <v>50.688642739999999</v>
      </c>
      <c r="F1193">
        <v>10</v>
      </c>
      <c r="G1193">
        <v>2</v>
      </c>
    </row>
    <row r="1194" spans="1:7" x14ac:dyDescent="0.3">
      <c r="A1194">
        <v>8.91</v>
      </c>
      <c r="B1194">
        <v>12.7</v>
      </c>
      <c r="C1194">
        <v>99.408600000000007</v>
      </c>
      <c r="D1194">
        <v>1.6308E-2</v>
      </c>
      <c r="E1194">
        <v>50.688642739999999</v>
      </c>
      <c r="F1194">
        <v>10</v>
      </c>
      <c r="G1194">
        <v>2</v>
      </c>
    </row>
    <row r="1195" spans="1:7" x14ac:dyDescent="0.3">
      <c r="A1195">
        <v>82.16</v>
      </c>
      <c r="B1195">
        <v>572.49</v>
      </c>
      <c r="C1195">
        <v>66.295900000000003</v>
      </c>
      <c r="D1195">
        <v>2.8687999999999999E-3</v>
      </c>
      <c r="E1195">
        <v>7.6248081159999996</v>
      </c>
      <c r="F1195">
        <v>7</v>
      </c>
      <c r="G1195">
        <v>3</v>
      </c>
    </row>
    <row r="1196" spans="1:7" x14ac:dyDescent="0.3">
      <c r="A1196">
        <v>83.73</v>
      </c>
      <c r="B1196">
        <v>572.49</v>
      </c>
      <c r="C1196">
        <v>66.295900000000003</v>
      </c>
      <c r="D1196">
        <v>2.8687999999999999E-3</v>
      </c>
      <c r="E1196">
        <v>7.6248081159999996</v>
      </c>
      <c r="F1196">
        <v>7</v>
      </c>
      <c r="G1196">
        <v>3</v>
      </c>
    </row>
    <row r="1197" spans="1:7" x14ac:dyDescent="0.3">
      <c r="A1197">
        <v>106</v>
      </c>
      <c r="B1197">
        <v>894.56</v>
      </c>
      <c r="C1197">
        <v>34.732399999999998</v>
      </c>
      <c r="D1197">
        <v>6.7456E-3</v>
      </c>
      <c r="E1197">
        <v>9.474278344</v>
      </c>
      <c r="F1197">
        <v>2</v>
      </c>
      <c r="G1197">
        <v>4</v>
      </c>
    </row>
    <row r="1198" spans="1:7" x14ac:dyDescent="0.3">
      <c r="A1198">
        <v>7.14</v>
      </c>
      <c r="B1198">
        <v>12.7</v>
      </c>
      <c r="C1198">
        <v>34.200299999999999</v>
      </c>
      <c r="D1198">
        <v>2.4968E-3</v>
      </c>
      <c r="E1198">
        <v>43.428473150000002</v>
      </c>
      <c r="F1198">
        <v>4</v>
      </c>
      <c r="G1198">
        <v>1</v>
      </c>
    </row>
    <row r="1199" spans="1:7" x14ac:dyDescent="0.3">
      <c r="A1199">
        <v>12.02</v>
      </c>
      <c r="B1199">
        <v>12.7</v>
      </c>
      <c r="C1199">
        <v>99.885599999999997</v>
      </c>
      <c r="D1199">
        <v>3.2160000000000001E-3</v>
      </c>
      <c r="E1199">
        <v>58.040537860000001</v>
      </c>
      <c r="F1199">
        <v>10</v>
      </c>
      <c r="G1199">
        <v>2</v>
      </c>
    </row>
    <row r="1200" spans="1:7" x14ac:dyDescent="0.3">
      <c r="A1200">
        <v>10</v>
      </c>
      <c r="B1200">
        <v>12.7</v>
      </c>
      <c r="C1200">
        <v>99.885599999999997</v>
      </c>
      <c r="D1200">
        <v>3.2160000000000001E-3</v>
      </c>
      <c r="E1200">
        <v>58.040537860000001</v>
      </c>
      <c r="F1200">
        <v>10</v>
      </c>
      <c r="G1200">
        <v>2</v>
      </c>
    </row>
    <row r="1201" spans="1:7" x14ac:dyDescent="0.3">
      <c r="A1201">
        <v>13.68</v>
      </c>
      <c r="B1201">
        <v>12.7</v>
      </c>
      <c r="C1201">
        <v>99.885599999999997</v>
      </c>
      <c r="D1201">
        <v>3.2160000000000001E-3</v>
      </c>
      <c r="E1201">
        <v>58.040537860000001</v>
      </c>
      <c r="F1201">
        <v>10</v>
      </c>
      <c r="G1201">
        <v>2</v>
      </c>
    </row>
    <row r="1202" spans="1:7" x14ac:dyDescent="0.3">
      <c r="A1202">
        <v>75.150000000000006</v>
      </c>
      <c r="B1202">
        <v>572.49</v>
      </c>
      <c r="C1202">
        <v>66.166899999999998</v>
      </c>
      <c r="D1202">
        <v>96.423876000000007</v>
      </c>
      <c r="E1202">
        <v>7.6517500309999997</v>
      </c>
      <c r="F1202">
        <v>2</v>
      </c>
      <c r="G1202">
        <v>3</v>
      </c>
    </row>
    <row r="1203" spans="1:7" x14ac:dyDescent="0.3">
      <c r="A1203">
        <v>107.01</v>
      </c>
      <c r="B1203">
        <v>894.56</v>
      </c>
      <c r="C1203">
        <v>68.466499999999996</v>
      </c>
      <c r="D1203">
        <v>5.156E-3</v>
      </c>
      <c r="E1203">
        <v>7.518959604</v>
      </c>
      <c r="F1203">
        <v>4</v>
      </c>
      <c r="G1203">
        <v>4</v>
      </c>
    </row>
    <row r="1204" spans="1:7" x14ac:dyDescent="0.3">
      <c r="A1204">
        <v>11.55</v>
      </c>
      <c r="B1204">
        <v>12.7</v>
      </c>
      <c r="C1204">
        <v>23.318000000000001</v>
      </c>
      <c r="D1204">
        <v>70.406334400000006</v>
      </c>
      <c r="E1204">
        <v>7.9709686709999996</v>
      </c>
      <c r="F1204">
        <v>7</v>
      </c>
      <c r="G1204">
        <v>1</v>
      </c>
    </row>
    <row r="1205" spans="1:7" x14ac:dyDescent="0.3">
      <c r="A1205">
        <v>6.39</v>
      </c>
      <c r="B1205">
        <v>12.7</v>
      </c>
      <c r="C1205">
        <v>23.318000000000001</v>
      </c>
      <c r="D1205">
        <v>70.406334400000006</v>
      </c>
      <c r="E1205">
        <v>7.9709686709999996</v>
      </c>
      <c r="F1205">
        <v>7</v>
      </c>
      <c r="G1205">
        <v>1</v>
      </c>
    </row>
    <row r="1206" spans="1:7" x14ac:dyDescent="0.3">
      <c r="A1206">
        <v>11.38</v>
      </c>
      <c r="B1206">
        <v>12.7</v>
      </c>
      <c r="C1206">
        <v>63.926900000000003</v>
      </c>
      <c r="D1206">
        <v>3.2136000000000001E-3</v>
      </c>
      <c r="E1206">
        <v>13.42996664</v>
      </c>
      <c r="F1206">
        <v>14</v>
      </c>
      <c r="G1206">
        <v>2</v>
      </c>
    </row>
    <row r="1207" spans="1:7" x14ac:dyDescent="0.3">
      <c r="A1207">
        <v>15.24</v>
      </c>
      <c r="B1207">
        <v>12.7</v>
      </c>
      <c r="C1207">
        <v>63.926900000000003</v>
      </c>
      <c r="D1207">
        <v>3.2136000000000001E-3</v>
      </c>
      <c r="E1207">
        <v>13.42996664</v>
      </c>
      <c r="F1207">
        <v>14</v>
      </c>
      <c r="G1207">
        <v>2</v>
      </c>
    </row>
    <row r="1208" spans="1:7" x14ac:dyDescent="0.3">
      <c r="A1208">
        <v>14.66</v>
      </c>
      <c r="B1208">
        <v>12.7</v>
      </c>
      <c r="C1208">
        <v>63.926900000000003</v>
      </c>
      <c r="D1208">
        <v>3.2136000000000001E-3</v>
      </c>
      <c r="E1208">
        <v>13.42996664</v>
      </c>
      <c r="F1208">
        <v>14</v>
      </c>
      <c r="G1208">
        <v>2</v>
      </c>
    </row>
    <row r="1209" spans="1:7" x14ac:dyDescent="0.3">
      <c r="A1209">
        <v>13.61</v>
      </c>
      <c r="B1209">
        <v>12.7</v>
      </c>
      <c r="C1209">
        <v>63.926900000000003</v>
      </c>
      <c r="D1209">
        <v>3.2136000000000001E-3</v>
      </c>
      <c r="E1209">
        <v>13.42996664</v>
      </c>
      <c r="F1209">
        <v>14</v>
      </c>
      <c r="G1209">
        <v>2</v>
      </c>
    </row>
    <row r="1210" spans="1:7" x14ac:dyDescent="0.3">
      <c r="A1210">
        <v>77.62</v>
      </c>
      <c r="B1210">
        <v>572.49</v>
      </c>
      <c r="C1210">
        <v>46.5809</v>
      </c>
      <c r="D1210">
        <v>2.7664E-3</v>
      </c>
      <c r="E1210">
        <v>8.5372901940000006</v>
      </c>
      <c r="F1210">
        <v>4</v>
      </c>
      <c r="G1210">
        <v>3</v>
      </c>
    </row>
    <row r="1211" spans="1:7" x14ac:dyDescent="0.3">
      <c r="A1211">
        <v>106.42</v>
      </c>
      <c r="B1211">
        <v>894.56</v>
      </c>
      <c r="C1211">
        <v>68.095799999999997</v>
      </c>
      <c r="D1211">
        <v>4.7000000000000002E-3</v>
      </c>
      <c r="E1211">
        <v>7.6307624020000002</v>
      </c>
      <c r="F1211">
        <v>1</v>
      </c>
      <c r="G1211">
        <v>4</v>
      </c>
    </row>
    <row r="1212" spans="1:7" x14ac:dyDescent="0.3">
      <c r="A1212">
        <v>8.74</v>
      </c>
      <c r="B1212">
        <v>12.7</v>
      </c>
      <c r="C1212">
        <v>33.375</v>
      </c>
      <c r="D1212">
        <v>2.5336E-3</v>
      </c>
      <c r="E1212">
        <v>50.890424150000001</v>
      </c>
      <c r="F1212">
        <v>4</v>
      </c>
      <c r="G1212">
        <v>1</v>
      </c>
    </row>
    <row r="1213" spans="1:7" x14ac:dyDescent="0.3">
      <c r="A1213">
        <v>16.53</v>
      </c>
      <c r="B1213">
        <v>12.7</v>
      </c>
      <c r="C1213">
        <v>99.956199999999995</v>
      </c>
      <c r="D1213">
        <v>3.0712000000000001E-3</v>
      </c>
      <c r="E1213">
        <v>51.63436548</v>
      </c>
      <c r="F1213">
        <v>14</v>
      </c>
      <c r="G1213">
        <v>2</v>
      </c>
    </row>
    <row r="1214" spans="1:7" x14ac:dyDescent="0.3">
      <c r="A1214">
        <v>11.07</v>
      </c>
      <c r="B1214">
        <v>12.7</v>
      </c>
      <c r="C1214">
        <v>99.956199999999995</v>
      </c>
      <c r="D1214">
        <v>3.0712000000000001E-3</v>
      </c>
      <c r="E1214">
        <v>51.63436548</v>
      </c>
      <c r="F1214">
        <v>14</v>
      </c>
      <c r="G1214">
        <v>2</v>
      </c>
    </row>
    <row r="1215" spans="1:7" x14ac:dyDescent="0.3">
      <c r="A1215">
        <v>14.75</v>
      </c>
      <c r="B1215">
        <v>12.7</v>
      </c>
      <c r="C1215">
        <v>99.956199999999995</v>
      </c>
      <c r="D1215">
        <v>3.0712000000000001E-3</v>
      </c>
      <c r="E1215">
        <v>51.63436548</v>
      </c>
      <c r="F1215">
        <v>14</v>
      </c>
      <c r="G1215">
        <v>2</v>
      </c>
    </row>
    <row r="1216" spans="1:7" x14ac:dyDescent="0.3">
      <c r="A1216">
        <v>17.309999999999999</v>
      </c>
      <c r="B1216">
        <v>12.7</v>
      </c>
      <c r="C1216">
        <v>99.956199999999995</v>
      </c>
      <c r="D1216">
        <v>3.0712000000000001E-3</v>
      </c>
      <c r="E1216">
        <v>51.63436548</v>
      </c>
      <c r="F1216">
        <v>14</v>
      </c>
      <c r="G1216">
        <v>2</v>
      </c>
    </row>
    <row r="1217" spans="1:7" x14ac:dyDescent="0.3">
      <c r="A1217">
        <v>97.23</v>
      </c>
      <c r="B1217">
        <v>572.49</v>
      </c>
      <c r="C1217">
        <v>66.842200000000005</v>
      </c>
      <c r="D1217">
        <v>94.088201600000005</v>
      </c>
      <c r="E1217">
        <v>8.6213637330000008</v>
      </c>
      <c r="F1217">
        <v>10</v>
      </c>
      <c r="G1217">
        <v>3</v>
      </c>
    </row>
    <row r="1218" spans="1:7" x14ac:dyDescent="0.3">
      <c r="A1218">
        <v>102.82</v>
      </c>
      <c r="B1218">
        <v>572.49</v>
      </c>
      <c r="C1218">
        <v>66.842200000000005</v>
      </c>
      <c r="D1218">
        <v>94.088201600000005</v>
      </c>
      <c r="E1218">
        <v>8.6213637330000008</v>
      </c>
      <c r="F1218">
        <v>10</v>
      </c>
      <c r="G1218">
        <v>3</v>
      </c>
    </row>
    <row r="1219" spans="1:7" x14ac:dyDescent="0.3">
      <c r="A1219">
        <v>100.59</v>
      </c>
      <c r="B1219">
        <v>572.49</v>
      </c>
      <c r="C1219">
        <v>66.842200000000005</v>
      </c>
      <c r="D1219">
        <v>94.088201600000005</v>
      </c>
      <c r="E1219">
        <v>8.6213637330000008</v>
      </c>
      <c r="F1219">
        <v>10</v>
      </c>
      <c r="G1219">
        <v>3</v>
      </c>
    </row>
    <row r="1220" spans="1:7" x14ac:dyDescent="0.3">
      <c r="A1220">
        <v>107.59</v>
      </c>
      <c r="B1220">
        <v>894.56</v>
      </c>
      <c r="C1220">
        <v>75.529700000000005</v>
      </c>
      <c r="D1220">
        <v>9.1400000000000006E-3</v>
      </c>
      <c r="E1220">
        <v>11.604067519999999</v>
      </c>
      <c r="F1220">
        <v>4</v>
      </c>
      <c r="G1220">
        <v>4</v>
      </c>
    </row>
    <row r="1221" spans="1:7" x14ac:dyDescent="0.3">
      <c r="A1221">
        <v>19.100000000000001</v>
      </c>
      <c r="B1221">
        <v>12.7</v>
      </c>
      <c r="C1221">
        <v>33.611400000000003</v>
      </c>
      <c r="D1221">
        <v>68.9364968</v>
      </c>
      <c r="E1221">
        <v>47.754828080000003</v>
      </c>
      <c r="F1221">
        <v>18</v>
      </c>
      <c r="G1221">
        <v>1</v>
      </c>
    </row>
    <row r="1222" spans="1:7" x14ac:dyDescent="0.3">
      <c r="A1222">
        <v>16.010000000000002</v>
      </c>
      <c r="B1222">
        <v>12.7</v>
      </c>
      <c r="C1222">
        <v>33.611400000000003</v>
      </c>
      <c r="D1222">
        <v>68.9364968</v>
      </c>
      <c r="E1222">
        <v>47.754828080000003</v>
      </c>
      <c r="F1222">
        <v>18</v>
      </c>
      <c r="G1222">
        <v>1</v>
      </c>
    </row>
    <row r="1223" spans="1:7" x14ac:dyDescent="0.3">
      <c r="A1223">
        <v>16.78</v>
      </c>
      <c r="B1223">
        <v>12.7</v>
      </c>
      <c r="C1223">
        <v>33.611400000000003</v>
      </c>
      <c r="D1223">
        <v>68.9364968</v>
      </c>
      <c r="E1223">
        <v>47.754828080000003</v>
      </c>
      <c r="F1223">
        <v>18</v>
      </c>
      <c r="G1223">
        <v>1</v>
      </c>
    </row>
    <row r="1224" spans="1:7" x14ac:dyDescent="0.3">
      <c r="A1224">
        <v>24.28</v>
      </c>
      <c r="B1224">
        <v>12.7</v>
      </c>
      <c r="C1224">
        <v>33.611400000000003</v>
      </c>
      <c r="D1224">
        <v>68.9364968</v>
      </c>
      <c r="E1224">
        <v>47.754828080000003</v>
      </c>
      <c r="F1224">
        <v>18</v>
      </c>
      <c r="G1224">
        <v>1</v>
      </c>
    </row>
    <row r="1225" spans="1:7" x14ac:dyDescent="0.3">
      <c r="A1225">
        <v>23.68</v>
      </c>
      <c r="B1225">
        <v>12.7</v>
      </c>
      <c r="C1225">
        <v>33.611400000000003</v>
      </c>
      <c r="D1225">
        <v>68.9364968</v>
      </c>
      <c r="E1225">
        <v>47.754828080000003</v>
      </c>
      <c r="F1225">
        <v>18</v>
      </c>
      <c r="G1225">
        <v>1</v>
      </c>
    </row>
    <row r="1226" spans="1:7" x14ac:dyDescent="0.3">
      <c r="A1226">
        <v>8.68</v>
      </c>
      <c r="B1226">
        <v>12.7</v>
      </c>
      <c r="C1226">
        <v>99.319000000000003</v>
      </c>
      <c r="D1226">
        <v>1.41624E-2</v>
      </c>
      <c r="E1226">
        <v>50.915766779999998</v>
      </c>
      <c r="F1226">
        <v>11</v>
      </c>
      <c r="G1226">
        <v>2</v>
      </c>
    </row>
    <row r="1227" spans="1:7" x14ac:dyDescent="0.3">
      <c r="A1227">
        <v>11.51</v>
      </c>
      <c r="B1227">
        <v>12.7</v>
      </c>
      <c r="C1227">
        <v>99.319000000000003</v>
      </c>
      <c r="D1227">
        <v>1.41624E-2</v>
      </c>
      <c r="E1227">
        <v>50.915766779999998</v>
      </c>
      <c r="F1227">
        <v>11</v>
      </c>
      <c r="G1227">
        <v>2</v>
      </c>
    </row>
    <row r="1228" spans="1:7" x14ac:dyDescent="0.3">
      <c r="A1228">
        <v>13.72</v>
      </c>
      <c r="B1228">
        <v>12.7</v>
      </c>
      <c r="C1228">
        <v>99.319000000000003</v>
      </c>
      <c r="D1228">
        <v>1.41624E-2</v>
      </c>
      <c r="E1228">
        <v>50.915766779999998</v>
      </c>
      <c r="F1228">
        <v>11</v>
      </c>
      <c r="G1228">
        <v>2</v>
      </c>
    </row>
    <row r="1229" spans="1:7" x14ac:dyDescent="0.3">
      <c r="A1229">
        <v>85.44</v>
      </c>
      <c r="B1229">
        <v>572.49</v>
      </c>
      <c r="C1229">
        <v>67.604200000000006</v>
      </c>
      <c r="D1229">
        <v>3.1327999999999998E-3</v>
      </c>
      <c r="E1229">
        <v>7.8246211710000004</v>
      </c>
      <c r="F1229">
        <v>5</v>
      </c>
      <c r="G1229">
        <v>3</v>
      </c>
    </row>
    <row r="1230" spans="1:7" x14ac:dyDescent="0.3">
      <c r="A1230">
        <v>86.71</v>
      </c>
      <c r="B1230">
        <v>572.49</v>
      </c>
      <c r="C1230">
        <v>67.604200000000006</v>
      </c>
      <c r="D1230">
        <v>3.1327999999999998E-3</v>
      </c>
      <c r="E1230">
        <v>7.8246211710000004</v>
      </c>
      <c r="F1230">
        <v>5</v>
      </c>
      <c r="G1230">
        <v>3</v>
      </c>
    </row>
    <row r="1231" spans="1:7" x14ac:dyDescent="0.3">
      <c r="A1231">
        <v>119.06</v>
      </c>
      <c r="B1231">
        <v>894.56</v>
      </c>
      <c r="C1231">
        <v>34.576999999999998</v>
      </c>
      <c r="D1231">
        <v>7.2583999999999999E-3</v>
      </c>
      <c r="E1231">
        <v>9.6242919140000005</v>
      </c>
      <c r="F1231">
        <v>5</v>
      </c>
      <c r="G1231">
        <v>4</v>
      </c>
    </row>
    <row r="1232" spans="1:7" x14ac:dyDescent="0.3">
      <c r="A1232">
        <v>119.21</v>
      </c>
      <c r="B1232">
        <v>894.56</v>
      </c>
      <c r="C1232">
        <v>34.576999999999998</v>
      </c>
      <c r="D1232">
        <v>7.2583999999999999E-3</v>
      </c>
      <c r="E1232">
        <v>9.6242919140000005</v>
      </c>
      <c r="F1232">
        <v>5</v>
      </c>
      <c r="G1232">
        <v>4</v>
      </c>
    </row>
    <row r="1233" spans="1:7" x14ac:dyDescent="0.3">
      <c r="A1233">
        <v>6.88</v>
      </c>
      <c r="B1233">
        <v>12.7</v>
      </c>
      <c r="C1233">
        <v>34.79</v>
      </c>
      <c r="D1233">
        <v>2.464E-3</v>
      </c>
      <c r="E1233">
        <v>54.112086730000001</v>
      </c>
      <c r="F1233">
        <v>4</v>
      </c>
      <c r="G1233">
        <v>1</v>
      </c>
    </row>
    <row r="1234" spans="1:7" x14ac:dyDescent="0.3">
      <c r="A1234">
        <v>6.47</v>
      </c>
      <c r="B1234">
        <v>12.7</v>
      </c>
      <c r="C1234">
        <v>100.0937</v>
      </c>
      <c r="D1234">
        <v>3.0344E-3</v>
      </c>
      <c r="E1234">
        <v>54.865008699999997</v>
      </c>
      <c r="F1234">
        <v>6</v>
      </c>
      <c r="G1234">
        <v>2</v>
      </c>
    </row>
    <row r="1235" spans="1:7" x14ac:dyDescent="0.3">
      <c r="A1235">
        <v>7.09</v>
      </c>
      <c r="B1235">
        <v>12.7</v>
      </c>
      <c r="C1235">
        <v>100.0937</v>
      </c>
      <c r="D1235">
        <v>3.0344E-3</v>
      </c>
      <c r="E1235">
        <v>54.865008699999997</v>
      </c>
      <c r="F1235">
        <v>6</v>
      </c>
      <c r="G1235">
        <v>2</v>
      </c>
    </row>
    <row r="1236" spans="1:7" x14ac:dyDescent="0.3">
      <c r="A1236">
        <v>85.87</v>
      </c>
      <c r="B1236">
        <v>572.49</v>
      </c>
      <c r="C1236">
        <v>67.768699999999995</v>
      </c>
      <c r="D1236">
        <v>95.584775199999996</v>
      </c>
      <c r="E1236">
        <v>7.1255830339999999</v>
      </c>
      <c r="F1236">
        <v>7</v>
      </c>
      <c r="G1236">
        <v>3</v>
      </c>
    </row>
    <row r="1237" spans="1:7" x14ac:dyDescent="0.3">
      <c r="A1237">
        <v>84.92</v>
      </c>
      <c r="B1237">
        <v>572.49</v>
      </c>
      <c r="C1237">
        <v>67.768699999999995</v>
      </c>
      <c r="D1237">
        <v>95.584775199999996</v>
      </c>
      <c r="E1237">
        <v>7.1255830339999999</v>
      </c>
      <c r="F1237">
        <v>7</v>
      </c>
      <c r="G1237">
        <v>3</v>
      </c>
    </row>
    <row r="1238" spans="1:7" x14ac:dyDescent="0.3">
      <c r="A1238">
        <v>111.95</v>
      </c>
      <c r="B1238">
        <v>894.56</v>
      </c>
      <c r="C1238">
        <v>68.131100000000004</v>
      </c>
      <c r="D1238">
        <v>7.2415999999999999E-3</v>
      </c>
      <c r="E1238">
        <v>9.6769947290000005</v>
      </c>
      <c r="F1238">
        <v>5</v>
      </c>
      <c r="G1238">
        <v>4</v>
      </c>
    </row>
    <row r="1239" spans="1:7" x14ac:dyDescent="0.3">
      <c r="A1239">
        <v>115.31</v>
      </c>
      <c r="B1239">
        <v>894.56</v>
      </c>
      <c r="C1239">
        <v>68.131100000000004</v>
      </c>
      <c r="D1239">
        <v>7.2415999999999999E-3</v>
      </c>
      <c r="E1239">
        <v>9.6769947290000005</v>
      </c>
      <c r="F1239">
        <v>5</v>
      </c>
      <c r="G1239">
        <v>4</v>
      </c>
    </row>
    <row r="1240" spans="1:7" x14ac:dyDescent="0.3">
      <c r="A1240">
        <v>11.96</v>
      </c>
      <c r="B1240">
        <v>12.7</v>
      </c>
      <c r="C1240">
        <v>35.781199999999998</v>
      </c>
      <c r="D1240">
        <v>70.568531199999995</v>
      </c>
      <c r="E1240">
        <v>16.724704559999999</v>
      </c>
      <c r="F1240">
        <v>14</v>
      </c>
      <c r="G1240">
        <v>1</v>
      </c>
    </row>
    <row r="1241" spans="1:7" x14ac:dyDescent="0.3">
      <c r="A1241">
        <v>16.059999999999999</v>
      </c>
      <c r="B1241">
        <v>12.7</v>
      </c>
      <c r="C1241">
        <v>35.781199999999998</v>
      </c>
      <c r="D1241">
        <v>70.568531199999995</v>
      </c>
      <c r="E1241">
        <v>16.724704559999999</v>
      </c>
      <c r="F1241">
        <v>14</v>
      </c>
      <c r="G1241">
        <v>1</v>
      </c>
    </row>
    <row r="1242" spans="1:7" x14ac:dyDescent="0.3">
      <c r="A1242">
        <v>14.31</v>
      </c>
      <c r="B1242">
        <v>12.7</v>
      </c>
      <c r="C1242">
        <v>35.781199999999998</v>
      </c>
      <c r="D1242">
        <v>70.568531199999995</v>
      </c>
      <c r="E1242">
        <v>16.724704559999999</v>
      </c>
      <c r="F1242">
        <v>14</v>
      </c>
      <c r="G1242">
        <v>1</v>
      </c>
    </row>
    <row r="1243" spans="1:7" x14ac:dyDescent="0.3">
      <c r="A1243">
        <v>17.7</v>
      </c>
      <c r="B1243">
        <v>12.7</v>
      </c>
      <c r="C1243">
        <v>35.781199999999998</v>
      </c>
      <c r="D1243">
        <v>70.568531199999995</v>
      </c>
      <c r="E1243">
        <v>16.724704559999999</v>
      </c>
      <c r="F1243">
        <v>14</v>
      </c>
      <c r="G1243">
        <v>1</v>
      </c>
    </row>
    <row r="1244" spans="1:7" x14ac:dyDescent="0.3">
      <c r="A1244">
        <v>6.64</v>
      </c>
      <c r="B1244">
        <v>12.7</v>
      </c>
      <c r="C1244">
        <v>99.712599999999995</v>
      </c>
      <c r="D1244">
        <v>6.62E-3</v>
      </c>
      <c r="E1244">
        <v>30.846229569999998</v>
      </c>
      <c r="F1244">
        <v>3</v>
      </c>
      <c r="G1244">
        <v>2</v>
      </c>
    </row>
    <row r="1245" spans="1:7" x14ac:dyDescent="0.3">
      <c r="A1245">
        <v>93.47</v>
      </c>
      <c r="B1245">
        <v>572.49</v>
      </c>
      <c r="C1245">
        <v>63.595500000000001</v>
      </c>
      <c r="D1245">
        <v>2.6151999999999998E-3</v>
      </c>
      <c r="E1245">
        <v>6.3772128969999997</v>
      </c>
      <c r="F1245">
        <v>9</v>
      </c>
      <c r="G1245">
        <v>3</v>
      </c>
    </row>
    <row r="1246" spans="1:7" x14ac:dyDescent="0.3">
      <c r="A1246">
        <v>91.64</v>
      </c>
      <c r="B1246">
        <v>572.49</v>
      </c>
      <c r="C1246">
        <v>63.595500000000001</v>
      </c>
      <c r="D1246">
        <v>2.6151999999999998E-3</v>
      </c>
      <c r="E1246">
        <v>6.3772128969999997</v>
      </c>
      <c r="F1246">
        <v>9</v>
      </c>
      <c r="G1246">
        <v>3</v>
      </c>
    </row>
    <row r="1247" spans="1:7" x14ac:dyDescent="0.3">
      <c r="A1247">
        <v>93.37</v>
      </c>
      <c r="B1247">
        <v>572.49</v>
      </c>
      <c r="C1247">
        <v>63.595500000000001</v>
      </c>
      <c r="D1247">
        <v>2.6151999999999998E-3</v>
      </c>
      <c r="E1247">
        <v>6.3772128969999997</v>
      </c>
      <c r="F1247">
        <v>9</v>
      </c>
      <c r="G1247">
        <v>3</v>
      </c>
    </row>
    <row r="1248" spans="1:7" x14ac:dyDescent="0.3">
      <c r="A1248">
        <v>107.69</v>
      </c>
      <c r="B1248">
        <v>894.56</v>
      </c>
      <c r="C1248">
        <v>67.835300000000004</v>
      </c>
      <c r="D1248">
        <v>8.8111999999999999E-3</v>
      </c>
      <c r="E1248">
        <v>11.59124858</v>
      </c>
      <c r="F1248">
        <v>2</v>
      </c>
      <c r="G1248">
        <v>4</v>
      </c>
    </row>
    <row r="1249" spans="1:7" x14ac:dyDescent="0.3">
      <c r="A1249">
        <v>14.43</v>
      </c>
      <c r="B1249">
        <v>12.7</v>
      </c>
      <c r="C1249">
        <v>99.979200000000006</v>
      </c>
      <c r="D1249">
        <v>3.1232E-3</v>
      </c>
      <c r="E1249">
        <v>38.777289760000002</v>
      </c>
      <c r="F1249">
        <v>12</v>
      </c>
      <c r="G1249">
        <v>2</v>
      </c>
    </row>
    <row r="1250" spans="1:7" x14ac:dyDescent="0.3">
      <c r="A1250">
        <v>14.43</v>
      </c>
      <c r="B1250">
        <v>12.7</v>
      </c>
      <c r="C1250">
        <v>99.979200000000006</v>
      </c>
      <c r="D1250">
        <v>3.1232E-3</v>
      </c>
      <c r="E1250">
        <v>38.777289760000002</v>
      </c>
      <c r="F1250">
        <v>12</v>
      </c>
      <c r="G1250">
        <v>2</v>
      </c>
    </row>
    <row r="1251" spans="1:7" x14ac:dyDescent="0.3">
      <c r="A1251">
        <v>14.78</v>
      </c>
      <c r="B1251">
        <v>12.7</v>
      </c>
      <c r="C1251">
        <v>99.979200000000006</v>
      </c>
      <c r="D1251">
        <v>3.1232E-3</v>
      </c>
      <c r="E1251">
        <v>38.777289760000002</v>
      </c>
      <c r="F1251">
        <v>12</v>
      </c>
      <c r="G1251">
        <v>2</v>
      </c>
    </row>
    <row r="1252" spans="1:7" x14ac:dyDescent="0.3">
      <c r="A1252">
        <v>75.31</v>
      </c>
      <c r="B1252">
        <v>572.49</v>
      </c>
      <c r="C1252">
        <v>66.042400000000001</v>
      </c>
      <c r="D1252">
        <v>93.420327999999998</v>
      </c>
      <c r="E1252">
        <v>7.8948915910000004</v>
      </c>
      <c r="F1252">
        <v>5</v>
      </c>
      <c r="G1252">
        <v>3</v>
      </c>
    </row>
    <row r="1253" spans="1:7" x14ac:dyDescent="0.3">
      <c r="A1253">
        <v>108.69</v>
      </c>
      <c r="B1253">
        <v>894.56</v>
      </c>
      <c r="C1253">
        <v>66.719499999999996</v>
      </c>
      <c r="D1253">
        <v>5.0856E-3</v>
      </c>
      <c r="E1253">
        <v>7.7217005929999996</v>
      </c>
      <c r="F1253">
        <v>2</v>
      </c>
      <c r="G1253">
        <v>4</v>
      </c>
    </row>
    <row r="1254" spans="1:7" x14ac:dyDescent="0.3">
      <c r="A1254">
        <v>8.34</v>
      </c>
      <c r="B1254">
        <v>12.7</v>
      </c>
      <c r="C1254">
        <v>35.364100000000001</v>
      </c>
      <c r="D1254">
        <v>65.010008799999994</v>
      </c>
      <c r="E1254">
        <v>25.33787499</v>
      </c>
      <c r="F1254">
        <v>4</v>
      </c>
      <c r="G1254">
        <v>1</v>
      </c>
    </row>
    <row r="1255" spans="1:7" x14ac:dyDescent="0.3">
      <c r="A1255">
        <v>16.739999999999998</v>
      </c>
      <c r="B1255">
        <v>12.7</v>
      </c>
      <c r="C1255">
        <v>99.983400000000003</v>
      </c>
      <c r="D1255">
        <v>3.0208000000000001E-3</v>
      </c>
      <c r="E1255">
        <v>29.127753640000002</v>
      </c>
      <c r="F1255">
        <v>11</v>
      </c>
      <c r="G1255">
        <v>2</v>
      </c>
    </row>
    <row r="1256" spans="1:7" x14ac:dyDescent="0.3">
      <c r="A1256">
        <v>14.56</v>
      </c>
      <c r="B1256">
        <v>12.7</v>
      </c>
      <c r="C1256">
        <v>99.983400000000003</v>
      </c>
      <c r="D1256">
        <v>3.0208000000000001E-3</v>
      </c>
      <c r="E1256">
        <v>29.127753640000002</v>
      </c>
      <c r="F1256">
        <v>11</v>
      </c>
      <c r="G1256">
        <v>2</v>
      </c>
    </row>
    <row r="1257" spans="1:7" x14ac:dyDescent="0.3">
      <c r="A1257">
        <v>14.09</v>
      </c>
      <c r="B1257">
        <v>12.7</v>
      </c>
      <c r="C1257">
        <v>99.983400000000003</v>
      </c>
      <c r="D1257">
        <v>3.0208000000000001E-3</v>
      </c>
      <c r="E1257">
        <v>29.127753640000002</v>
      </c>
      <c r="F1257">
        <v>11</v>
      </c>
      <c r="G1257">
        <v>2</v>
      </c>
    </row>
    <row r="1258" spans="1:7" x14ac:dyDescent="0.3">
      <c r="A1258">
        <v>78.930000000000007</v>
      </c>
      <c r="B1258">
        <v>572.49</v>
      </c>
      <c r="C1258">
        <v>65.667400000000001</v>
      </c>
      <c r="D1258">
        <v>2.9223999999999999E-3</v>
      </c>
      <c r="E1258">
        <v>7.8400727899999998</v>
      </c>
      <c r="F1258">
        <v>3</v>
      </c>
      <c r="G1258">
        <v>3</v>
      </c>
    </row>
    <row r="1259" spans="1:7" x14ac:dyDescent="0.3">
      <c r="A1259">
        <v>103.85</v>
      </c>
      <c r="B1259">
        <v>894.56</v>
      </c>
      <c r="C1259">
        <v>65.933199999999999</v>
      </c>
      <c r="D1259">
        <v>5.0888000000000001E-3</v>
      </c>
      <c r="E1259">
        <v>7.7285160370000003</v>
      </c>
      <c r="F1259">
        <v>2</v>
      </c>
      <c r="G1259">
        <v>4</v>
      </c>
    </row>
    <row r="1260" spans="1:7" x14ac:dyDescent="0.3">
      <c r="A1260">
        <v>10.039999999999999</v>
      </c>
      <c r="B1260">
        <v>12.7</v>
      </c>
      <c r="C1260">
        <v>34.321100000000001</v>
      </c>
      <c r="D1260">
        <v>2.5479999999999999E-3</v>
      </c>
      <c r="E1260">
        <v>43.333893500000002</v>
      </c>
      <c r="F1260">
        <v>7</v>
      </c>
      <c r="G1260">
        <v>1</v>
      </c>
    </row>
    <row r="1261" spans="1:7" x14ac:dyDescent="0.3">
      <c r="A1261">
        <v>8.76</v>
      </c>
      <c r="B1261">
        <v>12.7</v>
      </c>
      <c r="C1261">
        <v>34.321100000000001</v>
      </c>
      <c r="D1261">
        <v>2.5479999999999999E-3</v>
      </c>
      <c r="E1261">
        <v>43.333893500000002</v>
      </c>
      <c r="F1261">
        <v>7</v>
      </c>
      <c r="G1261">
        <v>1</v>
      </c>
    </row>
    <row r="1262" spans="1:7" x14ac:dyDescent="0.3">
      <c r="A1262">
        <v>8.08</v>
      </c>
      <c r="B1262">
        <v>12.7</v>
      </c>
      <c r="C1262">
        <v>100.1416</v>
      </c>
      <c r="D1262">
        <v>3.2239999999999999E-3</v>
      </c>
      <c r="E1262">
        <v>52.34285174</v>
      </c>
      <c r="F1262">
        <v>8</v>
      </c>
      <c r="G1262">
        <v>2</v>
      </c>
    </row>
    <row r="1263" spans="1:7" x14ac:dyDescent="0.3">
      <c r="A1263">
        <v>9.06</v>
      </c>
      <c r="B1263">
        <v>12.7</v>
      </c>
      <c r="C1263">
        <v>100.1416</v>
      </c>
      <c r="D1263">
        <v>3.2239999999999999E-3</v>
      </c>
      <c r="E1263">
        <v>52.34285174</v>
      </c>
      <c r="F1263">
        <v>8</v>
      </c>
      <c r="G1263">
        <v>2</v>
      </c>
    </row>
    <row r="1264" spans="1:7" x14ac:dyDescent="0.3">
      <c r="A1264">
        <v>84.76</v>
      </c>
      <c r="B1264">
        <v>572.49</v>
      </c>
      <c r="C1264">
        <v>66.206999999999994</v>
      </c>
      <c r="D1264">
        <v>94.782475199999993</v>
      </c>
      <c r="E1264">
        <v>7.1858886369999997</v>
      </c>
      <c r="F1264">
        <v>7</v>
      </c>
      <c r="G1264">
        <v>3</v>
      </c>
    </row>
    <row r="1265" spans="1:7" x14ac:dyDescent="0.3">
      <c r="A1265">
        <v>83.85</v>
      </c>
      <c r="B1265">
        <v>572.49</v>
      </c>
      <c r="C1265">
        <v>66.206999999999994</v>
      </c>
      <c r="D1265">
        <v>94.782475199999993</v>
      </c>
      <c r="E1265">
        <v>7.1858886369999997</v>
      </c>
      <c r="F1265">
        <v>7</v>
      </c>
      <c r="G1265">
        <v>3</v>
      </c>
    </row>
    <row r="1266" spans="1:7" x14ac:dyDescent="0.3">
      <c r="A1266">
        <v>105.69</v>
      </c>
      <c r="B1266">
        <v>894.56</v>
      </c>
      <c r="C1266">
        <v>68.605199999999996</v>
      </c>
      <c r="D1266">
        <v>6.9392000000000004E-3</v>
      </c>
      <c r="E1266">
        <v>9.6948083789999995</v>
      </c>
      <c r="F1266">
        <v>1</v>
      </c>
      <c r="G1266">
        <v>4</v>
      </c>
    </row>
    <row r="1267" spans="1:7" x14ac:dyDescent="0.3">
      <c r="A1267">
        <v>12.41</v>
      </c>
      <c r="B1267">
        <v>12.7</v>
      </c>
      <c r="C1267">
        <v>31.6234</v>
      </c>
      <c r="D1267">
        <v>65.460442400000005</v>
      </c>
      <c r="E1267">
        <v>23.052314800000001</v>
      </c>
      <c r="F1267">
        <v>18</v>
      </c>
      <c r="G1267">
        <v>1</v>
      </c>
    </row>
    <row r="1268" spans="1:7" x14ac:dyDescent="0.3">
      <c r="A1268">
        <v>15.18</v>
      </c>
      <c r="B1268">
        <v>12.7</v>
      </c>
      <c r="C1268">
        <v>31.6234</v>
      </c>
      <c r="D1268">
        <v>65.460442400000005</v>
      </c>
      <c r="E1268">
        <v>23.052314800000001</v>
      </c>
      <c r="F1268">
        <v>18</v>
      </c>
      <c r="G1268">
        <v>1</v>
      </c>
    </row>
    <row r="1269" spans="1:7" x14ac:dyDescent="0.3">
      <c r="A1269">
        <v>7.47</v>
      </c>
      <c r="B1269">
        <v>12.7</v>
      </c>
      <c r="C1269">
        <v>31.6234</v>
      </c>
      <c r="D1269">
        <v>65.460442400000005</v>
      </c>
      <c r="E1269">
        <v>23.052314800000001</v>
      </c>
      <c r="F1269">
        <v>18</v>
      </c>
      <c r="G1269">
        <v>1</v>
      </c>
    </row>
    <row r="1270" spans="1:7" x14ac:dyDescent="0.3">
      <c r="A1270">
        <v>21.51</v>
      </c>
      <c r="B1270">
        <v>12.7</v>
      </c>
      <c r="C1270">
        <v>31.6234</v>
      </c>
      <c r="D1270">
        <v>65.460442400000005</v>
      </c>
      <c r="E1270">
        <v>23.052314800000001</v>
      </c>
      <c r="F1270">
        <v>18</v>
      </c>
      <c r="G1270">
        <v>1</v>
      </c>
    </row>
    <row r="1271" spans="1:7" x14ac:dyDescent="0.3">
      <c r="A1271">
        <v>25.14</v>
      </c>
      <c r="B1271">
        <v>12.7</v>
      </c>
      <c r="C1271">
        <v>31.6234</v>
      </c>
      <c r="D1271">
        <v>65.460442400000005</v>
      </c>
      <c r="E1271">
        <v>23.052314800000001</v>
      </c>
      <c r="F1271">
        <v>18</v>
      </c>
      <c r="G1271">
        <v>1</v>
      </c>
    </row>
    <row r="1272" spans="1:7" x14ac:dyDescent="0.3">
      <c r="A1272">
        <v>6.63</v>
      </c>
      <c r="B1272">
        <v>12.7</v>
      </c>
      <c r="C1272">
        <v>91.261600000000001</v>
      </c>
      <c r="D1272">
        <v>1.6817599999999999E-2</v>
      </c>
      <c r="E1272">
        <v>28.21482868</v>
      </c>
      <c r="F1272">
        <v>5</v>
      </c>
      <c r="G1272">
        <v>2</v>
      </c>
    </row>
    <row r="1273" spans="1:7" x14ac:dyDescent="0.3">
      <c r="A1273">
        <v>81.099999999999994</v>
      </c>
      <c r="B1273">
        <v>572.49</v>
      </c>
      <c r="C1273">
        <v>58.958599999999997</v>
      </c>
      <c r="D1273">
        <v>2.6456000000000001E-3</v>
      </c>
      <c r="E1273">
        <v>6.506337255</v>
      </c>
      <c r="F1273">
        <v>6</v>
      </c>
      <c r="G1273">
        <v>3</v>
      </c>
    </row>
    <row r="1274" spans="1:7" x14ac:dyDescent="0.3">
      <c r="A1274">
        <v>82.34</v>
      </c>
      <c r="B1274">
        <v>572.49</v>
      </c>
      <c r="C1274">
        <v>58.958599999999997</v>
      </c>
      <c r="D1274">
        <v>2.6456000000000001E-3</v>
      </c>
      <c r="E1274">
        <v>6.506337255</v>
      </c>
      <c r="F1274">
        <v>6</v>
      </c>
      <c r="G1274">
        <v>3</v>
      </c>
    </row>
    <row r="1275" spans="1:7" x14ac:dyDescent="0.3">
      <c r="A1275">
        <v>105.47</v>
      </c>
      <c r="B1275">
        <v>894.56</v>
      </c>
      <c r="C1275">
        <v>44.984499999999997</v>
      </c>
      <c r="D1275">
        <v>7.2432E-3</v>
      </c>
      <c r="E1275">
        <v>9.6503726719999996</v>
      </c>
      <c r="F1275">
        <v>2</v>
      </c>
      <c r="G1275">
        <v>4</v>
      </c>
    </row>
    <row r="1276" spans="1:7" x14ac:dyDescent="0.3">
      <c r="A1276">
        <v>6.53</v>
      </c>
      <c r="B1276">
        <v>12.7</v>
      </c>
      <c r="C1276">
        <v>35.551099999999998</v>
      </c>
      <c r="D1276">
        <v>2.4648000000000001E-3</v>
      </c>
      <c r="E1276">
        <v>60.923076770000002</v>
      </c>
      <c r="F1276">
        <v>4</v>
      </c>
      <c r="G1276">
        <v>1</v>
      </c>
    </row>
    <row r="1277" spans="1:7" x14ac:dyDescent="0.3">
      <c r="A1277">
        <v>9.24</v>
      </c>
      <c r="B1277">
        <v>12.7</v>
      </c>
      <c r="C1277">
        <v>99.787599999999998</v>
      </c>
      <c r="D1277">
        <v>3.1096000000000001E-3</v>
      </c>
      <c r="E1277">
        <v>64.778452569999999</v>
      </c>
      <c r="F1277">
        <v>5</v>
      </c>
      <c r="G1277">
        <v>2</v>
      </c>
    </row>
    <row r="1278" spans="1:7" x14ac:dyDescent="0.3">
      <c r="A1278">
        <v>7.98</v>
      </c>
      <c r="B1278">
        <v>12.7</v>
      </c>
      <c r="C1278">
        <v>99.787599999999998</v>
      </c>
      <c r="D1278">
        <v>3.1096000000000001E-3</v>
      </c>
      <c r="E1278">
        <v>64.778452569999999</v>
      </c>
      <c r="F1278">
        <v>5</v>
      </c>
      <c r="G1278">
        <v>2</v>
      </c>
    </row>
    <row r="1279" spans="1:7" x14ac:dyDescent="0.3">
      <c r="A1279">
        <v>78.709999999999994</v>
      </c>
      <c r="B1279">
        <v>572.49</v>
      </c>
      <c r="C1279">
        <v>66.952799999999996</v>
      </c>
      <c r="D1279">
        <v>94.427859999999995</v>
      </c>
      <c r="E1279">
        <v>7.2722749970000002</v>
      </c>
      <c r="F1279">
        <v>7</v>
      </c>
      <c r="G1279">
        <v>3</v>
      </c>
    </row>
    <row r="1280" spans="1:7" x14ac:dyDescent="0.3">
      <c r="A1280">
        <v>116.15</v>
      </c>
      <c r="B1280">
        <v>894.56</v>
      </c>
      <c r="C1280">
        <v>67.417500000000004</v>
      </c>
      <c r="D1280">
        <v>5.3512000000000004E-3</v>
      </c>
      <c r="E1280">
        <v>7.7782417089999996</v>
      </c>
      <c r="F1280">
        <v>5</v>
      </c>
      <c r="G1280">
        <v>4</v>
      </c>
    </row>
    <row r="1281" spans="1:7" x14ac:dyDescent="0.3">
      <c r="A1281">
        <v>118.04</v>
      </c>
      <c r="B1281">
        <v>894.56</v>
      </c>
      <c r="C1281">
        <v>67.417500000000004</v>
      </c>
      <c r="D1281">
        <v>5.3512000000000004E-3</v>
      </c>
      <c r="E1281">
        <v>7.7782417089999996</v>
      </c>
      <c r="F1281">
        <v>5</v>
      </c>
      <c r="G1281">
        <v>4</v>
      </c>
    </row>
    <row r="1282" spans="1:7" x14ac:dyDescent="0.3">
      <c r="A1282">
        <v>8.48</v>
      </c>
      <c r="B1282">
        <v>12.7</v>
      </c>
      <c r="C1282">
        <v>34.390099999999997</v>
      </c>
      <c r="D1282">
        <v>67.037008</v>
      </c>
      <c r="E1282">
        <v>28.141310470000001</v>
      </c>
      <c r="F1282">
        <v>5</v>
      </c>
      <c r="G1282">
        <v>1</v>
      </c>
    </row>
    <row r="1283" spans="1:7" x14ac:dyDescent="0.3">
      <c r="A1283">
        <v>10.5</v>
      </c>
      <c r="B1283">
        <v>12.7</v>
      </c>
      <c r="C1283">
        <v>34.390099999999997</v>
      </c>
      <c r="D1283">
        <v>67.037008</v>
      </c>
      <c r="E1283">
        <v>28.141310470000001</v>
      </c>
      <c r="F1283">
        <v>5</v>
      </c>
      <c r="G1283">
        <v>1</v>
      </c>
    </row>
    <row r="1284" spans="1:7" x14ac:dyDescent="0.3">
      <c r="A1284">
        <v>7.7</v>
      </c>
      <c r="B1284">
        <v>12.7</v>
      </c>
      <c r="C1284">
        <v>99.974999999999994</v>
      </c>
      <c r="D1284">
        <v>3.2255999999999999E-3</v>
      </c>
      <c r="E1284">
        <v>29.678057639999999</v>
      </c>
      <c r="F1284">
        <v>5</v>
      </c>
      <c r="G1284">
        <v>2</v>
      </c>
    </row>
    <row r="1285" spans="1:7" x14ac:dyDescent="0.3">
      <c r="A1285">
        <v>6.35</v>
      </c>
      <c r="B1285">
        <v>12.7</v>
      </c>
      <c r="C1285">
        <v>99.974999999999994</v>
      </c>
      <c r="D1285">
        <v>3.2255999999999999E-3</v>
      </c>
      <c r="E1285">
        <v>29.678057639999999</v>
      </c>
      <c r="F1285">
        <v>5</v>
      </c>
      <c r="G1285">
        <v>2</v>
      </c>
    </row>
    <row r="1286" spans="1:7" x14ac:dyDescent="0.3">
      <c r="A1286">
        <v>77.459999999999994</v>
      </c>
      <c r="B1286">
        <v>572.49</v>
      </c>
      <c r="C1286">
        <v>67.043599999999998</v>
      </c>
      <c r="D1286">
        <v>2.9824000000000001E-3</v>
      </c>
      <c r="E1286">
        <v>7.1707322710000003</v>
      </c>
      <c r="F1286">
        <v>3</v>
      </c>
      <c r="G1286">
        <v>3</v>
      </c>
    </row>
    <row r="1287" spans="1:7" x14ac:dyDescent="0.3">
      <c r="A1287">
        <v>105.9</v>
      </c>
      <c r="B1287">
        <v>894.56</v>
      </c>
      <c r="C1287">
        <v>67.448800000000006</v>
      </c>
      <c r="D1287">
        <v>4.7927999999999998E-3</v>
      </c>
      <c r="E1287">
        <v>7.736389473</v>
      </c>
      <c r="F1287">
        <v>1</v>
      </c>
      <c r="G1287">
        <v>4</v>
      </c>
    </row>
    <row r="1288" spans="1:7" x14ac:dyDescent="0.3">
      <c r="A1288">
        <v>6.24</v>
      </c>
      <c r="B1288">
        <v>12.7</v>
      </c>
      <c r="C1288">
        <v>35.392600000000002</v>
      </c>
      <c r="D1288">
        <v>2.5048000000000002E-3</v>
      </c>
      <c r="E1288">
        <v>22.707458280000001</v>
      </c>
      <c r="F1288">
        <v>9</v>
      </c>
      <c r="G1288">
        <v>1</v>
      </c>
    </row>
    <row r="1289" spans="1:7" x14ac:dyDescent="0.3">
      <c r="A1289">
        <v>8.5299999999999994</v>
      </c>
      <c r="B1289">
        <v>12.7</v>
      </c>
      <c r="C1289">
        <v>35.392600000000002</v>
      </c>
      <c r="D1289">
        <v>2.5048000000000002E-3</v>
      </c>
      <c r="E1289">
        <v>22.707458280000001</v>
      </c>
      <c r="F1289">
        <v>9</v>
      </c>
      <c r="G1289">
        <v>1</v>
      </c>
    </row>
    <row r="1290" spans="1:7" x14ac:dyDescent="0.3">
      <c r="A1290">
        <v>12.71</v>
      </c>
      <c r="B1290">
        <v>12.7</v>
      </c>
      <c r="C1290">
        <v>35.392600000000002</v>
      </c>
      <c r="D1290">
        <v>2.5048000000000002E-3</v>
      </c>
      <c r="E1290">
        <v>22.707458280000001</v>
      </c>
      <c r="F1290">
        <v>9</v>
      </c>
      <c r="G1290">
        <v>1</v>
      </c>
    </row>
    <row r="1291" spans="1:7" x14ac:dyDescent="0.3">
      <c r="A1291">
        <v>14.19</v>
      </c>
      <c r="B1291">
        <v>12.7</v>
      </c>
      <c r="C1291">
        <v>99.870900000000006</v>
      </c>
      <c r="D1291">
        <v>4.8072000000000002E-3</v>
      </c>
      <c r="E1291">
        <v>27.082800750000001</v>
      </c>
      <c r="F1291">
        <v>13</v>
      </c>
      <c r="G1291">
        <v>2</v>
      </c>
    </row>
    <row r="1292" spans="1:7" x14ac:dyDescent="0.3">
      <c r="A1292">
        <v>13.8</v>
      </c>
      <c r="B1292">
        <v>12.7</v>
      </c>
      <c r="C1292">
        <v>99.870900000000006</v>
      </c>
      <c r="D1292">
        <v>4.8072000000000002E-3</v>
      </c>
      <c r="E1292">
        <v>27.082800750000001</v>
      </c>
      <c r="F1292">
        <v>13</v>
      </c>
      <c r="G1292">
        <v>2</v>
      </c>
    </row>
    <row r="1293" spans="1:7" x14ac:dyDescent="0.3">
      <c r="A1293">
        <v>10.06</v>
      </c>
      <c r="B1293">
        <v>12.7</v>
      </c>
      <c r="C1293">
        <v>99.870900000000006</v>
      </c>
      <c r="D1293">
        <v>4.8072000000000002E-3</v>
      </c>
      <c r="E1293">
        <v>27.082800750000001</v>
      </c>
      <c r="F1293">
        <v>13</v>
      </c>
      <c r="G1293">
        <v>2</v>
      </c>
    </row>
    <row r="1294" spans="1:7" x14ac:dyDescent="0.3">
      <c r="A1294">
        <v>7.31</v>
      </c>
      <c r="B1294">
        <v>12.7</v>
      </c>
      <c r="C1294">
        <v>99.870900000000006</v>
      </c>
      <c r="D1294">
        <v>4.8072000000000002E-3</v>
      </c>
      <c r="E1294">
        <v>27.082800750000001</v>
      </c>
      <c r="F1294">
        <v>13</v>
      </c>
      <c r="G1294">
        <v>2</v>
      </c>
    </row>
    <row r="1295" spans="1:7" x14ac:dyDescent="0.3">
      <c r="A1295">
        <v>87.11</v>
      </c>
      <c r="B1295">
        <v>572.49</v>
      </c>
      <c r="C1295">
        <v>64.749300000000005</v>
      </c>
      <c r="D1295">
        <v>94.172378399999999</v>
      </c>
      <c r="E1295">
        <v>8.6149419619999996</v>
      </c>
      <c r="F1295">
        <v>7</v>
      </c>
      <c r="G1295">
        <v>3</v>
      </c>
    </row>
    <row r="1296" spans="1:7" x14ac:dyDescent="0.3">
      <c r="A1296">
        <v>87.77</v>
      </c>
      <c r="B1296">
        <v>572.49</v>
      </c>
      <c r="C1296">
        <v>64.749300000000005</v>
      </c>
      <c r="D1296">
        <v>94.172378399999999</v>
      </c>
      <c r="E1296">
        <v>8.6149419619999996</v>
      </c>
      <c r="F1296">
        <v>7</v>
      </c>
      <c r="G1296">
        <v>3</v>
      </c>
    </row>
    <row r="1297" spans="1:7" x14ac:dyDescent="0.3">
      <c r="A1297">
        <v>106.7</v>
      </c>
      <c r="B1297">
        <v>894.56</v>
      </c>
      <c r="C1297">
        <v>66.966999999999999</v>
      </c>
      <c r="D1297">
        <v>6.8328E-3</v>
      </c>
      <c r="E1297">
        <v>9.7303126570000007</v>
      </c>
      <c r="F1297">
        <v>4</v>
      </c>
      <c r="G1297">
        <v>4</v>
      </c>
    </row>
    <row r="1298" spans="1:7" x14ac:dyDescent="0.3">
      <c r="A1298">
        <v>7.97</v>
      </c>
      <c r="B1298">
        <v>12.7</v>
      </c>
      <c r="C1298">
        <v>36.563800000000001</v>
      </c>
      <c r="D1298">
        <v>66.321470399999995</v>
      </c>
      <c r="E1298">
        <v>43.074020879999999</v>
      </c>
      <c r="F1298">
        <v>19</v>
      </c>
      <c r="G1298">
        <v>1</v>
      </c>
    </row>
    <row r="1299" spans="1:7" x14ac:dyDescent="0.3">
      <c r="A1299">
        <v>9.9</v>
      </c>
      <c r="B1299">
        <v>12.7</v>
      </c>
      <c r="C1299">
        <v>36.563800000000001</v>
      </c>
      <c r="D1299">
        <v>66.321470399999995</v>
      </c>
      <c r="E1299">
        <v>43.074020879999999</v>
      </c>
      <c r="F1299">
        <v>19</v>
      </c>
      <c r="G1299">
        <v>1</v>
      </c>
    </row>
    <row r="1300" spans="1:7" x14ac:dyDescent="0.3">
      <c r="A1300">
        <v>11.51</v>
      </c>
      <c r="B1300">
        <v>12.7</v>
      </c>
      <c r="C1300">
        <v>36.563800000000001</v>
      </c>
      <c r="D1300">
        <v>66.321470399999995</v>
      </c>
      <c r="E1300">
        <v>43.074020879999999</v>
      </c>
      <c r="F1300">
        <v>19</v>
      </c>
      <c r="G1300">
        <v>1</v>
      </c>
    </row>
    <row r="1301" spans="1:7" x14ac:dyDescent="0.3">
      <c r="A1301">
        <v>11.86</v>
      </c>
      <c r="B1301">
        <v>12.7</v>
      </c>
      <c r="C1301">
        <v>36.563800000000001</v>
      </c>
      <c r="D1301">
        <v>66.321470399999995</v>
      </c>
      <c r="E1301">
        <v>43.074020879999999</v>
      </c>
      <c r="F1301">
        <v>19</v>
      </c>
      <c r="G1301">
        <v>1</v>
      </c>
    </row>
    <row r="1302" spans="1:7" x14ac:dyDescent="0.3">
      <c r="A1302">
        <v>12.98</v>
      </c>
      <c r="B1302">
        <v>12.7</v>
      </c>
      <c r="C1302">
        <v>36.563800000000001</v>
      </c>
      <c r="D1302">
        <v>66.321470399999995</v>
      </c>
      <c r="E1302">
        <v>43.074020879999999</v>
      </c>
      <c r="F1302">
        <v>19</v>
      </c>
      <c r="G1302">
        <v>1</v>
      </c>
    </row>
    <row r="1303" spans="1:7" x14ac:dyDescent="0.3">
      <c r="A1303">
        <v>6.4</v>
      </c>
      <c r="B1303">
        <v>12.7</v>
      </c>
      <c r="C1303">
        <v>98.865099999999998</v>
      </c>
      <c r="D1303">
        <v>1.67128E-2</v>
      </c>
      <c r="E1303">
        <v>67.099369409999994</v>
      </c>
      <c r="F1303">
        <v>4</v>
      </c>
      <c r="G1303">
        <v>2</v>
      </c>
    </row>
    <row r="1304" spans="1:7" x14ac:dyDescent="0.3">
      <c r="A1304">
        <v>75.73</v>
      </c>
      <c r="B1304">
        <v>572.49</v>
      </c>
      <c r="C1304">
        <v>66.476799999999997</v>
      </c>
      <c r="D1304">
        <v>2.6424E-3</v>
      </c>
      <c r="E1304">
        <v>6.5057467469999999</v>
      </c>
      <c r="F1304">
        <v>2</v>
      </c>
      <c r="G1304">
        <v>3</v>
      </c>
    </row>
    <row r="1305" spans="1:7" x14ac:dyDescent="0.3">
      <c r="A1305">
        <v>106.13</v>
      </c>
      <c r="B1305">
        <v>894.56</v>
      </c>
      <c r="C1305">
        <v>67.042000000000002</v>
      </c>
      <c r="D1305">
        <v>4.9871999999999998E-3</v>
      </c>
      <c r="E1305">
        <v>7.7613384249999999</v>
      </c>
      <c r="F1305">
        <v>1</v>
      </c>
      <c r="G1305">
        <v>4</v>
      </c>
    </row>
    <row r="1306" spans="1:7" x14ac:dyDescent="0.3">
      <c r="A1306">
        <v>6.3</v>
      </c>
      <c r="B1306">
        <v>12.7</v>
      </c>
      <c r="C1306">
        <v>32.917999999999999</v>
      </c>
      <c r="D1306">
        <v>2.5600000000000002E-3</v>
      </c>
      <c r="E1306">
        <v>41.437822359999998</v>
      </c>
      <c r="F1306">
        <v>3</v>
      </c>
      <c r="G1306">
        <v>1</v>
      </c>
    </row>
    <row r="1307" spans="1:7" x14ac:dyDescent="0.3">
      <c r="A1307">
        <v>8.77</v>
      </c>
      <c r="B1307">
        <v>12.7</v>
      </c>
      <c r="C1307">
        <v>99.902100000000004</v>
      </c>
      <c r="D1307">
        <v>2.9104000000000001E-3</v>
      </c>
      <c r="E1307">
        <v>45.342357929999999</v>
      </c>
      <c r="F1307">
        <v>7</v>
      </c>
      <c r="G1307">
        <v>2</v>
      </c>
    </row>
    <row r="1308" spans="1:7" x14ac:dyDescent="0.3">
      <c r="A1308">
        <v>8.77</v>
      </c>
      <c r="B1308">
        <v>12.7</v>
      </c>
      <c r="C1308">
        <v>99.902100000000004</v>
      </c>
      <c r="D1308">
        <v>2.9104000000000001E-3</v>
      </c>
      <c r="E1308">
        <v>45.342357929999999</v>
      </c>
      <c r="F1308">
        <v>7</v>
      </c>
      <c r="G1308">
        <v>2</v>
      </c>
    </row>
    <row r="1309" spans="1:7" x14ac:dyDescent="0.3">
      <c r="A1309">
        <v>79.569999999999993</v>
      </c>
      <c r="B1309">
        <v>572.49</v>
      </c>
      <c r="C1309">
        <v>67.330600000000004</v>
      </c>
      <c r="D1309">
        <v>95.604872799999995</v>
      </c>
      <c r="E1309">
        <v>7.2016109049999999</v>
      </c>
      <c r="F1309">
        <v>4</v>
      </c>
      <c r="G1309">
        <v>3</v>
      </c>
    </row>
    <row r="1310" spans="1:7" x14ac:dyDescent="0.3">
      <c r="A1310">
        <v>106.66</v>
      </c>
      <c r="B1310">
        <v>894.56</v>
      </c>
      <c r="C1310">
        <v>66.656199999999998</v>
      </c>
      <c r="D1310">
        <v>5.0832000000000004E-3</v>
      </c>
      <c r="E1310">
        <v>7.7722136089999996</v>
      </c>
      <c r="F1310">
        <v>1</v>
      </c>
      <c r="G1310">
        <v>4</v>
      </c>
    </row>
    <row r="1311" spans="1:7" x14ac:dyDescent="0.3">
      <c r="A1311">
        <v>9.23</v>
      </c>
      <c r="B1311">
        <v>12.7</v>
      </c>
      <c r="C1311">
        <v>18.885200000000001</v>
      </c>
      <c r="D1311">
        <v>66.6524304</v>
      </c>
      <c r="E1311">
        <v>11.28256066</v>
      </c>
      <c r="F1311">
        <v>2</v>
      </c>
      <c r="G1311">
        <v>1</v>
      </c>
    </row>
    <row r="1312" spans="1:7" x14ac:dyDescent="0.3">
      <c r="A1312">
        <v>8.23</v>
      </c>
      <c r="B1312">
        <v>12.7</v>
      </c>
      <c r="C1312">
        <v>50.808599999999998</v>
      </c>
      <c r="D1312">
        <v>2.9640000000000001E-3</v>
      </c>
      <c r="E1312">
        <v>16.147015759999999</v>
      </c>
      <c r="F1312">
        <v>8</v>
      </c>
      <c r="G1312">
        <v>2</v>
      </c>
    </row>
    <row r="1313" spans="1:7" x14ac:dyDescent="0.3">
      <c r="A1313">
        <v>8</v>
      </c>
      <c r="B1313">
        <v>12.7</v>
      </c>
      <c r="C1313">
        <v>50.808599999999998</v>
      </c>
      <c r="D1313">
        <v>2.9640000000000001E-3</v>
      </c>
      <c r="E1313">
        <v>16.147015759999999</v>
      </c>
      <c r="F1313">
        <v>8</v>
      </c>
      <c r="G1313">
        <v>2</v>
      </c>
    </row>
    <row r="1314" spans="1:7" x14ac:dyDescent="0.3">
      <c r="A1314">
        <v>74.150000000000006</v>
      </c>
      <c r="B1314">
        <v>572.49</v>
      </c>
      <c r="C1314">
        <v>36.322600000000001</v>
      </c>
      <c r="D1314">
        <v>3.0184000000000001E-3</v>
      </c>
      <c r="E1314">
        <v>7.2178006589999999</v>
      </c>
      <c r="F1314">
        <v>3</v>
      </c>
      <c r="G1314">
        <v>3</v>
      </c>
    </row>
    <row r="1315" spans="1:7" x14ac:dyDescent="0.3">
      <c r="A1315">
        <v>102.65</v>
      </c>
      <c r="B1315">
        <v>894.56</v>
      </c>
      <c r="C1315">
        <v>42.198</v>
      </c>
      <c r="D1315">
        <v>4.9255999999999996E-3</v>
      </c>
      <c r="E1315">
        <v>7.7573032890000002</v>
      </c>
      <c r="F1315">
        <v>3</v>
      </c>
      <c r="G1315">
        <v>4</v>
      </c>
    </row>
    <row r="1316" spans="1:7" x14ac:dyDescent="0.3">
      <c r="A1316">
        <v>13.16</v>
      </c>
      <c r="B1316">
        <v>12.7</v>
      </c>
      <c r="C1316">
        <v>26.552800000000001</v>
      </c>
      <c r="D1316">
        <v>2.5696E-3</v>
      </c>
      <c r="E1316">
        <v>9.0349405889999996</v>
      </c>
      <c r="F1316">
        <v>16</v>
      </c>
      <c r="G1316">
        <v>1</v>
      </c>
    </row>
    <row r="1317" spans="1:7" x14ac:dyDescent="0.3">
      <c r="A1317">
        <v>12.02</v>
      </c>
      <c r="B1317">
        <v>12.7</v>
      </c>
      <c r="C1317">
        <v>26.552800000000001</v>
      </c>
      <c r="D1317">
        <v>2.5696E-3</v>
      </c>
      <c r="E1317">
        <v>9.0349405889999996</v>
      </c>
      <c r="F1317">
        <v>16</v>
      </c>
      <c r="G1317">
        <v>1</v>
      </c>
    </row>
    <row r="1318" spans="1:7" x14ac:dyDescent="0.3">
      <c r="A1318">
        <v>12.69</v>
      </c>
      <c r="B1318">
        <v>12.7</v>
      </c>
      <c r="C1318">
        <v>26.552800000000001</v>
      </c>
      <c r="D1318">
        <v>2.5696E-3</v>
      </c>
      <c r="E1318">
        <v>9.0349405889999996</v>
      </c>
      <c r="F1318">
        <v>16</v>
      </c>
      <c r="G1318">
        <v>1</v>
      </c>
    </row>
    <row r="1319" spans="1:7" x14ac:dyDescent="0.3">
      <c r="A1319">
        <v>9.91</v>
      </c>
      <c r="B1319">
        <v>12.7</v>
      </c>
      <c r="C1319">
        <v>26.552800000000001</v>
      </c>
      <c r="D1319">
        <v>2.5696E-3</v>
      </c>
      <c r="E1319">
        <v>9.0349405889999996</v>
      </c>
      <c r="F1319">
        <v>16</v>
      </c>
      <c r="G1319">
        <v>1</v>
      </c>
    </row>
    <row r="1320" spans="1:7" x14ac:dyDescent="0.3">
      <c r="A1320">
        <v>9.25</v>
      </c>
      <c r="B1320">
        <v>12.7</v>
      </c>
      <c r="C1320">
        <v>77.973600000000005</v>
      </c>
      <c r="D1320">
        <v>1.09192E-2</v>
      </c>
      <c r="E1320">
        <v>11.670942520000001</v>
      </c>
      <c r="F1320">
        <v>7</v>
      </c>
      <c r="G1320">
        <v>2</v>
      </c>
    </row>
    <row r="1321" spans="1:7" x14ac:dyDescent="0.3">
      <c r="A1321">
        <v>8.1199999999999992</v>
      </c>
      <c r="B1321">
        <v>12.7</v>
      </c>
      <c r="C1321">
        <v>77.973600000000005</v>
      </c>
      <c r="D1321">
        <v>1.09192E-2</v>
      </c>
      <c r="E1321">
        <v>11.670942520000001</v>
      </c>
      <c r="F1321">
        <v>7</v>
      </c>
      <c r="G1321">
        <v>2</v>
      </c>
    </row>
    <row r="1322" spans="1:7" x14ac:dyDescent="0.3">
      <c r="A1322">
        <v>98.18</v>
      </c>
      <c r="B1322">
        <v>572.49</v>
      </c>
      <c r="C1322">
        <v>53.596400000000003</v>
      </c>
      <c r="D1322">
        <v>96.436055999999994</v>
      </c>
      <c r="E1322">
        <v>7.2527144290000001</v>
      </c>
      <c r="F1322">
        <v>10</v>
      </c>
      <c r="G1322">
        <v>3</v>
      </c>
    </row>
    <row r="1323" spans="1:7" x14ac:dyDescent="0.3">
      <c r="A1323">
        <v>92.46</v>
      </c>
      <c r="B1323">
        <v>572.49</v>
      </c>
      <c r="C1323">
        <v>53.596400000000003</v>
      </c>
      <c r="D1323">
        <v>96.436055999999994</v>
      </c>
      <c r="E1323">
        <v>7.2527144290000001</v>
      </c>
      <c r="F1323">
        <v>10</v>
      </c>
      <c r="G1323">
        <v>3</v>
      </c>
    </row>
    <row r="1324" spans="1:7" x14ac:dyDescent="0.3">
      <c r="A1324">
        <v>95.79</v>
      </c>
      <c r="B1324">
        <v>572.49</v>
      </c>
      <c r="C1324">
        <v>53.596400000000003</v>
      </c>
      <c r="D1324">
        <v>96.436055999999994</v>
      </c>
      <c r="E1324">
        <v>7.2527144290000001</v>
      </c>
      <c r="F1324">
        <v>10</v>
      </c>
      <c r="G1324">
        <v>3</v>
      </c>
    </row>
    <row r="1325" spans="1:7" x14ac:dyDescent="0.3">
      <c r="A1325">
        <v>107.78</v>
      </c>
      <c r="B1325">
        <v>894.56</v>
      </c>
      <c r="C1325">
        <v>37.365400000000001</v>
      </c>
      <c r="D1325">
        <v>9.1223999999999993E-3</v>
      </c>
      <c r="E1325">
        <v>11.701279850000001</v>
      </c>
      <c r="F1325">
        <v>1</v>
      </c>
      <c r="G1325">
        <v>4</v>
      </c>
    </row>
    <row r="1326" spans="1:7" x14ac:dyDescent="0.3">
      <c r="A1326">
        <v>8.83</v>
      </c>
      <c r="B1326">
        <v>12.7</v>
      </c>
      <c r="C1326">
        <v>34.936399999999999</v>
      </c>
      <c r="D1326">
        <v>68.682505599999999</v>
      </c>
      <c r="E1326">
        <v>51.089031589999998</v>
      </c>
      <c r="F1326">
        <v>3</v>
      </c>
      <c r="G1326">
        <v>1</v>
      </c>
    </row>
    <row r="1327" spans="1:7" x14ac:dyDescent="0.3">
      <c r="A1327">
        <v>8.6999999999999993</v>
      </c>
      <c r="B1327">
        <v>12.7</v>
      </c>
      <c r="C1327">
        <v>99.987499999999997</v>
      </c>
      <c r="D1327">
        <v>3.0216000000000002E-3</v>
      </c>
      <c r="E1327">
        <v>64.804877790000006</v>
      </c>
      <c r="F1327">
        <v>14</v>
      </c>
      <c r="G1327">
        <v>2</v>
      </c>
    </row>
    <row r="1328" spans="1:7" x14ac:dyDescent="0.3">
      <c r="A1328">
        <v>12.87</v>
      </c>
      <c r="B1328">
        <v>12.7</v>
      </c>
      <c r="C1328">
        <v>99.987499999999997</v>
      </c>
      <c r="D1328">
        <v>3.0216000000000002E-3</v>
      </c>
      <c r="E1328">
        <v>64.804877790000006</v>
      </c>
      <c r="F1328">
        <v>14</v>
      </c>
      <c r="G1328">
        <v>2</v>
      </c>
    </row>
    <row r="1329" spans="1:7" x14ac:dyDescent="0.3">
      <c r="A1329">
        <v>7.9</v>
      </c>
      <c r="B1329">
        <v>12.7</v>
      </c>
      <c r="C1329">
        <v>99.987499999999997</v>
      </c>
      <c r="D1329">
        <v>3.0216000000000002E-3</v>
      </c>
      <c r="E1329">
        <v>64.804877790000006</v>
      </c>
      <c r="F1329">
        <v>14</v>
      </c>
      <c r="G1329">
        <v>2</v>
      </c>
    </row>
    <row r="1330" spans="1:7" x14ac:dyDescent="0.3">
      <c r="A1330">
        <v>14.14</v>
      </c>
      <c r="B1330">
        <v>12.7</v>
      </c>
      <c r="C1330">
        <v>99.987499999999997</v>
      </c>
      <c r="D1330">
        <v>3.0216000000000002E-3</v>
      </c>
      <c r="E1330">
        <v>64.804877790000006</v>
      </c>
      <c r="F1330">
        <v>14</v>
      </c>
      <c r="G1330">
        <v>2</v>
      </c>
    </row>
    <row r="1331" spans="1:7" x14ac:dyDescent="0.3">
      <c r="A1331">
        <v>6.61</v>
      </c>
      <c r="B1331">
        <v>12.7</v>
      </c>
      <c r="C1331">
        <v>99.902100000000004</v>
      </c>
      <c r="D1331">
        <v>5.5015999999999997E-3</v>
      </c>
      <c r="E1331">
        <v>24.012923260000001</v>
      </c>
      <c r="F1331">
        <v>6</v>
      </c>
      <c r="G1331">
        <v>2</v>
      </c>
    </row>
    <row r="1332" spans="1:7" x14ac:dyDescent="0.3">
      <c r="A1332">
        <v>8.0399999999999991</v>
      </c>
      <c r="B1332">
        <v>12.7</v>
      </c>
      <c r="C1332">
        <v>99.902100000000004</v>
      </c>
      <c r="D1332">
        <v>5.5015999999999997E-3</v>
      </c>
      <c r="E1332">
        <v>24.012923260000001</v>
      </c>
      <c r="F1332">
        <v>6</v>
      </c>
      <c r="G1332">
        <v>2</v>
      </c>
    </row>
    <row r="1333" spans="1:7" x14ac:dyDescent="0.3">
      <c r="A1333">
        <v>86.46</v>
      </c>
      <c r="B1333">
        <v>572.49</v>
      </c>
      <c r="C1333">
        <v>65.493700000000004</v>
      </c>
      <c r="D1333">
        <v>95.2098096</v>
      </c>
      <c r="E1333">
        <v>7.2296108139999999</v>
      </c>
      <c r="F1333">
        <v>9</v>
      </c>
      <c r="G1333">
        <v>3</v>
      </c>
    </row>
    <row r="1334" spans="1:7" x14ac:dyDescent="0.3">
      <c r="A1334">
        <v>86.46</v>
      </c>
      <c r="B1334">
        <v>572.49</v>
      </c>
      <c r="C1334">
        <v>65.493700000000004</v>
      </c>
      <c r="D1334">
        <v>95.2098096</v>
      </c>
      <c r="E1334">
        <v>7.2296108139999999</v>
      </c>
      <c r="F1334">
        <v>9</v>
      </c>
      <c r="G1334">
        <v>3</v>
      </c>
    </row>
    <row r="1335" spans="1:7" x14ac:dyDescent="0.3">
      <c r="A1335">
        <v>83.38</v>
      </c>
      <c r="B1335">
        <v>572.49</v>
      </c>
      <c r="C1335">
        <v>65.493700000000004</v>
      </c>
      <c r="D1335">
        <v>95.2098096</v>
      </c>
      <c r="E1335">
        <v>7.2296108139999999</v>
      </c>
      <c r="F1335">
        <v>9</v>
      </c>
      <c r="G1335">
        <v>3</v>
      </c>
    </row>
    <row r="1336" spans="1:7" x14ac:dyDescent="0.3">
      <c r="A1336">
        <v>107.32</v>
      </c>
      <c r="B1336">
        <v>894.56</v>
      </c>
      <c r="C1336">
        <v>41.625799999999998</v>
      </c>
      <c r="D1336">
        <v>8.8343999999999992E-3</v>
      </c>
      <c r="E1336">
        <v>11.70853818</v>
      </c>
      <c r="F1336">
        <v>3</v>
      </c>
      <c r="G1336">
        <v>4</v>
      </c>
    </row>
    <row r="1337" spans="1:7" x14ac:dyDescent="0.3">
      <c r="A1337">
        <v>10.050000000000001</v>
      </c>
      <c r="B1337">
        <v>12.7</v>
      </c>
      <c r="C1337">
        <v>36.216000000000001</v>
      </c>
      <c r="D1337">
        <v>60.025024799999997</v>
      </c>
      <c r="E1337">
        <v>28.753150300000001</v>
      </c>
      <c r="F1337">
        <v>10</v>
      </c>
      <c r="G1337">
        <v>1</v>
      </c>
    </row>
    <row r="1338" spans="1:7" x14ac:dyDescent="0.3">
      <c r="A1338">
        <v>12.23</v>
      </c>
      <c r="B1338">
        <v>12.7</v>
      </c>
      <c r="C1338">
        <v>36.216000000000001</v>
      </c>
      <c r="D1338">
        <v>60.025024799999997</v>
      </c>
      <c r="E1338">
        <v>28.753150300000001</v>
      </c>
      <c r="F1338">
        <v>10</v>
      </c>
      <c r="G1338">
        <v>1</v>
      </c>
    </row>
    <row r="1339" spans="1:7" x14ac:dyDescent="0.3">
      <c r="A1339">
        <v>12.95</v>
      </c>
      <c r="B1339">
        <v>12.7</v>
      </c>
      <c r="C1339">
        <v>36.216000000000001</v>
      </c>
      <c r="D1339">
        <v>60.025024799999997</v>
      </c>
      <c r="E1339">
        <v>28.753150300000001</v>
      </c>
      <c r="F1339">
        <v>10</v>
      </c>
      <c r="G1339">
        <v>1</v>
      </c>
    </row>
    <row r="1340" spans="1:7" x14ac:dyDescent="0.3">
      <c r="A1340">
        <v>5.7</v>
      </c>
      <c r="B1340">
        <v>12.7</v>
      </c>
      <c r="C1340">
        <v>99.962500000000006</v>
      </c>
      <c r="D1340">
        <v>5.4232000000000004E-3</v>
      </c>
      <c r="E1340">
        <v>36.88569665</v>
      </c>
      <c r="F1340">
        <v>2</v>
      </c>
      <c r="G1340">
        <v>2</v>
      </c>
    </row>
    <row r="1341" spans="1:7" x14ac:dyDescent="0.3">
      <c r="A1341">
        <v>75.08</v>
      </c>
      <c r="B1341">
        <v>572.49</v>
      </c>
      <c r="C1341">
        <v>65.180000000000007</v>
      </c>
      <c r="D1341">
        <v>2.2000000000000001E-3</v>
      </c>
      <c r="E1341">
        <v>6.5772227880000003</v>
      </c>
      <c r="F1341">
        <v>3</v>
      </c>
      <c r="G1341">
        <v>3</v>
      </c>
    </row>
    <row r="1342" spans="1:7" x14ac:dyDescent="0.3">
      <c r="A1342">
        <v>117.41</v>
      </c>
      <c r="B1342">
        <v>894.56</v>
      </c>
      <c r="C1342">
        <v>65.545199999999994</v>
      </c>
      <c r="D1342">
        <v>4.9880000000000002E-3</v>
      </c>
      <c r="E1342">
        <v>7.8297143</v>
      </c>
      <c r="F1342">
        <v>5</v>
      </c>
      <c r="G1342">
        <v>4</v>
      </c>
    </row>
    <row r="1343" spans="1:7" x14ac:dyDescent="0.3">
      <c r="A1343">
        <v>117.52</v>
      </c>
      <c r="B1343">
        <v>894.56</v>
      </c>
      <c r="C1343">
        <v>65.545199999999994</v>
      </c>
      <c r="D1343">
        <v>4.9880000000000002E-3</v>
      </c>
      <c r="E1343">
        <v>7.8297143</v>
      </c>
      <c r="F1343">
        <v>5</v>
      </c>
      <c r="G1343">
        <v>4</v>
      </c>
    </row>
    <row r="1344" spans="1:7" x14ac:dyDescent="0.3">
      <c r="A1344">
        <v>6.23</v>
      </c>
      <c r="B1344">
        <v>12.7</v>
      </c>
      <c r="C1344">
        <v>22.540900000000001</v>
      </c>
      <c r="D1344">
        <v>2.5279999999999999E-3</v>
      </c>
      <c r="E1344">
        <v>16.869280530000001</v>
      </c>
      <c r="F1344">
        <v>5</v>
      </c>
      <c r="G1344">
        <v>1</v>
      </c>
    </row>
    <row r="1345" spans="1:7" x14ac:dyDescent="0.3">
      <c r="A1345">
        <v>5.45</v>
      </c>
      <c r="B1345">
        <v>12.7</v>
      </c>
      <c r="C1345">
        <v>63.923099999999998</v>
      </c>
      <c r="D1345">
        <v>3.5192000000000001E-3</v>
      </c>
      <c r="E1345">
        <v>20.032015359999999</v>
      </c>
      <c r="F1345">
        <v>6</v>
      </c>
      <c r="G1345">
        <v>2</v>
      </c>
    </row>
    <row r="1346" spans="1:7" x14ac:dyDescent="0.3">
      <c r="A1346">
        <v>6.16</v>
      </c>
      <c r="B1346">
        <v>12.7</v>
      </c>
      <c r="C1346">
        <v>63.923099999999998</v>
      </c>
      <c r="D1346">
        <v>3.5192000000000001E-3</v>
      </c>
      <c r="E1346">
        <v>20.032015359999999</v>
      </c>
      <c r="F1346">
        <v>6</v>
      </c>
      <c r="G1346">
        <v>2</v>
      </c>
    </row>
    <row r="1347" spans="1:7" x14ac:dyDescent="0.3">
      <c r="A1347">
        <v>75.709999999999994</v>
      </c>
      <c r="B1347">
        <v>572.49</v>
      </c>
      <c r="C1347">
        <v>45.198399999999999</v>
      </c>
      <c r="D1347">
        <v>95.772348800000003</v>
      </c>
      <c r="E1347">
        <v>7.2814770759999998</v>
      </c>
      <c r="F1347">
        <v>1</v>
      </c>
      <c r="G1347">
        <v>3</v>
      </c>
    </row>
    <row r="1348" spans="1:7" x14ac:dyDescent="0.3">
      <c r="A1348">
        <v>102.05</v>
      </c>
      <c r="B1348">
        <v>894.56</v>
      </c>
      <c r="C1348">
        <v>64.450400000000002</v>
      </c>
      <c r="D1348">
        <v>4.8320000000000004E-3</v>
      </c>
      <c r="E1348">
        <v>7.8477985989999999</v>
      </c>
      <c r="F1348">
        <v>1</v>
      </c>
      <c r="G1348">
        <v>4</v>
      </c>
    </row>
    <row r="1349" spans="1:7" x14ac:dyDescent="0.3">
      <c r="A1349">
        <v>9.52</v>
      </c>
      <c r="B1349">
        <v>12.7</v>
      </c>
      <c r="C1349">
        <v>36.237499999999997</v>
      </c>
      <c r="D1349">
        <v>59.946318400000003</v>
      </c>
      <c r="E1349">
        <v>22.273853379999998</v>
      </c>
      <c r="F1349">
        <v>6</v>
      </c>
      <c r="G1349">
        <v>1</v>
      </c>
    </row>
    <row r="1350" spans="1:7" x14ac:dyDescent="0.3">
      <c r="A1350">
        <v>11.06</v>
      </c>
      <c r="B1350">
        <v>12.7</v>
      </c>
      <c r="C1350">
        <v>36.237499999999997</v>
      </c>
      <c r="D1350">
        <v>59.946318400000003</v>
      </c>
      <c r="E1350">
        <v>22.273853379999998</v>
      </c>
      <c r="F1350">
        <v>6</v>
      </c>
      <c r="G1350">
        <v>1</v>
      </c>
    </row>
    <row r="1351" spans="1:7" x14ac:dyDescent="0.3">
      <c r="A1351">
        <v>11.33</v>
      </c>
      <c r="B1351">
        <v>12.7</v>
      </c>
      <c r="C1351">
        <v>99.968699999999998</v>
      </c>
      <c r="D1351">
        <v>3.62E-3</v>
      </c>
      <c r="E1351">
        <v>33.159396000000001</v>
      </c>
      <c r="F1351">
        <v>11</v>
      </c>
      <c r="G1351">
        <v>2</v>
      </c>
    </row>
    <row r="1352" spans="1:7" x14ac:dyDescent="0.3">
      <c r="A1352">
        <v>9.34</v>
      </c>
      <c r="B1352">
        <v>12.7</v>
      </c>
      <c r="C1352">
        <v>99.968699999999998</v>
      </c>
      <c r="D1352">
        <v>3.62E-3</v>
      </c>
      <c r="E1352">
        <v>33.159396000000001</v>
      </c>
      <c r="F1352">
        <v>11</v>
      </c>
      <c r="G1352">
        <v>2</v>
      </c>
    </row>
    <row r="1353" spans="1:7" x14ac:dyDescent="0.3">
      <c r="A1353">
        <v>15.23</v>
      </c>
      <c r="B1353">
        <v>12.7</v>
      </c>
      <c r="C1353">
        <v>99.968699999999998</v>
      </c>
      <c r="D1353">
        <v>3.62E-3</v>
      </c>
      <c r="E1353">
        <v>33.159396000000001</v>
      </c>
      <c r="F1353">
        <v>11</v>
      </c>
      <c r="G1353">
        <v>2</v>
      </c>
    </row>
    <row r="1354" spans="1:7" x14ac:dyDescent="0.3">
      <c r="A1354">
        <v>75.34</v>
      </c>
      <c r="B1354">
        <v>572.49</v>
      </c>
      <c r="C1354">
        <v>63.131100000000004</v>
      </c>
      <c r="D1354">
        <v>2.6984000000000001E-3</v>
      </c>
      <c r="E1354">
        <v>8.0192918879999997</v>
      </c>
      <c r="F1354">
        <v>5</v>
      </c>
      <c r="G1354">
        <v>3</v>
      </c>
    </row>
    <row r="1355" spans="1:7" x14ac:dyDescent="0.3">
      <c r="A1355">
        <v>112.44</v>
      </c>
      <c r="B1355">
        <v>894.56</v>
      </c>
      <c r="C1355">
        <v>64.014799999999994</v>
      </c>
      <c r="D1355">
        <v>5.2056000000000003E-3</v>
      </c>
      <c r="E1355">
        <v>7.8325930250000004</v>
      </c>
      <c r="F1355">
        <v>5</v>
      </c>
      <c r="G1355">
        <v>4</v>
      </c>
    </row>
    <row r="1356" spans="1:7" x14ac:dyDescent="0.3">
      <c r="A1356">
        <v>115.15</v>
      </c>
      <c r="B1356">
        <v>894.56</v>
      </c>
      <c r="C1356">
        <v>64.014799999999994</v>
      </c>
      <c r="D1356">
        <v>5.2056000000000003E-3</v>
      </c>
      <c r="E1356">
        <v>7.8325930250000004</v>
      </c>
      <c r="F1356">
        <v>5</v>
      </c>
      <c r="G1356">
        <v>4</v>
      </c>
    </row>
    <row r="1357" spans="1:7" x14ac:dyDescent="0.3">
      <c r="A1357">
        <v>21.29</v>
      </c>
      <c r="B1357">
        <v>12.7</v>
      </c>
      <c r="C1357">
        <v>34.317100000000003</v>
      </c>
      <c r="D1357">
        <v>2.5815999999999999E-3</v>
      </c>
      <c r="E1357">
        <v>50.694252560000002</v>
      </c>
      <c r="F1357">
        <v>19</v>
      </c>
      <c r="G1357">
        <v>1</v>
      </c>
    </row>
    <row r="1358" spans="1:7" x14ac:dyDescent="0.3">
      <c r="A1358">
        <v>7.84</v>
      </c>
      <c r="B1358">
        <v>12.7</v>
      </c>
      <c r="C1358">
        <v>34.317100000000003</v>
      </c>
      <c r="D1358">
        <v>2.5815999999999999E-3</v>
      </c>
      <c r="E1358">
        <v>50.694252560000002</v>
      </c>
      <c r="F1358">
        <v>19</v>
      </c>
      <c r="G1358">
        <v>1</v>
      </c>
    </row>
    <row r="1359" spans="1:7" x14ac:dyDescent="0.3">
      <c r="A1359">
        <v>11.96</v>
      </c>
      <c r="B1359">
        <v>12.7</v>
      </c>
      <c r="C1359">
        <v>34.317100000000003</v>
      </c>
      <c r="D1359">
        <v>2.5815999999999999E-3</v>
      </c>
      <c r="E1359">
        <v>50.694252560000002</v>
      </c>
      <c r="F1359">
        <v>19</v>
      </c>
      <c r="G1359">
        <v>1</v>
      </c>
    </row>
    <row r="1360" spans="1:7" x14ac:dyDescent="0.3">
      <c r="A1360">
        <v>21.86</v>
      </c>
      <c r="B1360">
        <v>12.7</v>
      </c>
      <c r="C1360">
        <v>34.317100000000003</v>
      </c>
      <c r="D1360">
        <v>2.5815999999999999E-3</v>
      </c>
      <c r="E1360">
        <v>50.694252560000002</v>
      </c>
      <c r="F1360">
        <v>19</v>
      </c>
      <c r="G1360">
        <v>1</v>
      </c>
    </row>
    <row r="1361" spans="1:7" x14ac:dyDescent="0.3">
      <c r="A1361">
        <v>11.88</v>
      </c>
      <c r="B1361">
        <v>12.7</v>
      </c>
      <c r="C1361">
        <v>34.317100000000003</v>
      </c>
      <c r="D1361">
        <v>2.5815999999999999E-3</v>
      </c>
      <c r="E1361">
        <v>50.694252560000002</v>
      </c>
      <c r="F1361">
        <v>19</v>
      </c>
      <c r="G1361">
        <v>1</v>
      </c>
    </row>
    <row r="1362" spans="1:7" x14ac:dyDescent="0.3">
      <c r="A1362">
        <v>8.98</v>
      </c>
      <c r="B1362">
        <v>12.7</v>
      </c>
      <c r="C1362">
        <v>98.838300000000004</v>
      </c>
      <c r="D1362">
        <v>1.4846399999999999E-2</v>
      </c>
      <c r="E1362">
        <v>54.345681749999997</v>
      </c>
      <c r="F1362">
        <v>6</v>
      </c>
      <c r="G1362">
        <v>2</v>
      </c>
    </row>
    <row r="1363" spans="1:7" x14ac:dyDescent="0.3">
      <c r="A1363">
        <v>6.13</v>
      </c>
      <c r="B1363">
        <v>12.7</v>
      </c>
      <c r="C1363">
        <v>98.838300000000004</v>
      </c>
      <c r="D1363">
        <v>1.4846399999999999E-2</v>
      </c>
      <c r="E1363">
        <v>54.345681749999997</v>
      </c>
      <c r="F1363">
        <v>6</v>
      </c>
      <c r="G1363">
        <v>2</v>
      </c>
    </row>
    <row r="1364" spans="1:7" x14ac:dyDescent="0.3">
      <c r="A1364">
        <v>75.47</v>
      </c>
      <c r="B1364">
        <v>572.49</v>
      </c>
      <c r="C1364">
        <v>65.868099999999998</v>
      </c>
      <c r="D1364">
        <v>95.445642399999997</v>
      </c>
      <c r="E1364">
        <v>7.3648862939999997</v>
      </c>
      <c r="F1364">
        <v>4</v>
      </c>
      <c r="G1364">
        <v>3</v>
      </c>
    </row>
    <row r="1365" spans="1:7" x14ac:dyDescent="0.3">
      <c r="A1365">
        <v>112.87</v>
      </c>
      <c r="B1365">
        <v>894.56</v>
      </c>
      <c r="C1365">
        <v>10.0025</v>
      </c>
      <c r="D1365">
        <v>5.0032000000000002E-3</v>
      </c>
      <c r="E1365">
        <v>7.8740269850000004</v>
      </c>
      <c r="F1365">
        <v>4</v>
      </c>
      <c r="G1365">
        <v>4</v>
      </c>
    </row>
    <row r="1366" spans="1:7" x14ac:dyDescent="0.3">
      <c r="A1366">
        <v>13.05</v>
      </c>
      <c r="B1366">
        <v>12.7</v>
      </c>
      <c r="C1366">
        <v>36.936799999999998</v>
      </c>
      <c r="D1366">
        <v>61.877377600000003</v>
      </c>
      <c r="E1366">
        <v>28.432504600000001</v>
      </c>
      <c r="F1366">
        <v>5</v>
      </c>
      <c r="G1366">
        <v>1</v>
      </c>
    </row>
    <row r="1367" spans="1:7" x14ac:dyDescent="0.3">
      <c r="A1367">
        <v>10.3</v>
      </c>
      <c r="B1367">
        <v>12.7</v>
      </c>
      <c r="C1367">
        <v>36.936799999999998</v>
      </c>
      <c r="D1367">
        <v>61.877377600000003</v>
      </c>
      <c r="E1367">
        <v>28.432504600000001</v>
      </c>
      <c r="F1367">
        <v>5</v>
      </c>
      <c r="G1367">
        <v>1</v>
      </c>
    </row>
    <row r="1368" spans="1:7" x14ac:dyDescent="0.3">
      <c r="A1368">
        <v>7.14</v>
      </c>
      <c r="B1368">
        <v>12.7</v>
      </c>
      <c r="C1368">
        <v>99.945899999999995</v>
      </c>
      <c r="D1368">
        <v>3.4055999999999999E-3</v>
      </c>
      <c r="E1368">
        <v>29.927030469999998</v>
      </c>
      <c r="F1368">
        <v>2</v>
      </c>
      <c r="G1368">
        <v>2</v>
      </c>
    </row>
    <row r="1369" spans="1:7" x14ac:dyDescent="0.3">
      <c r="A1369">
        <v>76.03</v>
      </c>
      <c r="B1369">
        <v>572.49</v>
      </c>
      <c r="C1369">
        <v>64.291200000000003</v>
      </c>
      <c r="D1369">
        <v>2.3208E-3</v>
      </c>
      <c r="E1369">
        <v>6.7081924830000004</v>
      </c>
      <c r="F1369">
        <v>5</v>
      </c>
      <c r="G1369">
        <v>3</v>
      </c>
    </row>
    <row r="1370" spans="1:7" x14ac:dyDescent="0.3">
      <c r="A1370">
        <v>106.47</v>
      </c>
      <c r="B1370">
        <v>894.56</v>
      </c>
      <c r="C1370">
        <v>64.535700000000006</v>
      </c>
      <c r="D1370">
        <v>4.6064000000000001E-3</v>
      </c>
      <c r="E1370">
        <v>7.9392780900000002</v>
      </c>
      <c r="F1370">
        <v>1</v>
      </c>
      <c r="G1370">
        <v>4</v>
      </c>
    </row>
    <row r="1371" spans="1:7" x14ac:dyDescent="0.3">
      <c r="A1371">
        <v>20.88</v>
      </c>
      <c r="B1371">
        <v>12.7</v>
      </c>
      <c r="C1371">
        <v>36.164299999999997</v>
      </c>
      <c r="D1371">
        <v>2.5736000000000001E-3</v>
      </c>
      <c r="E1371">
        <v>18.88160787</v>
      </c>
      <c r="F1371">
        <v>16</v>
      </c>
      <c r="G1371">
        <v>1</v>
      </c>
    </row>
    <row r="1372" spans="1:7" x14ac:dyDescent="0.3">
      <c r="A1372">
        <v>17.38</v>
      </c>
      <c r="B1372">
        <v>12.7</v>
      </c>
      <c r="C1372">
        <v>36.164299999999997</v>
      </c>
      <c r="D1372">
        <v>2.5736000000000001E-3</v>
      </c>
      <c r="E1372">
        <v>18.88160787</v>
      </c>
      <c r="F1372">
        <v>16</v>
      </c>
      <c r="G1372">
        <v>1</v>
      </c>
    </row>
    <row r="1373" spans="1:7" x14ac:dyDescent="0.3">
      <c r="A1373">
        <v>22.77</v>
      </c>
      <c r="B1373">
        <v>12.7</v>
      </c>
      <c r="C1373">
        <v>36.164299999999997</v>
      </c>
      <c r="D1373">
        <v>2.5736000000000001E-3</v>
      </c>
      <c r="E1373">
        <v>18.88160787</v>
      </c>
      <c r="F1373">
        <v>16</v>
      </c>
      <c r="G1373">
        <v>1</v>
      </c>
    </row>
    <row r="1374" spans="1:7" x14ac:dyDescent="0.3">
      <c r="A1374">
        <v>19.22</v>
      </c>
      <c r="B1374">
        <v>12.7</v>
      </c>
      <c r="C1374">
        <v>36.164299999999997</v>
      </c>
      <c r="D1374">
        <v>2.5736000000000001E-3</v>
      </c>
      <c r="E1374">
        <v>18.88160787</v>
      </c>
      <c r="F1374">
        <v>16</v>
      </c>
      <c r="G1374">
        <v>1</v>
      </c>
    </row>
    <row r="1375" spans="1:7" x14ac:dyDescent="0.3">
      <c r="A1375">
        <v>7.43</v>
      </c>
      <c r="B1375">
        <v>12.7</v>
      </c>
      <c r="C1375">
        <v>99.527299999999997</v>
      </c>
      <c r="D1375">
        <v>8.6336E-3</v>
      </c>
      <c r="E1375">
        <v>21.509539530000001</v>
      </c>
      <c r="F1375">
        <v>4</v>
      </c>
      <c r="G1375">
        <v>2</v>
      </c>
    </row>
    <row r="1376" spans="1:7" x14ac:dyDescent="0.3">
      <c r="A1376">
        <v>77.900000000000006</v>
      </c>
      <c r="B1376">
        <v>572.49</v>
      </c>
      <c r="C1376">
        <v>63.694400000000002</v>
      </c>
      <c r="D1376">
        <v>94.918704000000005</v>
      </c>
      <c r="E1376">
        <v>6.6682101879999998</v>
      </c>
      <c r="F1376">
        <v>4</v>
      </c>
      <c r="G1376">
        <v>3</v>
      </c>
    </row>
    <row r="1377" spans="1:7" x14ac:dyDescent="0.3">
      <c r="A1377">
        <v>117.09</v>
      </c>
      <c r="B1377">
        <v>894.56</v>
      </c>
      <c r="C1377">
        <v>65.887900000000002</v>
      </c>
      <c r="D1377">
        <v>5.0807999999999999E-3</v>
      </c>
      <c r="E1377">
        <v>7.9573377839999999</v>
      </c>
      <c r="F1377">
        <v>5</v>
      </c>
      <c r="G1377">
        <v>4</v>
      </c>
    </row>
    <row r="1378" spans="1:7" x14ac:dyDescent="0.3">
      <c r="A1378">
        <v>115.99</v>
      </c>
      <c r="B1378">
        <v>894.56</v>
      </c>
      <c r="C1378">
        <v>65.887900000000002</v>
      </c>
      <c r="D1378">
        <v>5.0807999999999999E-3</v>
      </c>
      <c r="E1378">
        <v>7.9573377839999999</v>
      </c>
      <c r="F1378">
        <v>5</v>
      </c>
      <c r="G1378">
        <v>4</v>
      </c>
    </row>
    <row r="1379" spans="1:7" x14ac:dyDescent="0.3">
      <c r="A1379">
        <v>19.53</v>
      </c>
      <c r="B1379">
        <v>12.7</v>
      </c>
      <c r="C1379">
        <v>36.2258</v>
      </c>
      <c r="D1379">
        <v>16.9924936</v>
      </c>
      <c r="E1379">
        <v>43.933996980000003</v>
      </c>
      <c r="F1379">
        <v>14</v>
      </c>
      <c r="G1379">
        <v>1</v>
      </c>
    </row>
    <row r="1380" spans="1:7" x14ac:dyDescent="0.3">
      <c r="A1380">
        <v>18.28</v>
      </c>
      <c r="B1380">
        <v>12.7</v>
      </c>
      <c r="C1380">
        <v>36.2258</v>
      </c>
      <c r="D1380">
        <v>16.9924936</v>
      </c>
      <c r="E1380">
        <v>43.933996980000003</v>
      </c>
      <c r="F1380">
        <v>14</v>
      </c>
      <c r="G1380">
        <v>1</v>
      </c>
    </row>
    <row r="1381" spans="1:7" x14ac:dyDescent="0.3">
      <c r="A1381">
        <v>17.8</v>
      </c>
      <c r="B1381">
        <v>12.7</v>
      </c>
      <c r="C1381">
        <v>36.2258</v>
      </c>
      <c r="D1381">
        <v>16.9924936</v>
      </c>
      <c r="E1381">
        <v>43.933996980000003</v>
      </c>
      <c r="F1381">
        <v>14</v>
      </c>
      <c r="G1381">
        <v>1</v>
      </c>
    </row>
    <row r="1382" spans="1:7" x14ac:dyDescent="0.3">
      <c r="A1382">
        <v>15.29</v>
      </c>
      <c r="B1382">
        <v>12.7</v>
      </c>
      <c r="C1382">
        <v>36.2258</v>
      </c>
      <c r="D1382">
        <v>16.9924936</v>
      </c>
      <c r="E1382">
        <v>43.933996980000003</v>
      </c>
      <c r="F1382">
        <v>14</v>
      </c>
      <c r="G1382">
        <v>1</v>
      </c>
    </row>
    <row r="1383" spans="1:7" x14ac:dyDescent="0.3">
      <c r="A1383">
        <v>8.1300000000000008</v>
      </c>
      <c r="B1383">
        <v>12.7</v>
      </c>
      <c r="C1383">
        <v>99.387900000000002</v>
      </c>
      <c r="D1383">
        <v>1.29544E-2</v>
      </c>
      <c r="E1383">
        <v>69.865725920000003</v>
      </c>
      <c r="F1383">
        <v>4</v>
      </c>
      <c r="G1383">
        <v>2</v>
      </c>
    </row>
    <row r="1384" spans="1:7" x14ac:dyDescent="0.3">
      <c r="A1384">
        <v>74.430000000000007</v>
      </c>
      <c r="B1384">
        <v>572.49</v>
      </c>
      <c r="C1384">
        <v>65.253</v>
      </c>
      <c r="D1384">
        <v>2.4591999999999999E-3</v>
      </c>
      <c r="E1384">
        <v>6.6886565190000002</v>
      </c>
      <c r="F1384">
        <v>5</v>
      </c>
      <c r="G1384">
        <v>3</v>
      </c>
    </row>
    <row r="1385" spans="1:7" x14ac:dyDescent="0.3">
      <c r="A1385">
        <v>75.900000000000006</v>
      </c>
      <c r="B1385">
        <v>572.49</v>
      </c>
      <c r="C1385">
        <v>65.253</v>
      </c>
      <c r="D1385">
        <v>2.4591999999999999E-3</v>
      </c>
      <c r="E1385">
        <v>6.6886565190000002</v>
      </c>
      <c r="F1385">
        <v>5</v>
      </c>
      <c r="G1385">
        <v>3</v>
      </c>
    </row>
    <row r="1386" spans="1:7" x14ac:dyDescent="0.3">
      <c r="A1386">
        <v>116.15</v>
      </c>
      <c r="B1386">
        <v>894.56</v>
      </c>
      <c r="C1386">
        <v>37.466099999999997</v>
      </c>
      <c r="D1386">
        <v>6.6752000000000001E-3</v>
      </c>
      <c r="E1386">
        <v>9.9166424519999996</v>
      </c>
      <c r="F1386">
        <v>5</v>
      </c>
      <c r="G1386">
        <v>4</v>
      </c>
    </row>
    <row r="1387" spans="1:7" x14ac:dyDescent="0.3">
      <c r="A1387">
        <v>116.84</v>
      </c>
      <c r="B1387">
        <v>894.56</v>
      </c>
      <c r="C1387">
        <v>37.466099999999997</v>
      </c>
      <c r="D1387">
        <v>6.6752000000000001E-3</v>
      </c>
      <c r="E1387">
        <v>9.9166424519999996</v>
      </c>
      <c r="F1387">
        <v>5</v>
      </c>
      <c r="G1387">
        <v>4</v>
      </c>
    </row>
    <row r="1388" spans="1:7" x14ac:dyDescent="0.3">
      <c r="A1388">
        <v>7.25</v>
      </c>
      <c r="B1388">
        <v>12.7</v>
      </c>
      <c r="C1388">
        <v>35.719700000000003</v>
      </c>
      <c r="D1388">
        <v>2.5847999999999999E-3</v>
      </c>
      <c r="E1388">
        <v>24.48818357</v>
      </c>
      <c r="F1388">
        <v>3</v>
      </c>
      <c r="G1388">
        <v>1</v>
      </c>
    </row>
    <row r="1389" spans="1:7" x14ac:dyDescent="0.3">
      <c r="A1389">
        <v>6.02</v>
      </c>
      <c r="B1389">
        <v>12.7</v>
      </c>
      <c r="C1389">
        <v>99.933400000000006</v>
      </c>
      <c r="D1389">
        <v>3.2407999999999998E-3</v>
      </c>
      <c r="E1389">
        <v>39.076529559999997</v>
      </c>
      <c r="F1389">
        <v>4</v>
      </c>
      <c r="G1389">
        <v>2</v>
      </c>
    </row>
    <row r="1390" spans="1:7" x14ac:dyDescent="0.3">
      <c r="A1390">
        <v>88.09</v>
      </c>
      <c r="B1390">
        <v>572.49</v>
      </c>
      <c r="C1390">
        <v>64.920199999999994</v>
      </c>
      <c r="D1390">
        <v>97.448575199999993</v>
      </c>
      <c r="E1390">
        <v>6.7488883079999997</v>
      </c>
      <c r="F1390">
        <v>7</v>
      </c>
      <c r="G1390">
        <v>3</v>
      </c>
    </row>
    <row r="1391" spans="1:7" x14ac:dyDescent="0.3">
      <c r="A1391">
        <v>84.43</v>
      </c>
      <c r="B1391">
        <v>572.49</v>
      </c>
      <c r="C1391">
        <v>64.920199999999994</v>
      </c>
      <c r="D1391">
        <v>97.448575199999993</v>
      </c>
      <c r="E1391">
        <v>6.7488883079999997</v>
      </c>
      <c r="F1391">
        <v>7</v>
      </c>
      <c r="G1391">
        <v>3</v>
      </c>
    </row>
    <row r="1392" spans="1:7" x14ac:dyDescent="0.3">
      <c r="A1392">
        <v>107.08</v>
      </c>
      <c r="B1392">
        <v>894.56</v>
      </c>
      <c r="C1392">
        <v>66.042100000000005</v>
      </c>
      <c r="D1392">
        <v>7.4744E-3</v>
      </c>
      <c r="E1392">
        <v>10.006079769999999</v>
      </c>
      <c r="F1392">
        <v>1</v>
      </c>
      <c r="G1392">
        <v>4</v>
      </c>
    </row>
    <row r="1393" spans="1:7" x14ac:dyDescent="0.3">
      <c r="A1393">
        <v>9.7100000000000009</v>
      </c>
      <c r="B1393">
        <v>12.7</v>
      </c>
      <c r="C1393">
        <v>36.3489</v>
      </c>
      <c r="D1393">
        <v>60.906215199999998</v>
      </c>
      <c r="E1393">
        <v>44.018341169999999</v>
      </c>
      <c r="F1393">
        <v>2</v>
      </c>
      <c r="G1393">
        <v>1</v>
      </c>
    </row>
    <row r="1394" spans="1:7" x14ac:dyDescent="0.3">
      <c r="A1394">
        <v>10.38</v>
      </c>
      <c r="B1394">
        <v>12.7</v>
      </c>
      <c r="C1394">
        <v>99.987499999999997</v>
      </c>
      <c r="D1394">
        <v>3.2816E-3</v>
      </c>
      <c r="E1394">
        <v>52.111938610000003</v>
      </c>
      <c r="F1394">
        <v>13</v>
      </c>
      <c r="G1394">
        <v>2</v>
      </c>
    </row>
    <row r="1395" spans="1:7" x14ac:dyDescent="0.3">
      <c r="A1395">
        <v>8.6199999999999992</v>
      </c>
      <c r="B1395">
        <v>12.7</v>
      </c>
      <c r="C1395">
        <v>99.987499999999997</v>
      </c>
      <c r="D1395">
        <v>3.2816E-3</v>
      </c>
      <c r="E1395">
        <v>52.111938610000003</v>
      </c>
      <c r="F1395">
        <v>13</v>
      </c>
      <c r="G1395">
        <v>2</v>
      </c>
    </row>
    <row r="1396" spans="1:7" x14ac:dyDescent="0.3">
      <c r="A1396">
        <v>13.89</v>
      </c>
      <c r="B1396">
        <v>12.7</v>
      </c>
      <c r="C1396">
        <v>99.987499999999997</v>
      </c>
      <c r="D1396">
        <v>3.2816E-3</v>
      </c>
      <c r="E1396">
        <v>52.111938610000003</v>
      </c>
      <c r="F1396">
        <v>13</v>
      </c>
      <c r="G1396">
        <v>2</v>
      </c>
    </row>
    <row r="1397" spans="1:7" x14ac:dyDescent="0.3">
      <c r="A1397">
        <v>16.510000000000002</v>
      </c>
      <c r="B1397">
        <v>12.7</v>
      </c>
      <c r="C1397">
        <v>99.987499999999997</v>
      </c>
      <c r="D1397">
        <v>3.2816E-3</v>
      </c>
      <c r="E1397">
        <v>52.111938610000003</v>
      </c>
      <c r="F1397">
        <v>13</v>
      </c>
      <c r="G1397">
        <v>2</v>
      </c>
    </row>
    <row r="1398" spans="1:7" x14ac:dyDescent="0.3">
      <c r="A1398">
        <v>74.569999999999993</v>
      </c>
      <c r="B1398">
        <v>572.49</v>
      </c>
      <c r="C1398">
        <v>65.303200000000004</v>
      </c>
      <c r="D1398">
        <v>2.8408000000000001E-3</v>
      </c>
      <c r="E1398">
        <v>8.9109585689999999</v>
      </c>
      <c r="F1398">
        <v>2</v>
      </c>
      <c r="G1398">
        <v>3</v>
      </c>
    </row>
    <row r="1399" spans="1:7" x14ac:dyDescent="0.3">
      <c r="A1399">
        <v>106.36</v>
      </c>
      <c r="B1399">
        <v>894.56</v>
      </c>
      <c r="C1399">
        <v>65.480900000000005</v>
      </c>
      <c r="D1399">
        <v>5.1343999999999999E-3</v>
      </c>
      <c r="E1399">
        <v>7.9946381899999999</v>
      </c>
      <c r="F1399">
        <v>1</v>
      </c>
      <c r="G1399">
        <v>4</v>
      </c>
    </row>
    <row r="1400" spans="1:7" x14ac:dyDescent="0.3">
      <c r="A1400">
        <v>7.37</v>
      </c>
      <c r="B1400">
        <v>12.7</v>
      </c>
      <c r="C1400">
        <v>35.205100000000002</v>
      </c>
      <c r="D1400">
        <v>2.5752000000000001E-3</v>
      </c>
      <c r="E1400">
        <v>51.27410656</v>
      </c>
      <c r="F1400">
        <v>5</v>
      </c>
      <c r="G1400">
        <v>1</v>
      </c>
    </row>
    <row r="1401" spans="1:7" x14ac:dyDescent="0.3">
      <c r="A1401">
        <v>9.06</v>
      </c>
      <c r="B1401">
        <v>12.7</v>
      </c>
      <c r="C1401">
        <v>35.205100000000002</v>
      </c>
      <c r="D1401">
        <v>2.5752000000000001E-3</v>
      </c>
      <c r="E1401">
        <v>51.27410656</v>
      </c>
      <c r="F1401">
        <v>5</v>
      </c>
      <c r="G1401">
        <v>1</v>
      </c>
    </row>
    <row r="1402" spans="1:7" x14ac:dyDescent="0.3">
      <c r="A1402">
        <v>19.43</v>
      </c>
      <c r="B1402">
        <v>12.7</v>
      </c>
      <c r="C1402">
        <v>99.9</v>
      </c>
      <c r="D1402">
        <v>3.46E-3</v>
      </c>
      <c r="E1402">
        <v>52.587469570000003</v>
      </c>
      <c r="F1402">
        <v>15</v>
      </c>
      <c r="G1402">
        <v>2</v>
      </c>
    </row>
    <row r="1403" spans="1:7" x14ac:dyDescent="0.3">
      <c r="A1403">
        <v>16.89</v>
      </c>
      <c r="B1403">
        <v>12.7</v>
      </c>
      <c r="C1403">
        <v>99.9</v>
      </c>
      <c r="D1403">
        <v>3.46E-3</v>
      </c>
      <c r="E1403">
        <v>52.587469570000003</v>
      </c>
      <c r="F1403">
        <v>15</v>
      </c>
      <c r="G1403">
        <v>2</v>
      </c>
    </row>
    <row r="1404" spans="1:7" x14ac:dyDescent="0.3">
      <c r="A1404">
        <v>20.07</v>
      </c>
      <c r="B1404">
        <v>12.7</v>
      </c>
      <c r="C1404">
        <v>99.9</v>
      </c>
      <c r="D1404">
        <v>3.46E-3</v>
      </c>
      <c r="E1404">
        <v>52.587469570000003</v>
      </c>
      <c r="F1404">
        <v>15</v>
      </c>
      <c r="G1404">
        <v>2</v>
      </c>
    </row>
    <row r="1405" spans="1:7" x14ac:dyDescent="0.3">
      <c r="A1405">
        <v>19.899999999999999</v>
      </c>
      <c r="B1405">
        <v>12.7</v>
      </c>
      <c r="C1405">
        <v>99.9</v>
      </c>
      <c r="D1405">
        <v>3.46E-3</v>
      </c>
      <c r="E1405">
        <v>52.587469570000003</v>
      </c>
      <c r="F1405">
        <v>15</v>
      </c>
      <c r="G1405">
        <v>2</v>
      </c>
    </row>
    <row r="1406" spans="1:7" x14ac:dyDescent="0.3">
      <c r="A1406">
        <v>78.13</v>
      </c>
      <c r="B1406">
        <v>572.49</v>
      </c>
      <c r="C1406">
        <v>65.5916</v>
      </c>
      <c r="D1406">
        <v>96.762317600000003</v>
      </c>
      <c r="E1406">
        <v>8.9469795409999993</v>
      </c>
      <c r="F1406">
        <v>5</v>
      </c>
      <c r="G1406">
        <v>3</v>
      </c>
    </row>
    <row r="1407" spans="1:7" x14ac:dyDescent="0.3">
      <c r="A1407">
        <v>107.56</v>
      </c>
      <c r="B1407">
        <v>894.56</v>
      </c>
      <c r="C1407">
        <v>63.9268</v>
      </c>
      <c r="D1407">
        <v>5.2783999999999999E-3</v>
      </c>
      <c r="E1407">
        <v>8.0446591160000001</v>
      </c>
      <c r="F1407">
        <v>4</v>
      </c>
      <c r="G1407">
        <v>4</v>
      </c>
    </row>
    <row r="1408" spans="1:7" x14ac:dyDescent="0.3">
      <c r="A1408">
        <v>12.22</v>
      </c>
      <c r="B1408">
        <v>12.7</v>
      </c>
      <c r="C1408">
        <v>15.5258</v>
      </c>
      <c r="D1408">
        <v>60.217582399999998</v>
      </c>
      <c r="E1408">
        <v>9.2367220030000006</v>
      </c>
      <c r="F1408">
        <v>20</v>
      </c>
      <c r="G1408">
        <v>1</v>
      </c>
    </row>
    <row r="1409" spans="1:7" x14ac:dyDescent="0.3">
      <c r="A1409">
        <v>6.58</v>
      </c>
      <c r="B1409">
        <v>12.7</v>
      </c>
      <c r="C1409">
        <v>15.5258</v>
      </c>
      <c r="D1409">
        <v>60.217582399999998</v>
      </c>
      <c r="E1409">
        <v>9.2367220030000006</v>
      </c>
      <c r="F1409">
        <v>20</v>
      </c>
      <c r="G1409">
        <v>1</v>
      </c>
    </row>
    <row r="1410" spans="1:7" x14ac:dyDescent="0.3">
      <c r="A1410">
        <v>12.64</v>
      </c>
      <c r="B1410">
        <v>12.7</v>
      </c>
      <c r="C1410">
        <v>15.5258</v>
      </c>
      <c r="D1410">
        <v>60.217582399999998</v>
      </c>
      <c r="E1410">
        <v>9.2367220030000006</v>
      </c>
      <c r="F1410">
        <v>20</v>
      </c>
      <c r="G1410">
        <v>1</v>
      </c>
    </row>
    <row r="1411" spans="1:7" x14ac:dyDescent="0.3">
      <c r="A1411">
        <v>8.2100000000000009</v>
      </c>
      <c r="B1411">
        <v>12.7</v>
      </c>
      <c r="C1411">
        <v>15.5258</v>
      </c>
      <c r="D1411">
        <v>60.217582399999998</v>
      </c>
      <c r="E1411">
        <v>9.2367220030000006</v>
      </c>
      <c r="F1411">
        <v>20</v>
      </c>
      <c r="G1411">
        <v>1</v>
      </c>
    </row>
    <row r="1412" spans="1:7" x14ac:dyDescent="0.3">
      <c r="A1412">
        <v>24.39</v>
      </c>
      <c r="B1412">
        <v>12.7</v>
      </c>
      <c r="C1412">
        <v>15.5258</v>
      </c>
      <c r="D1412">
        <v>60.217582399999998</v>
      </c>
      <c r="E1412">
        <v>9.2367220030000006</v>
      </c>
      <c r="F1412">
        <v>20</v>
      </c>
      <c r="G1412">
        <v>1</v>
      </c>
    </row>
    <row r="1413" spans="1:7" x14ac:dyDescent="0.3">
      <c r="A1413">
        <v>5.55</v>
      </c>
      <c r="B1413">
        <v>12.7</v>
      </c>
      <c r="C1413">
        <v>42.712600000000002</v>
      </c>
      <c r="D1413">
        <v>1.6934399999999999E-2</v>
      </c>
      <c r="E1413">
        <v>12.38845862</v>
      </c>
      <c r="F1413">
        <v>2</v>
      </c>
      <c r="G1413">
        <v>2</v>
      </c>
    </row>
    <row r="1414" spans="1:7" x14ac:dyDescent="0.3">
      <c r="A1414">
        <v>80.39</v>
      </c>
      <c r="B1414">
        <v>572.49</v>
      </c>
      <c r="C1414">
        <v>25.211200000000002</v>
      </c>
      <c r="D1414">
        <v>2.372E-3</v>
      </c>
      <c r="E1414">
        <v>6.7892150649999996</v>
      </c>
      <c r="F1414">
        <v>8</v>
      </c>
      <c r="G1414">
        <v>3</v>
      </c>
    </row>
    <row r="1415" spans="1:7" x14ac:dyDescent="0.3">
      <c r="A1415">
        <v>83.72</v>
      </c>
      <c r="B1415">
        <v>572.49</v>
      </c>
      <c r="C1415">
        <v>25.211200000000002</v>
      </c>
      <c r="D1415">
        <v>2.372E-3</v>
      </c>
      <c r="E1415">
        <v>6.7892150649999996</v>
      </c>
      <c r="F1415">
        <v>8</v>
      </c>
      <c r="G1415">
        <v>3</v>
      </c>
    </row>
    <row r="1416" spans="1:7" x14ac:dyDescent="0.3">
      <c r="A1416">
        <v>106.99</v>
      </c>
      <c r="B1416">
        <v>894.56</v>
      </c>
      <c r="C1416">
        <v>37.396599999999999</v>
      </c>
      <c r="D1416">
        <v>6.9696000000000003E-3</v>
      </c>
      <c r="E1416">
        <v>10.013904</v>
      </c>
      <c r="F1416">
        <v>1</v>
      </c>
      <c r="G1416">
        <v>4</v>
      </c>
    </row>
    <row r="1417" spans="1:7" x14ac:dyDescent="0.3">
      <c r="A1417">
        <v>16.27</v>
      </c>
      <c r="B1417">
        <v>12.7</v>
      </c>
      <c r="C1417">
        <v>36.719900000000003</v>
      </c>
      <c r="D1417">
        <v>2.5192000000000001E-3</v>
      </c>
      <c r="E1417">
        <v>59.328238399999996</v>
      </c>
      <c r="F1417">
        <v>14</v>
      </c>
      <c r="G1417">
        <v>1</v>
      </c>
    </row>
    <row r="1418" spans="1:7" x14ac:dyDescent="0.3">
      <c r="A1418">
        <v>15.76</v>
      </c>
      <c r="B1418">
        <v>12.7</v>
      </c>
      <c r="C1418">
        <v>36.719900000000003</v>
      </c>
      <c r="D1418">
        <v>2.5192000000000001E-3</v>
      </c>
      <c r="E1418">
        <v>59.328238399999996</v>
      </c>
      <c r="F1418">
        <v>14</v>
      </c>
      <c r="G1418">
        <v>1</v>
      </c>
    </row>
    <row r="1419" spans="1:7" x14ac:dyDescent="0.3">
      <c r="A1419">
        <v>15.8</v>
      </c>
      <c r="B1419">
        <v>12.7</v>
      </c>
      <c r="C1419">
        <v>36.719900000000003</v>
      </c>
      <c r="D1419">
        <v>2.5192000000000001E-3</v>
      </c>
      <c r="E1419">
        <v>59.328238399999996</v>
      </c>
      <c r="F1419">
        <v>14</v>
      </c>
      <c r="G1419">
        <v>1</v>
      </c>
    </row>
    <row r="1420" spans="1:7" x14ac:dyDescent="0.3">
      <c r="A1420">
        <v>19.850000000000001</v>
      </c>
      <c r="B1420">
        <v>12.7</v>
      </c>
      <c r="C1420">
        <v>36.719900000000003</v>
      </c>
      <c r="D1420">
        <v>2.5192000000000001E-3</v>
      </c>
      <c r="E1420">
        <v>59.328238399999996</v>
      </c>
      <c r="F1420">
        <v>14</v>
      </c>
      <c r="G1420">
        <v>1</v>
      </c>
    </row>
    <row r="1421" spans="1:7" x14ac:dyDescent="0.3">
      <c r="A1421">
        <v>14.83</v>
      </c>
      <c r="B1421">
        <v>12.7</v>
      </c>
      <c r="C1421">
        <v>99.704300000000003</v>
      </c>
      <c r="D1421">
        <v>8.2696000000000002E-3</v>
      </c>
      <c r="E1421">
        <v>69.989535709999998</v>
      </c>
      <c r="F1421">
        <v>14</v>
      </c>
      <c r="G1421">
        <v>2</v>
      </c>
    </row>
    <row r="1422" spans="1:7" x14ac:dyDescent="0.3">
      <c r="A1422">
        <v>17.600000000000001</v>
      </c>
      <c r="B1422">
        <v>12.7</v>
      </c>
      <c r="C1422">
        <v>99.704300000000003</v>
      </c>
      <c r="D1422">
        <v>8.2696000000000002E-3</v>
      </c>
      <c r="E1422">
        <v>69.989535709999998</v>
      </c>
      <c r="F1422">
        <v>14</v>
      </c>
      <c r="G1422">
        <v>2</v>
      </c>
    </row>
    <row r="1423" spans="1:7" x14ac:dyDescent="0.3">
      <c r="A1423">
        <v>15.54</v>
      </c>
      <c r="B1423">
        <v>12.7</v>
      </c>
      <c r="C1423">
        <v>99.704300000000003</v>
      </c>
      <c r="D1423">
        <v>8.2696000000000002E-3</v>
      </c>
      <c r="E1423">
        <v>69.989535709999998</v>
      </c>
      <c r="F1423">
        <v>14</v>
      </c>
      <c r="G1423">
        <v>2</v>
      </c>
    </row>
    <row r="1424" spans="1:7" x14ac:dyDescent="0.3">
      <c r="A1424">
        <v>18.21</v>
      </c>
      <c r="B1424">
        <v>12.7</v>
      </c>
      <c r="C1424">
        <v>99.704300000000003</v>
      </c>
      <c r="D1424">
        <v>8.2696000000000002E-3</v>
      </c>
      <c r="E1424">
        <v>69.989535709999998</v>
      </c>
      <c r="F1424">
        <v>14</v>
      </c>
      <c r="G1424">
        <v>2</v>
      </c>
    </row>
    <row r="1425" spans="1:7" x14ac:dyDescent="0.3">
      <c r="A1425">
        <v>79.349999999999994</v>
      </c>
      <c r="B1425">
        <v>572.49</v>
      </c>
      <c r="C1425">
        <v>64.550600000000003</v>
      </c>
      <c r="D1425">
        <v>97.079222400000006</v>
      </c>
      <c r="E1425">
        <v>8.9096053220000009</v>
      </c>
      <c r="F1425">
        <v>5</v>
      </c>
      <c r="G1425">
        <v>3</v>
      </c>
    </row>
    <row r="1426" spans="1:7" x14ac:dyDescent="0.3">
      <c r="A1426">
        <v>107.48</v>
      </c>
      <c r="B1426">
        <v>894.56</v>
      </c>
      <c r="C1426">
        <v>37.5884</v>
      </c>
      <c r="D1426">
        <v>5.2303999999999996E-3</v>
      </c>
      <c r="E1426">
        <v>8.0703954109999998</v>
      </c>
      <c r="F1426">
        <v>2</v>
      </c>
      <c r="G1426">
        <v>4</v>
      </c>
    </row>
    <row r="1427" spans="1:7" x14ac:dyDescent="0.3">
      <c r="A1427">
        <v>11.93</v>
      </c>
      <c r="B1427">
        <v>12.7</v>
      </c>
      <c r="C1427">
        <v>29.553100000000001</v>
      </c>
      <c r="D1427">
        <v>61.175519199999997</v>
      </c>
      <c r="E1427">
        <v>15.74950563</v>
      </c>
      <c r="F1427">
        <v>10</v>
      </c>
      <c r="G1427">
        <v>1</v>
      </c>
    </row>
    <row r="1428" spans="1:7" x14ac:dyDescent="0.3">
      <c r="A1428">
        <v>13.43</v>
      </c>
      <c r="B1428">
        <v>12.7</v>
      </c>
      <c r="C1428">
        <v>29.553100000000001</v>
      </c>
      <c r="D1428">
        <v>61.175519199999997</v>
      </c>
      <c r="E1428">
        <v>15.74950563</v>
      </c>
      <c r="F1428">
        <v>10</v>
      </c>
      <c r="G1428">
        <v>1</v>
      </c>
    </row>
    <row r="1429" spans="1:7" x14ac:dyDescent="0.3">
      <c r="A1429">
        <v>14.68</v>
      </c>
      <c r="B1429">
        <v>12.7</v>
      </c>
      <c r="C1429">
        <v>29.553100000000001</v>
      </c>
      <c r="D1429">
        <v>61.175519199999997</v>
      </c>
      <c r="E1429">
        <v>15.74950563</v>
      </c>
      <c r="F1429">
        <v>10</v>
      </c>
      <c r="G1429">
        <v>1</v>
      </c>
    </row>
    <row r="1430" spans="1:7" x14ac:dyDescent="0.3">
      <c r="A1430">
        <v>6.05</v>
      </c>
      <c r="B1430">
        <v>12.7</v>
      </c>
      <c r="C1430">
        <v>76.978999999999999</v>
      </c>
      <c r="D1430">
        <v>4.4759999999999999E-3</v>
      </c>
      <c r="E1430">
        <v>16.47361575</v>
      </c>
      <c r="F1430">
        <v>2</v>
      </c>
      <c r="G1430">
        <v>2</v>
      </c>
    </row>
    <row r="1431" spans="1:7" x14ac:dyDescent="0.3">
      <c r="A1431">
        <v>91.55</v>
      </c>
      <c r="B1431">
        <v>572.49</v>
      </c>
      <c r="C1431">
        <v>48.492600000000003</v>
      </c>
      <c r="D1431">
        <v>2.3E-3</v>
      </c>
      <c r="E1431">
        <v>6.737201175</v>
      </c>
      <c r="F1431">
        <v>10</v>
      </c>
      <c r="G1431">
        <v>3</v>
      </c>
    </row>
    <row r="1432" spans="1:7" x14ac:dyDescent="0.3">
      <c r="A1432">
        <v>93.28</v>
      </c>
      <c r="B1432">
        <v>572.49</v>
      </c>
      <c r="C1432">
        <v>48.492600000000003</v>
      </c>
      <c r="D1432">
        <v>2.3E-3</v>
      </c>
      <c r="E1432">
        <v>6.737201175</v>
      </c>
      <c r="F1432">
        <v>10</v>
      </c>
      <c r="G1432">
        <v>3</v>
      </c>
    </row>
    <row r="1433" spans="1:7" x14ac:dyDescent="0.3">
      <c r="A1433">
        <v>92.69</v>
      </c>
      <c r="B1433">
        <v>572.49</v>
      </c>
      <c r="C1433">
        <v>48.492600000000003</v>
      </c>
      <c r="D1433">
        <v>2.3E-3</v>
      </c>
      <c r="E1433">
        <v>6.737201175</v>
      </c>
      <c r="F1433">
        <v>10</v>
      </c>
      <c r="G1433">
        <v>3</v>
      </c>
    </row>
    <row r="1434" spans="1:7" x14ac:dyDescent="0.3">
      <c r="A1434">
        <v>100.9</v>
      </c>
      <c r="B1434">
        <v>894.56</v>
      </c>
      <c r="C1434">
        <v>64.878100000000003</v>
      </c>
      <c r="D1434">
        <v>9.0183999999999993E-3</v>
      </c>
      <c r="E1434">
        <v>12.03046331</v>
      </c>
      <c r="F1434">
        <v>4</v>
      </c>
      <c r="G1434">
        <v>4</v>
      </c>
    </row>
    <row r="1435" spans="1:7" x14ac:dyDescent="0.3">
      <c r="A1435">
        <v>7.92</v>
      </c>
      <c r="B1435">
        <v>12.7</v>
      </c>
      <c r="C1435">
        <v>35.469299999999997</v>
      </c>
      <c r="D1435">
        <v>2.4015999999999998E-3</v>
      </c>
      <c r="E1435">
        <v>37.370970980000003</v>
      </c>
      <c r="F1435">
        <v>1</v>
      </c>
      <c r="G1435">
        <v>1</v>
      </c>
    </row>
    <row r="1436" spans="1:7" x14ac:dyDescent="0.3">
      <c r="A1436">
        <v>16.96</v>
      </c>
      <c r="B1436">
        <v>12.7</v>
      </c>
      <c r="C1436">
        <v>99.902100000000004</v>
      </c>
      <c r="D1436">
        <v>3.2383999999999998E-3</v>
      </c>
      <c r="E1436">
        <v>55.410514829999997</v>
      </c>
      <c r="F1436">
        <v>14</v>
      </c>
      <c r="G1436">
        <v>2</v>
      </c>
    </row>
    <row r="1437" spans="1:7" x14ac:dyDescent="0.3">
      <c r="A1437">
        <v>7.5</v>
      </c>
      <c r="B1437">
        <v>12.7</v>
      </c>
      <c r="C1437">
        <v>99.902100000000004</v>
      </c>
      <c r="D1437">
        <v>3.2383999999999998E-3</v>
      </c>
      <c r="E1437">
        <v>55.410514829999997</v>
      </c>
      <c r="F1437">
        <v>14</v>
      </c>
      <c r="G1437">
        <v>2</v>
      </c>
    </row>
    <row r="1438" spans="1:7" x14ac:dyDescent="0.3">
      <c r="A1438">
        <v>13.86</v>
      </c>
      <c r="B1438">
        <v>12.7</v>
      </c>
      <c r="C1438">
        <v>99.902100000000004</v>
      </c>
      <c r="D1438">
        <v>3.2383999999999998E-3</v>
      </c>
      <c r="E1438">
        <v>55.410514829999997</v>
      </c>
      <c r="F1438">
        <v>14</v>
      </c>
      <c r="G1438">
        <v>2</v>
      </c>
    </row>
    <row r="1439" spans="1:7" x14ac:dyDescent="0.3">
      <c r="A1439">
        <v>16.89</v>
      </c>
      <c r="B1439">
        <v>12.7</v>
      </c>
      <c r="C1439">
        <v>99.902100000000004</v>
      </c>
      <c r="D1439">
        <v>3.2383999999999998E-3</v>
      </c>
      <c r="E1439">
        <v>55.410514829999997</v>
      </c>
      <c r="F1439">
        <v>14</v>
      </c>
      <c r="G1439">
        <v>2</v>
      </c>
    </row>
    <row r="1440" spans="1:7" x14ac:dyDescent="0.3">
      <c r="A1440">
        <v>82.81</v>
      </c>
      <c r="B1440">
        <v>572.49</v>
      </c>
      <c r="C1440">
        <v>65.550899999999999</v>
      </c>
      <c r="D1440">
        <v>96.558415999999994</v>
      </c>
      <c r="E1440">
        <v>8.9844275729999996</v>
      </c>
      <c r="F1440">
        <v>8</v>
      </c>
      <c r="G1440">
        <v>3</v>
      </c>
    </row>
    <row r="1441" spans="1:7" x14ac:dyDescent="0.3">
      <c r="A1441">
        <v>85.62</v>
      </c>
      <c r="B1441">
        <v>572.49</v>
      </c>
      <c r="C1441">
        <v>65.550899999999999</v>
      </c>
      <c r="D1441">
        <v>96.558415999999994</v>
      </c>
      <c r="E1441">
        <v>8.9844275729999996</v>
      </c>
      <c r="F1441">
        <v>8</v>
      </c>
      <c r="G1441">
        <v>3</v>
      </c>
    </row>
    <row r="1442" spans="1:7" x14ac:dyDescent="0.3">
      <c r="A1442">
        <v>107.93</v>
      </c>
      <c r="B1442">
        <v>894.56</v>
      </c>
      <c r="C1442">
        <v>64.346500000000006</v>
      </c>
      <c r="D1442">
        <v>7.0863999999999996E-3</v>
      </c>
      <c r="E1442">
        <v>10.036048040000001</v>
      </c>
      <c r="F1442">
        <v>4</v>
      </c>
      <c r="G1442">
        <v>4</v>
      </c>
    </row>
    <row r="1443" spans="1:7" x14ac:dyDescent="0.3">
      <c r="A1443">
        <v>24.67</v>
      </c>
      <c r="B1443">
        <v>12.7</v>
      </c>
      <c r="C1443">
        <v>36.313800000000001</v>
      </c>
      <c r="D1443">
        <v>60.1097264</v>
      </c>
      <c r="E1443">
        <v>60.065167449999997</v>
      </c>
      <c r="F1443">
        <v>19</v>
      </c>
      <c r="G1443">
        <v>1</v>
      </c>
    </row>
    <row r="1444" spans="1:7" x14ac:dyDescent="0.3">
      <c r="A1444">
        <v>20.95</v>
      </c>
      <c r="B1444">
        <v>12.7</v>
      </c>
      <c r="C1444">
        <v>36.313800000000001</v>
      </c>
      <c r="D1444">
        <v>60.1097264</v>
      </c>
      <c r="E1444">
        <v>60.065167449999997</v>
      </c>
      <c r="F1444">
        <v>19</v>
      </c>
      <c r="G1444">
        <v>1</v>
      </c>
    </row>
    <row r="1445" spans="1:7" x14ac:dyDescent="0.3">
      <c r="A1445">
        <v>13.42</v>
      </c>
      <c r="B1445">
        <v>12.7</v>
      </c>
      <c r="C1445">
        <v>36.313800000000001</v>
      </c>
      <c r="D1445">
        <v>60.1097264</v>
      </c>
      <c r="E1445">
        <v>60.065167449999997</v>
      </c>
      <c r="F1445">
        <v>19</v>
      </c>
      <c r="G1445">
        <v>1</v>
      </c>
    </row>
    <row r="1446" spans="1:7" x14ac:dyDescent="0.3">
      <c r="A1446">
        <v>22.92</v>
      </c>
      <c r="B1446">
        <v>12.7</v>
      </c>
      <c r="C1446">
        <v>36.313800000000001</v>
      </c>
      <c r="D1446">
        <v>60.1097264</v>
      </c>
      <c r="E1446">
        <v>60.065167449999997</v>
      </c>
      <c r="F1446">
        <v>19</v>
      </c>
      <c r="G1446">
        <v>1</v>
      </c>
    </row>
    <row r="1447" spans="1:7" x14ac:dyDescent="0.3">
      <c r="A1447">
        <v>15.19</v>
      </c>
      <c r="B1447">
        <v>12.7</v>
      </c>
      <c r="C1447">
        <v>36.313800000000001</v>
      </c>
      <c r="D1447">
        <v>60.1097264</v>
      </c>
      <c r="E1447">
        <v>60.065167449999997</v>
      </c>
      <c r="F1447">
        <v>19</v>
      </c>
      <c r="G1447">
        <v>1</v>
      </c>
    </row>
    <row r="1448" spans="1:7" x14ac:dyDescent="0.3">
      <c r="A1448">
        <v>87.23</v>
      </c>
      <c r="B1448">
        <v>572.49</v>
      </c>
      <c r="C1448">
        <v>65.028700000000001</v>
      </c>
      <c r="D1448">
        <v>1.9423999999999999E-3</v>
      </c>
      <c r="E1448">
        <v>6.0769397129999998</v>
      </c>
      <c r="F1448">
        <v>6</v>
      </c>
      <c r="G1448">
        <v>3</v>
      </c>
    </row>
    <row r="1449" spans="1:7" x14ac:dyDescent="0.3">
      <c r="A1449">
        <v>88.75</v>
      </c>
      <c r="B1449">
        <v>572.49</v>
      </c>
      <c r="C1449">
        <v>65.028700000000001</v>
      </c>
      <c r="D1449">
        <v>1.9423999999999999E-3</v>
      </c>
      <c r="E1449">
        <v>6.0769397129999998</v>
      </c>
      <c r="F1449">
        <v>6</v>
      </c>
      <c r="G1449">
        <v>3</v>
      </c>
    </row>
    <row r="1450" spans="1:7" x14ac:dyDescent="0.3">
      <c r="A1450">
        <v>117.75</v>
      </c>
      <c r="B1450">
        <v>894.56</v>
      </c>
      <c r="C1450">
        <v>64.469200000000001</v>
      </c>
      <c r="D1450">
        <v>6.9887999999999999E-3</v>
      </c>
      <c r="E1450">
        <v>10.034522559999999</v>
      </c>
      <c r="F1450">
        <v>5</v>
      </c>
      <c r="G1450">
        <v>4</v>
      </c>
    </row>
    <row r="1451" spans="1:7" x14ac:dyDescent="0.3">
      <c r="A1451">
        <v>117.52</v>
      </c>
      <c r="B1451">
        <v>894.56</v>
      </c>
      <c r="C1451">
        <v>64.469200000000001</v>
      </c>
      <c r="D1451">
        <v>6.9887999999999999E-3</v>
      </c>
      <c r="E1451">
        <v>10.034522559999999</v>
      </c>
      <c r="F1451">
        <v>5</v>
      </c>
      <c r="G1451">
        <v>4</v>
      </c>
    </row>
    <row r="1452" spans="1:7" x14ac:dyDescent="0.3">
      <c r="A1452">
        <v>6.41</v>
      </c>
      <c r="B1452">
        <v>12.7</v>
      </c>
      <c r="C1452">
        <v>37.069699999999997</v>
      </c>
      <c r="D1452">
        <v>2.5760000000000002E-3</v>
      </c>
      <c r="E1452">
        <v>49.812329259999998</v>
      </c>
      <c r="F1452">
        <v>7</v>
      </c>
      <c r="G1452">
        <v>1</v>
      </c>
    </row>
    <row r="1453" spans="1:7" x14ac:dyDescent="0.3">
      <c r="A1453">
        <v>8.67</v>
      </c>
      <c r="B1453">
        <v>12.7</v>
      </c>
      <c r="C1453">
        <v>37.069699999999997</v>
      </c>
      <c r="D1453">
        <v>2.5760000000000002E-3</v>
      </c>
      <c r="E1453">
        <v>49.812329259999998</v>
      </c>
      <c r="F1453">
        <v>7</v>
      </c>
      <c r="G1453">
        <v>1</v>
      </c>
    </row>
    <row r="1454" spans="1:7" x14ac:dyDescent="0.3">
      <c r="A1454">
        <v>5.83</v>
      </c>
      <c r="B1454">
        <v>12.7</v>
      </c>
      <c r="C1454">
        <v>99.835599999999999</v>
      </c>
      <c r="D1454">
        <v>3.3127999999999999E-3</v>
      </c>
      <c r="E1454">
        <v>53.900561940000003</v>
      </c>
      <c r="F1454">
        <v>2</v>
      </c>
      <c r="G1454">
        <v>2</v>
      </c>
    </row>
    <row r="1455" spans="1:7" x14ac:dyDescent="0.3">
      <c r="A1455">
        <v>77.069999999999993</v>
      </c>
      <c r="B1455">
        <v>572.49</v>
      </c>
      <c r="C1455">
        <v>65.117199999999997</v>
      </c>
      <c r="D1455">
        <v>96.109565599999996</v>
      </c>
      <c r="E1455">
        <v>6.8030919970000001</v>
      </c>
      <c r="F1455">
        <v>6</v>
      </c>
      <c r="G1455">
        <v>3</v>
      </c>
    </row>
    <row r="1456" spans="1:7" x14ac:dyDescent="0.3">
      <c r="A1456">
        <v>118.22</v>
      </c>
      <c r="B1456">
        <v>894.56</v>
      </c>
      <c r="C1456">
        <v>64.240700000000004</v>
      </c>
      <c r="D1456">
        <v>5.3232000000000002E-3</v>
      </c>
      <c r="E1456">
        <v>8.0717978670000008</v>
      </c>
      <c r="F1456">
        <v>5</v>
      </c>
      <c r="G1456">
        <v>4</v>
      </c>
    </row>
    <row r="1457" spans="1:7" x14ac:dyDescent="0.3">
      <c r="A1457">
        <v>116.53</v>
      </c>
      <c r="B1457">
        <v>894.56</v>
      </c>
      <c r="C1457">
        <v>64.240700000000004</v>
      </c>
      <c r="D1457">
        <v>5.3232000000000002E-3</v>
      </c>
      <c r="E1457">
        <v>8.0717978670000008</v>
      </c>
      <c r="F1457">
        <v>5</v>
      </c>
      <c r="G1457">
        <v>4</v>
      </c>
    </row>
    <row r="1458" spans="1:7" x14ac:dyDescent="0.3">
      <c r="A1458">
        <v>22.47</v>
      </c>
      <c r="B1458">
        <v>12.7</v>
      </c>
      <c r="C1458">
        <v>37.676900000000003</v>
      </c>
      <c r="D1458">
        <v>60.476001599999996</v>
      </c>
      <c r="E1458">
        <v>39.125172630000002</v>
      </c>
      <c r="F1458">
        <v>18</v>
      </c>
      <c r="G1458">
        <v>1</v>
      </c>
    </row>
    <row r="1459" spans="1:7" x14ac:dyDescent="0.3">
      <c r="A1459">
        <v>15.02</v>
      </c>
      <c r="B1459">
        <v>12.7</v>
      </c>
      <c r="C1459">
        <v>37.676900000000003</v>
      </c>
      <c r="D1459">
        <v>60.476001599999996</v>
      </c>
      <c r="E1459">
        <v>39.125172630000002</v>
      </c>
      <c r="F1459">
        <v>18</v>
      </c>
      <c r="G1459">
        <v>1</v>
      </c>
    </row>
    <row r="1460" spans="1:7" x14ac:dyDescent="0.3">
      <c r="A1460">
        <v>13.79</v>
      </c>
      <c r="B1460">
        <v>12.7</v>
      </c>
      <c r="C1460">
        <v>37.676900000000003</v>
      </c>
      <c r="D1460">
        <v>60.476001599999996</v>
      </c>
      <c r="E1460">
        <v>39.125172630000002</v>
      </c>
      <c r="F1460">
        <v>18</v>
      </c>
      <c r="G1460">
        <v>1</v>
      </c>
    </row>
    <row r="1461" spans="1:7" x14ac:dyDescent="0.3">
      <c r="A1461">
        <v>23.68</v>
      </c>
      <c r="B1461">
        <v>12.7</v>
      </c>
      <c r="C1461">
        <v>37.676900000000003</v>
      </c>
      <c r="D1461">
        <v>60.476001599999996</v>
      </c>
      <c r="E1461">
        <v>39.125172630000002</v>
      </c>
      <c r="F1461">
        <v>18</v>
      </c>
      <c r="G1461">
        <v>1</v>
      </c>
    </row>
    <row r="1462" spans="1:7" x14ac:dyDescent="0.3">
      <c r="A1462">
        <v>20.329999999999998</v>
      </c>
      <c r="B1462">
        <v>12.7</v>
      </c>
      <c r="C1462">
        <v>37.676900000000003</v>
      </c>
      <c r="D1462">
        <v>60.476001599999996</v>
      </c>
      <c r="E1462">
        <v>39.125172630000002</v>
      </c>
      <c r="F1462">
        <v>18</v>
      </c>
      <c r="G1462">
        <v>1</v>
      </c>
    </row>
    <row r="1463" spans="1:7" x14ac:dyDescent="0.3">
      <c r="A1463">
        <v>77.599999999999994</v>
      </c>
      <c r="B1463">
        <v>572.49</v>
      </c>
      <c r="C1463">
        <v>65.341099999999997</v>
      </c>
      <c r="D1463">
        <v>1.8959999999999999E-3</v>
      </c>
      <c r="E1463">
        <v>6.0828201860000002</v>
      </c>
      <c r="F1463">
        <v>4</v>
      </c>
      <c r="G1463">
        <v>3</v>
      </c>
    </row>
    <row r="1464" spans="1:7" x14ac:dyDescent="0.3">
      <c r="A1464">
        <v>106.58</v>
      </c>
      <c r="B1464">
        <v>894.56</v>
      </c>
      <c r="C1464">
        <v>62.395699999999998</v>
      </c>
      <c r="D1464">
        <v>5.0648000000000004E-3</v>
      </c>
      <c r="E1464">
        <v>8.0167822300000005</v>
      </c>
      <c r="F1464">
        <v>2</v>
      </c>
      <c r="G1464">
        <v>4</v>
      </c>
    </row>
    <row r="1465" spans="1:7" x14ac:dyDescent="0.3">
      <c r="A1465">
        <v>7.04</v>
      </c>
      <c r="B1465">
        <v>12.7</v>
      </c>
      <c r="C1465">
        <v>36.478099999999998</v>
      </c>
      <c r="D1465">
        <v>2.0752000000000001E-3</v>
      </c>
      <c r="E1465">
        <v>58.22694147</v>
      </c>
      <c r="F1465">
        <v>5</v>
      </c>
      <c r="G1465">
        <v>1</v>
      </c>
    </row>
    <row r="1466" spans="1:7" x14ac:dyDescent="0.3">
      <c r="A1466">
        <v>7.94</v>
      </c>
      <c r="B1466">
        <v>12.7</v>
      </c>
      <c r="C1466">
        <v>36.478099999999998</v>
      </c>
      <c r="D1466">
        <v>2.0752000000000001E-3</v>
      </c>
      <c r="E1466">
        <v>58.22694147</v>
      </c>
      <c r="F1466">
        <v>5</v>
      </c>
      <c r="G1466">
        <v>1</v>
      </c>
    </row>
    <row r="1467" spans="1:7" x14ac:dyDescent="0.3">
      <c r="A1467">
        <v>5.76</v>
      </c>
      <c r="B1467">
        <v>12.7</v>
      </c>
      <c r="C1467">
        <v>99.902299999999997</v>
      </c>
      <c r="D1467">
        <v>3.388E-3</v>
      </c>
      <c r="E1467">
        <v>62.891952590000002</v>
      </c>
      <c r="F1467">
        <v>2</v>
      </c>
      <c r="G1467">
        <v>2</v>
      </c>
    </row>
    <row r="1468" spans="1:7" x14ac:dyDescent="0.3">
      <c r="A1468">
        <v>72.78</v>
      </c>
      <c r="B1468">
        <v>572.49</v>
      </c>
      <c r="C1468">
        <v>64.423699999999997</v>
      </c>
      <c r="D1468">
        <v>95.722741600000006</v>
      </c>
      <c r="E1468">
        <v>6.7916263050000003</v>
      </c>
      <c r="F1468">
        <v>1</v>
      </c>
      <c r="G1468">
        <v>3</v>
      </c>
    </row>
    <row r="1469" spans="1:7" x14ac:dyDescent="0.3">
      <c r="A1469">
        <v>105.87</v>
      </c>
      <c r="B1469">
        <v>894.56</v>
      </c>
      <c r="C1469">
        <v>24.732199999999999</v>
      </c>
      <c r="D1469">
        <v>5.0152E-3</v>
      </c>
      <c r="E1469">
        <v>8.0364904260000003</v>
      </c>
      <c r="F1469">
        <v>1</v>
      </c>
      <c r="G1469">
        <v>4</v>
      </c>
    </row>
    <row r="1470" spans="1:7" x14ac:dyDescent="0.3">
      <c r="A1470">
        <v>7.05</v>
      </c>
      <c r="B1470">
        <v>12.7</v>
      </c>
      <c r="C1470">
        <v>39.156199999999998</v>
      </c>
      <c r="D1470">
        <v>60.226556000000002</v>
      </c>
      <c r="E1470">
        <v>51.055052789999998</v>
      </c>
      <c r="F1470">
        <v>14</v>
      </c>
      <c r="G1470">
        <v>1</v>
      </c>
    </row>
    <row r="1471" spans="1:7" x14ac:dyDescent="0.3">
      <c r="A1471">
        <v>13.34</v>
      </c>
      <c r="B1471">
        <v>12.7</v>
      </c>
      <c r="C1471">
        <v>39.156199999999998</v>
      </c>
      <c r="D1471">
        <v>60.226556000000002</v>
      </c>
      <c r="E1471">
        <v>51.055052789999998</v>
      </c>
      <c r="F1471">
        <v>14</v>
      </c>
      <c r="G1471">
        <v>1</v>
      </c>
    </row>
    <row r="1472" spans="1:7" x14ac:dyDescent="0.3">
      <c r="A1472">
        <v>7.06</v>
      </c>
      <c r="B1472">
        <v>12.7</v>
      </c>
      <c r="C1472">
        <v>39.156199999999998</v>
      </c>
      <c r="D1472">
        <v>60.226556000000002</v>
      </c>
      <c r="E1472">
        <v>51.055052789999998</v>
      </c>
      <c r="F1472">
        <v>14</v>
      </c>
      <c r="G1472">
        <v>1</v>
      </c>
    </row>
    <row r="1473" spans="1:7" x14ac:dyDescent="0.3">
      <c r="A1473">
        <v>18.079999999999998</v>
      </c>
      <c r="B1473">
        <v>12.7</v>
      </c>
      <c r="C1473">
        <v>39.156199999999998</v>
      </c>
      <c r="D1473">
        <v>60.226556000000002</v>
      </c>
      <c r="E1473">
        <v>51.055052789999998</v>
      </c>
      <c r="F1473">
        <v>14</v>
      </c>
      <c r="G1473">
        <v>1</v>
      </c>
    </row>
    <row r="1474" spans="1:7" x14ac:dyDescent="0.3">
      <c r="A1474">
        <v>7.23</v>
      </c>
      <c r="B1474">
        <v>12.7</v>
      </c>
      <c r="C1474">
        <v>99.337900000000005</v>
      </c>
      <c r="D1474">
        <v>1.0316799999999999E-2</v>
      </c>
      <c r="E1474">
        <v>57.196603889999999</v>
      </c>
      <c r="F1474">
        <v>8</v>
      </c>
      <c r="G1474">
        <v>2</v>
      </c>
    </row>
    <row r="1475" spans="1:7" x14ac:dyDescent="0.3">
      <c r="A1475">
        <v>8.76</v>
      </c>
      <c r="B1475">
        <v>12.7</v>
      </c>
      <c r="C1475">
        <v>99.337900000000005</v>
      </c>
      <c r="D1475">
        <v>1.0316799999999999E-2</v>
      </c>
      <c r="E1475">
        <v>57.196603889999999</v>
      </c>
      <c r="F1475">
        <v>8</v>
      </c>
      <c r="G1475">
        <v>2</v>
      </c>
    </row>
    <row r="1476" spans="1:7" x14ac:dyDescent="0.3">
      <c r="A1476">
        <v>75.510000000000005</v>
      </c>
      <c r="B1476">
        <v>572.49</v>
      </c>
      <c r="C1476">
        <v>63.8371</v>
      </c>
      <c r="D1476">
        <v>2.4328000000000002E-3</v>
      </c>
      <c r="E1476">
        <v>7.5393813300000003</v>
      </c>
      <c r="F1476">
        <v>3</v>
      </c>
      <c r="G1476">
        <v>3</v>
      </c>
    </row>
    <row r="1477" spans="1:7" x14ac:dyDescent="0.3">
      <c r="A1477">
        <v>102.3</v>
      </c>
      <c r="B1477">
        <v>894.56</v>
      </c>
      <c r="C1477">
        <v>64.336500000000001</v>
      </c>
      <c r="D1477">
        <v>4.6968000000000001E-3</v>
      </c>
      <c r="E1477">
        <v>8.0969190500000003</v>
      </c>
      <c r="F1477">
        <v>1</v>
      </c>
      <c r="G1477">
        <v>4</v>
      </c>
    </row>
    <row r="1478" spans="1:7" x14ac:dyDescent="0.3">
      <c r="A1478">
        <v>16.190000000000001</v>
      </c>
      <c r="B1478">
        <v>12.7</v>
      </c>
      <c r="C1478">
        <v>34.608600000000003</v>
      </c>
      <c r="D1478">
        <v>2.5295999999999999E-3</v>
      </c>
      <c r="E1478">
        <v>62.370657280000003</v>
      </c>
      <c r="F1478">
        <v>7</v>
      </c>
      <c r="G1478">
        <v>1</v>
      </c>
    </row>
    <row r="1479" spans="1:7" x14ac:dyDescent="0.3">
      <c r="A1479">
        <v>14.8</v>
      </c>
      <c r="B1479">
        <v>12.7</v>
      </c>
      <c r="C1479">
        <v>34.608600000000003</v>
      </c>
      <c r="D1479">
        <v>2.5295999999999999E-3</v>
      </c>
      <c r="E1479">
        <v>62.370657280000003</v>
      </c>
      <c r="F1479">
        <v>7</v>
      </c>
      <c r="G1479">
        <v>1</v>
      </c>
    </row>
    <row r="1480" spans="1:7" x14ac:dyDescent="0.3">
      <c r="A1480">
        <v>13.5</v>
      </c>
      <c r="B1480">
        <v>12.7</v>
      </c>
      <c r="C1480">
        <v>99.481499999999997</v>
      </c>
      <c r="D1480">
        <v>4.4320000000000002E-3</v>
      </c>
      <c r="E1480">
        <v>71.559351320000005</v>
      </c>
      <c r="F1480">
        <v>6</v>
      </c>
      <c r="G1480">
        <v>2</v>
      </c>
    </row>
    <row r="1481" spans="1:7" x14ac:dyDescent="0.3">
      <c r="A1481">
        <v>15.75</v>
      </c>
      <c r="B1481">
        <v>12.7</v>
      </c>
      <c r="C1481">
        <v>99.481499999999997</v>
      </c>
      <c r="D1481">
        <v>4.4320000000000002E-3</v>
      </c>
      <c r="E1481">
        <v>71.559351320000005</v>
      </c>
      <c r="F1481">
        <v>6</v>
      </c>
      <c r="G1481">
        <v>2</v>
      </c>
    </row>
    <row r="1482" spans="1:7" x14ac:dyDescent="0.3">
      <c r="A1482">
        <v>89.66</v>
      </c>
      <c r="B1482">
        <v>572.49</v>
      </c>
      <c r="C1482">
        <v>65.4422</v>
      </c>
      <c r="D1482">
        <v>95.067880799999998</v>
      </c>
      <c r="E1482">
        <v>6.899418571</v>
      </c>
      <c r="F1482">
        <v>8</v>
      </c>
      <c r="G1482">
        <v>3</v>
      </c>
    </row>
    <row r="1483" spans="1:7" x14ac:dyDescent="0.3">
      <c r="A1483">
        <v>89.11</v>
      </c>
      <c r="B1483">
        <v>572.49</v>
      </c>
      <c r="C1483">
        <v>65.4422</v>
      </c>
      <c r="D1483">
        <v>95.067880799999998</v>
      </c>
      <c r="E1483">
        <v>6.899418571</v>
      </c>
      <c r="F1483">
        <v>8</v>
      </c>
      <c r="G1483">
        <v>3</v>
      </c>
    </row>
    <row r="1484" spans="1:7" x14ac:dyDescent="0.3">
      <c r="A1484">
        <v>102.91</v>
      </c>
      <c r="B1484">
        <v>894.56</v>
      </c>
      <c r="C1484">
        <v>66.339399999999998</v>
      </c>
      <c r="D1484">
        <v>6.9176000000000003E-3</v>
      </c>
      <c r="E1484">
        <v>9.4854733870000008</v>
      </c>
      <c r="F1484">
        <v>2</v>
      </c>
      <c r="G1484">
        <v>4</v>
      </c>
    </row>
    <row r="1485" spans="1:7" x14ac:dyDescent="0.3">
      <c r="A1485">
        <v>9.14</v>
      </c>
      <c r="B1485">
        <v>12.7</v>
      </c>
      <c r="C1485">
        <v>34.876600000000003</v>
      </c>
      <c r="D1485">
        <v>59.5956592</v>
      </c>
      <c r="E1485">
        <v>14.777972780000001</v>
      </c>
      <c r="F1485">
        <v>8</v>
      </c>
      <c r="G1485">
        <v>1</v>
      </c>
    </row>
    <row r="1486" spans="1:7" x14ac:dyDescent="0.3">
      <c r="A1486">
        <v>11.06</v>
      </c>
      <c r="B1486">
        <v>12.7</v>
      </c>
      <c r="C1486">
        <v>34.876600000000003</v>
      </c>
      <c r="D1486">
        <v>59.5956592</v>
      </c>
      <c r="E1486">
        <v>14.777972780000001</v>
      </c>
      <c r="F1486">
        <v>8</v>
      </c>
      <c r="G1486">
        <v>1</v>
      </c>
    </row>
    <row r="1487" spans="1:7" x14ac:dyDescent="0.3">
      <c r="A1487">
        <v>11.95</v>
      </c>
      <c r="B1487">
        <v>12.7</v>
      </c>
      <c r="C1487">
        <v>99.975099999999998</v>
      </c>
      <c r="D1487">
        <v>3.5063999999999998E-3</v>
      </c>
      <c r="E1487">
        <v>15.441728080000001</v>
      </c>
      <c r="F1487">
        <v>12</v>
      </c>
      <c r="G1487">
        <v>2</v>
      </c>
    </row>
    <row r="1488" spans="1:7" x14ac:dyDescent="0.3">
      <c r="A1488">
        <v>14.7</v>
      </c>
      <c r="B1488">
        <v>12.7</v>
      </c>
      <c r="C1488">
        <v>99.975099999999998</v>
      </c>
      <c r="D1488">
        <v>3.5063999999999998E-3</v>
      </c>
      <c r="E1488">
        <v>15.441728080000001</v>
      </c>
      <c r="F1488">
        <v>12</v>
      </c>
      <c r="G1488">
        <v>2</v>
      </c>
    </row>
    <row r="1489" spans="1:7" x14ac:dyDescent="0.3">
      <c r="A1489">
        <v>9.4700000000000006</v>
      </c>
      <c r="B1489">
        <v>12.7</v>
      </c>
      <c r="C1489">
        <v>99.975099999999998</v>
      </c>
      <c r="D1489">
        <v>3.5063999999999998E-3</v>
      </c>
      <c r="E1489">
        <v>15.441728080000001</v>
      </c>
      <c r="F1489">
        <v>12</v>
      </c>
      <c r="G1489">
        <v>2</v>
      </c>
    </row>
    <row r="1490" spans="1:7" x14ac:dyDescent="0.3">
      <c r="A1490">
        <v>7.76</v>
      </c>
      <c r="B1490">
        <v>12.7</v>
      </c>
      <c r="C1490">
        <v>100.07080000000001</v>
      </c>
      <c r="D1490">
        <v>3.5447999999999999E-3</v>
      </c>
      <c r="E1490">
        <v>47.978630510000002</v>
      </c>
      <c r="F1490">
        <v>9</v>
      </c>
      <c r="G1490">
        <v>2</v>
      </c>
    </row>
    <row r="1491" spans="1:7" x14ac:dyDescent="0.3">
      <c r="A1491">
        <v>9.9700000000000006</v>
      </c>
      <c r="B1491">
        <v>12.7</v>
      </c>
      <c r="C1491">
        <v>100.07080000000001</v>
      </c>
      <c r="D1491">
        <v>3.5447999999999999E-3</v>
      </c>
      <c r="E1491">
        <v>47.978630510000002</v>
      </c>
      <c r="F1491">
        <v>9</v>
      </c>
      <c r="G1491">
        <v>2</v>
      </c>
    </row>
    <row r="1492" spans="1:7" x14ac:dyDescent="0.3">
      <c r="A1492">
        <v>9.19</v>
      </c>
      <c r="B1492">
        <v>12.7</v>
      </c>
      <c r="C1492">
        <v>100.07080000000001</v>
      </c>
      <c r="D1492">
        <v>3.5447999999999999E-3</v>
      </c>
      <c r="E1492">
        <v>47.978630510000002</v>
      </c>
      <c r="F1492">
        <v>9</v>
      </c>
      <c r="G1492">
        <v>2</v>
      </c>
    </row>
    <row r="1493" spans="1:7" x14ac:dyDescent="0.3">
      <c r="A1493">
        <v>76.33</v>
      </c>
      <c r="B1493">
        <v>572.49</v>
      </c>
      <c r="C1493">
        <v>64.476699999999994</v>
      </c>
      <c r="D1493">
        <v>2.5479999999999999E-3</v>
      </c>
      <c r="E1493">
        <v>7.8188145110000002</v>
      </c>
      <c r="F1493">
        <v>3</v>
      </c>
      <c r="G1493">
        <v>3</v>
      </c>
    </row>
    <row r="1494" spans="1:7" x14ac:dyDescent="0.3">
      <c r="A1494">
        <v>102.51</v>
      </c>
      <c r="B1494">
        <v>894.56</v>
      </c>
      <c r="C1494">
        <v>63.362400000000001</v>
      </c>
      <c r="D1494">
        <v>4.8224000000000001E-3</v>
      </c>
      <c r="E1494">
        <v>7.7142700380000004</v>
      </c>
      <c r="F1494">
        <v>1</v>
      </c>
      <c r="G1494">
        <v>4</v>
      </c>
    </row>
    <row r="1495" spans="1:7" x14ac:dyDescent="0.3">
      <c r="A1495">
        <v>7.81</v>
      </c>
      <c r="B1495">
        <v>12.7</v>
      </c>
      <c r="C1495">
        <v>37.497300000000003</v>
      </c>
      <c r="D1495">
        <v>2.3096000000000002E-3</v>
      </c>
      <c r="E1495">
        <v>56.259197469999997</v>
      </c>
      <c r="F1495">
        <v>4</v>
      </c>
      <c r="G1495">
        <v>1</v>
      </c>
    </row>
    <row r="1496" spans="1:7" x14ac:dyDescent="0.3">
      <c r="A1496">
        <v>5.79</v>
      </c>
      <c r="B1496">
        <v>12.7</v>
      </c>
      <c r="C1496">
        <v>99.937399999999997</v>
      </c>
      <c r="D1496">
        <v>2.98E-3</v>
      </c>
      <c r="E1496">
        <v>58.252234889999997</v>
      </c>
      <c r="F1496">
        <v>2</v>
      </c>
      <c r="G1496">
        <v>2</v>
      </c>
    </row>
    <row r="1497" spans="1:7" x14ac:dyDescent="0.3">
      <c r="A1497">
        <v>108.55</v>
      </c>
      <c r="B1497">
        <v>894.56</v>
      </c>
      <c r="C1497">
        <v>61.881900000000002</v>
      </c>
      <c r="D1497">
        <v>2.66E-3</v>
      </c>
      <c r="E1497">
        <v>5.6743364600000001</v>
      </c>
      <c r="F1497">
        <v>1</v>
      </c>
      <c r="G1497">
        <v>4</v>
      </c>
    </row>
    <row r="1498" spans="1:7" x14ac:dyDescent="0.3">
      <c r="A1498">
        <v>12.45</v>
      </c>
      <c r="B1498">
        <v>12.7</v>
      </c>
      <c r="C1498">
        <v>29.971599999999999</v>
      </c>
      <c r="D1498">
        <v>55.284906399999997</v>
      </c>
      <c r="E1498">
        <v>15.35093752</v>
      </c>
      <c r="F1498">
        <v>13</v>
      </c>
      <c r="G1498">
        <v>1</v>
      </c>
    </row>
    <row r="1499" spans="1:7" x14ac:dyDescent="0.3">
      <c r="A1499">
        <v>11.05</v>
      </c>
      <c r="B1499">
        <v>12.7</v>
      </c>
      <c r="C1499">
        <v>29.971599999999999</v>
      </c>
      <c r="D1499">
        <v>55.284906399999997</v>
      </c>
      <c r="E1499">
        <v>15.35093752</v>
      </c>
      <c r="F1499">
        <v>13</v>
      </c>
      <c r="G1499">
        <v>1</v>
      </c>
    </row>
    <row r="1500" spans="1:7" x14ac:dyDescent="0.3">
      <c r="A1500">
        <v>11.42</v>
      </c>
      <c r="B1500">
        <v>12.7</v>
      </c>
      <c r="C1500">
        <v>29.971599999999999</v>
      </c>
      <c r="D1500">
        <v>55.284906399999997</v>
      </c>
      <c r="E1500">
        <v>15.35093752</v>
      </c>
      <c r="F1500">
        <v>13</v>
      </c>
      <c r="G1500">
        <v>1</v>
      </c>
    </row>
    <row r="1501" spans="1:7" x14ac:dyDescent="0.3">
      <c r="A1501">
        <v>18.350000000000001</v>
      </c>
      <c r="B1501">
        <v>12.7</v>
      </c>
      <c r="C1501">
        <v>29.971599999999999</v>
      </c>
      <c r="D1501">
        <v>55.284906399999997</v>
      </c>
      <c r="E1501">
        <v>15.35093752</v>
      </c>
      <c r="F1501">
        <v>13</v>
      </c>
      <c r="G1501">
        <v>1</v>
      </c>
    </row>
    <row r="1502" spans="1:7" x14ac:dyDescent="0.3">
      <c r="A1502">
        <v>6.31</v>
      </c>
      <c r="B1502">
        <v>12.7</v>
      </c>
      <c r="C1502">
        <v>77.61</v>
      </c>
      <c r="D1502">
        <v>1.0530400000000001E-2</v>
      </c>
      <c r="E1502">
        <v>17.899544299999999</v>
      </c>
      <c r="F1502">
        <v>4</v>
      </c>
      <c r="G1502">
        <v>2</v>
      </c>
    </row>
    <row r="1503" spans="1:7" x14ac:dyDescent="0.3">
      <c r="A1503">
        <v>88.55</v>
      </c>
      <c r="B1503">
        <v>572.49</v>
      </c>
      <c r="C1503">
        <v>48.5488</v>
      </c>
      <c r="D1503">
        <v>2.4152000000000002E-3</v>
      </c>
      <c r="E1503">
        <v>6.3877682230000001</v>
      </c>
      <c r="F1503">
        <v>7</v>
      </c>
      <c r="G1503">
        <v>3</v>
      </c>
    </row>
    <row r="1504" spans="1:7" x14ac:dyDescent="0.3">
      <c r="A1504">
        <v>88.68</v>
      </c>
      <c r="B1504">
        <v>572.49</v>
      </c>
      <c r="C1504">
        <v>48.5488</v>
      </c>
      <c r="D1504">
        <v>2.4152000000000002E-3</v>
      </c>
      <c r="E1504">
        <v>6.3877682230000001</v>
      </c>
      <c r="F1504">
        <v>7</v>
      </c>
      <c r="G1504">
        <v>3</v>
      </c>
    </row>
    <row r="1505" spans="1:7" x14ac:dyDescent="0.3">
      <c r="A1505">
        <v>106.6</v>
      </c>
      <c r="B1505">
        <v>894.56</v>
      </c>
      <c r="C1505">
        <v>64.985799999999998</v>
      </c>
      <c r="D1505">
        <v>7.1288000000000002E-3</v>
      </c>
      <c r="E1505">
        <v>9.6529807479999992</v>
      </c>
      <c r="F1505">
        <v>1</v>
      </c>
      <c r="G1505">
        <v>4</v>
      </c>
    </row>
    <row r="1506" spans="1:7" x14ac:dyDescent="0.3">
      <c r="A1506">
        <v>8.2100000000000009</v>
      </c>
      <c r="B1506">
        <v>12.7</v>
      </c>
      <c r="C1506">
        <v>37.868400000000001</v>
      </c>
      <c r="D1506">
        <v>2.2712000000000001E-3</v>
      </c>
      <c r="E1506">
        <v>55.030990580000001</v>
      </c>
      <c r="F1506">
        <v>7</v>
      </c>
      <c r="G1506">
        <v>1</v>
      </c>
    </row>
    <row r="1507" spans="1:7" x14ac:dyDescent="0.3">
      <c r="A1507">
        <v>6.72</v>
      </c>
      <c r="B1507">
        <v>12.7</v>
      </c>
      <c r="C1507">
        <v>37.868400000000001</v>
      </c>
      <c r="D1507">
        <v>2.2712000000000001E-3</v>
      </c>
      <c r="E1507">
        <v>55.030990580000001</v>
      </c>
      <c r="F1507">
        <v>7</v>
      </c>
      <c r="G1507">
        <v>1</v>
      </c>
    </row>
    <row r="1508" spans="1:7" x14ac:dyDescent="0.3">
      <c r="A1508">
        <v>12.19</v>
      </c>
      <c r="B1508">
        <v>12.7</v>
      </c>
      <c r="C1508">
        <v>100.0271</v>
      </c>
      <c r="D1508">
        <v>3.156E-3</v>
      </c>
      <c r="E1508">
        <v>53.452514200000003</v>
      </c>
      <c r="F1508">
        <v>10</v>
      </c>
      <c r="G1508">
        <v>2</v>
      </c>
    </row>
    <row r="1509" spans="1:7" x14ac:dyDescent="0.3">
      <c r="A1509">
        <v>13.54</v>
      </c>
      <c r="B1509">
        <v>12.7</v>
      </c>
      <c r="C1509">
        <v>100.0271</v>
      </c>
      <c r="D1509">
        <v>3.156E-3</v>
      </c>
      <c r="E1509">
        <v>53.452514200000003</v>
      </c>
      <c r="F1509">
        <v>10</v>
      </c>
      <c r="G1509">
        <v>2</v>
      </c>
    </row>
    <row r="1510" spans="1:7" x14ac:dyDescent="0.3">
      <c r="A1510">
        <v>8.3699999999999992</v>
      </c>
      <c r="B1510">
        <v>12.7</v>
      </c>
      <c r="C1510">
        <v>100.0271</v>
      </c>
      <c r="D1510">
        <v>3.156E-3</v>
      </c>
      <c r="E1510">
        <v>53.452514200000003</v>
      </c>
      <c r="F1510">
        <v>10</v>
      </c>
      <c r="G1510">
        <v>2</v>
      </c>
    </row>
    <row r="1511" spans="1:7" x14ac:dyDescent="0.3">
      <c r="A1511">
        <v>106.03</v>
      </c>
      <c r="B1511">
        <v>894.56</v>
      </c>
      <c r="C1511">
        <v>23.646999999999998</v>
      </c>
      <c r="D1511">
        <v>2.4727999999999998E-3</v>
      </c>
      <c r="E1511">
        <v>5.6655772620000002</v>
      </c>
      <c r="F1511">
        <v>2</v>
      </c>
      <c r="G1511">
        <v>4</v>
      </c>
    </row>
    <row r="1512" spans="1:7" x14ac:dyDescent="0.3">
      <c r="A1512">
        <v>10.18</v>
      </c>
      <c r="B1512">
        <v>12.7</v>
      </c>
      <c r="C1512">
        <v>37.340299999999999</v>
      </c>
      <c r="D1512">
        <v>53.710767199999999</v>
      </c>
      <c r="E1512">
        <v>15.42566135</v>
      </c>
      <c r="F1512">
        <v>9</v>
      </c>
      <c r="G1512">
        <v>1</v>
      </c>
    </row>
    <row r="1513" spans="1:7" x14ac:dyDescent="0.3">
      <c r="A1513">
        <v>11.03</v>
      </c>
      <c r="B1513">
        <v>12.7</v>
      </c>
      <c r="C1513">
        <v>37.340299999999999</v>
      </c>
      <c r="D1513">
        <v>53.710767199999999</v>
      </c>
      <c r="E1513">
        <v>15.42566135</v>
      </c>
      <c r="F1513">
        <v>9</v>
      </c>
      <c r="G1513">
        <v>1</v>
      </c>
    </row>
    <row r="1514" spans="1:7" x14ac:dyDescent="0.3">
      <c r="A1514">
        <v>14.12</v>
      </c>
      <c r="B1514">
        <v>12.7</v>
      </c>
      <c r="C1514">
        <v>37.340299999999999</v>
      </c>
      <c r="D1514">
        <v>53.710767199999999</v>
      </c>
      <c r="E1514">
        <v>15.42566135</v>
      </c>
      <c r="F1514">
        <v>9</v>
      </c>
      <c r="G1514">
        <v>1</v>
      </c>
    </row>
    <row r="1515" spans="1:7" x14ac:dyDescent="0.3">
      <c r="A1515">
        <v>5.76</v>
      </c>
      <c r="B1515">
        <v>12.7</v>
      </c>
      <c r="C1515">
        <v>99.968800000000002</v>
      </c>
      <c r="D1515">
        <v>4.0407999999999998E-3</v>
      </c>
      <c r="E1515">
        <v>16.847751599999999</v>
      </c>
      <c r="F1515">
        <v>2</v>
      </c>
      <c r="G1515">
        <v>2</v>
      </c>
    </row>
    <row r="1516" spans="1:7" x14ac:dyDescent="0.3">
      <c r="A1516">
        <v>78.75</v>
      </c>
      <c r="B1516">
        <v>572.49</v>
      </c>
      <c r="C1516">
        <v>63.750799999999998</v>
      </c>
      <c r="D1516">
        <v>2.3248000000000001E-3</v>
      </c>
      <c r="E1516">
        <v>6.3938947410000004</v>
      </c>
      <c r="F1516">
        <v>4</v>
      </c>
      <c r="G1516">
        <v>3</v>
      </c>
    </row>
    <row r="1517" spans="1:7" x14ac:dyDescent="0.3">
      <c r="A1517">
        <v>112.35</v>
      </c>
      <c r="B1517">
        <v>894.56</v>
      </c>
      <c r="C1517">
        <v>62.421700000000001</v>
      </c>
      <c r="D1517">
        <v>4.8528E-3</v>
      </c>
      <c r="E1517">
        <v>7.6815460670000002</v>
      </c>
      <c r="F1517">
        <v>5</v>
      </c>
      <c r="G1517">
        <v>4</v>
      </c>
    </row>
    <row r="1518" spans="1:7" x14ac:dyDescent="0.3">
      <c r="A1518">
        <v>117.45</v>
      </c>
      <c r="B1518">
        <v>894.56</v>
      </c>
      <c r="C1518">
        <v>62.421700000000001</v>
      </c>
      <c r="D1518">
        <v>4.8528E-3</v>
      </c>
      <c r="E1518">
        <v>7.6815460670000002</v>
      </c>
      <c r="F1518">
        <v>5</v>
      </c>
      <c r="G1518">
        <v>4</v>
      </c>
    </row>
    <row r="1519" spans="1:7" x14ac:dyDescent="0.3">
      <c r="A1519">
        <v>7.38</v>
      </c>
      <c r="B1519">
        <v>12.7</v>
      </c>
      <c r="C1519">
        <v>38.754600000000003</v>
      </c>
      <c r="D1519">
        <v>55.346405599999997</v>
      </c>
      <c r="E1519">
        <v>33.745967020000002</v>
      </c>
      <c r="F1519">
        <v>18</v>
      </c>
      <c r="G1519">
        <v>1</v>
      </c>
    </row>
    <row r="1520" spans="1:7" x14ac:dyDescent="0.3">
      <c r="A1520">
        <v>14.66</v>
      </c>
      <c r="B1520">
        <v>12.7</v>
      </c>
      <c r="C1520">
        <v>38.754600000000003</v>
      </c>
      <c r="D1520">
        <v>55.346405599999997</v>
      </c>
      <c r="E1520">
        <v>33.745967020000002</v>
      </c>
      <c r="F1520">
        <v>18</v>
      </c>
      <c r="G1520">
        <v>1</v>
      </c>
    </row>
    <row r="1521" spans="1:7" x14ac:dyDescent="0.3">
      <c r="A1521">
        <v>13.84</v>
      </c>
      <c r="B1521">
        <v>12.7</v>
      </c>
      <c r="C1521">
        <v>38.754600000000003</v>
      </c>
      <c r="D1521">
        <v>55.346405599999997</v>
      </c>
      <c r="E1521">
        <v>33.745967020000002</v>
      </c>
      <c r="F1521">
        <v>18</v>
      </c>
      <c r="G1521">
        <v>1</v>
      </c>
    </row>
    <row r="1522" spans="1:7" x14ac:dyDescent="0.3">
      <c r="A1522">
        <v>9.08</v>
      </c>
      <c r="B1522">
        <v>12.7</v>
      </c>
      <c r="C1522">
        <v>38.754600000000003</v>
      </c>
      <c r="D1522">
        <v>55.346405599999997</v>
      </c>
      <c r="E1522">
        <v>33.745967020000002</v>
      </c>
      <c r="F1522">
        <v>18</v>
      </c>
      <c r="G1522">
        <v>1</v>
      </c>
    </row>
    <row r="1523" spans="1:7" x14ac:dyDescent="0.3">
      <c r="A1523">
        <v>12.89</v>
      </c>
      <c r="B1523">
        <v>12.7</v>
      </c>
      <c r="C1523">
        <v>38.754600000000003</v>
      </c>
      <c r="D1523">
        <v>55.346405599999997</v>
      </c>
      <c r="E1523">
        <v>33.745967020000002</v>
      </c>
      <c r="F1523">
        <v>18</v>
      </c>
      <c r="G1523">
        <v>1</v>
      </c>
    </row>
    <row r="1524" spans="1:7" x14ac:dyDescent="0.3">
      <c r="A1524">
        <v>89.3</v>
      </c>
      <c r="B1524">
        <v>572.49</v>
      </c>
      <c r="C1524">
        <v>61.869700000000002</v>
      </c>
      <c r="D1524">
        <v>1.9008E-3</v>
      </c>
      <c r="E1524">
        <v>5.6990885760000003</v>
      </c>
      <c r="F1524">
        <v>9</v>
      </c>
      <c r="G1524">
        <v>3</v>
      </c>
    </row>
    <row r="1525" spans="1:7" x14ac:dyDescent="0.3">
      <c r="A1525">
        <v>86.22</v>
      </c>
      <c r="B1525">
        <v>572.49</v>
      </c>
      <c r="C1525">
        <v>61.869700000000002</v>
      </c>
      <c r="D1525">
        <v>1.9008E-3</v>
      </c>
      <c r="E1525">
        <v>5.6990885760000003</v>
      </c>
      <c r="F1525">
        <v>9</v>
      </c>
      <c r="G1525">
        <v>3</v>
      </c>
    </row>
    <row r="1526" spans="1:7" x14ac:dyDescent="0.3">
      <c r="A1526">
        <v>85.47</v>
      </c>
      <c r="B1526">
        <v>572.49</v>
      </c>
      <c r="C1526">
        <v>61.869700000000002</v>
      </c>
      <c r="D1526">
        <v>1.9008E-3</v>
      </c>
      <c r="E1526">
        <v>5.6990885760000003</v>
      </c>
      <c r="F1526">
        <v>9</v>
      </c>
      <c r="G1526">
        <v>3</v>
      </c>
    </row>
    <row r="1527" spans="1:7" x14ac:dyDescent="0.3">
      <c r="A1527">
        <v>116.44</v>
      </c>
      <c r="B1527">
        <v>894.56</v>
      </c>
      <c r="C1527">
        <v>68.4482</v>
      </c>
      <c r="D1527">
        <v>8.7240000000000009E-3</v>
      </c>
      <c r="E1527">
        <v>11.59041202</v>
      </c>
      <c r="F1527">
        <v>5</v>
      </c>
      <c r="G1527">
        <v>4</v>
      </c>
    </row>
    <row r="1528" spans="1:7" x14ac:dyDescent="0.3">
      <c r="A1528">
        <v>116.62</v>
      </c>
      <c r="B1528">
        <v>894.56</v>
      </c>
      <c r="C1528">
        <v>68.4482</v>
      </c>
      <c r="D1528">
        <v>8.7240000000000009E-3</v>
      </c>
      <c r="E1528">
        <v>11.59041202</v>
      </c>
      <c r="F1528">
        <v>5</v>
      </c>
      <c r="G1528">
        <v>4</v>
      </c>
    </row>
    <row r="1529" spans="1:7" x14ac:dyDescent="0.3">
      <c r="A1529">
        <v>7.77</v>
      </c>
      <c r="B1529">
        <v>12.7</v>
      </c>
      <c r="C1529">
        <v>38.289000000000001</v>
      </c>
      <c r="D1529">
        <v>2.4063999999999999E-3</v>
      </c>
      <c r="E1529">
        <v>57.482704890000001</v>
      </c>
      <c r="F1529">
        <v>5</v>
      </c>
      <c r="G1529">
        <v>1</v>
      </c>
    </row>
    <row r="1530" spans="1:7" x14ac:dyDescent="0.3">
      <c r="A1530">
        <v>6.17</v>
      </c>
      <c r="B1530">
        <v>12.7</v>
      </c>
      <c r="C1530">
        <v>38.289000000000001</v>
      </c>
      <c r="D1530">
        <v>2.4063999999999999E-3</v>
      </c>
      <c r="E1530">
        <v>57.482704890000001</v>
      </c>
      <c r="F1530">
        <v>5</v>
      </c>
      <c r="G1530">
        <v>1</v>
      </c>
    </row>
    <row r="1531" spans="1:7" x14ac:dyDescent="0.3">
      <c r="A1531">
        <v>6.05</v>
      </c>
      <c r="B1531">
        <v>12.7</v>
      </c>
      <c r="C1531">
        <v>99.893699999999995</v>
      </c>
      <c r="D1531">
        <v>3.0967999999999998E-3</v>
      </c>
      <c r="E1531">
        <v>58.844514150000002</v>
      </c>
      <c r="F1531">
        <v>4</v>
      </c>
      <c r="G1531">
        <v>2</v>
      </c>
    </row>
    <row r="1532" spans="1:7" x14ac:dyDescent="0.3">
      <c r="A1532">
        <v>80.349999999999994</v>
      </c>
      <c r="B1532">
        <v>572.49</v>
      </c>
      <c r="C1532">
        <v>64.141800000000003</v>
      </c>
      <c r="D1532">
        <v>97.072993600000004</v>
      </c>
      <c r="E1532">
        <v>6.434664379</v>
      </c>
      <c r="F1532">
        <v>6</v>
      </c>
      <c r="G1532">
        <v>3</v>
      </c>
    </row>
    <row r="1533" spans="1:7" x14ac:dyDescent="0.3">
      <c r="A1533">
        <v>82.54</v>
      </c>
      <c r="B1533">
        <v>572.49</v>
      </c>
      <c r="C1533">
        <v>64.141800000000003</v>
      </c>
      <c r="D1533">
        <v>97.072993600000004</v>
      </c>
      <c r="E1533">
        <v>6.434664379</v>
      </c>
      <c r="F1533">
        <v>6</v>
      </c>
      <c r="G1533">
        <v>3</v>
      </c>
    </row>
    <row r="1534" spans="1:7" x14ac:dyDescent="0.3">
      <c r="A1534">
        <v>101.78</v>
      </c>
      <c r="B1534">
        <v>894.56</v>
      </c>
      <c r="C1534">
        <v>63.368400000000001</v>
      </c>
      <c r="D1534">
        <v>6.4767999999999996E-3</v>
      </c>
      <c r="E1534">
        <v>9.6967767380000005</v>
      </c>
      <c r="F1534">
        <v>4</v>
      </c>
      <c r="G1534">
        <v>4</v>
      </c>
    </row>
    <row r="1535" spans="1:7" x14ac:dyDescent="0.3">
      <c r="A1535">
        <v>16.809999999999999</v>
      </c>
      <c r="B1535">
        <v>12.7</v>
      </c>
      <c r="C1535">
        <v>35.624899999999997</v>
      </c>
      <c r="D1535">
        <v>54.042823200000001</v>
      </c>
      <c r="E1535">
        <v>17.900774519999999</v>
      </c>
      <c r="F1535">
        <v>10</v>
      </c>
      <c r="G1535">
        <v>1</v>
      </c>
    </row>
    <row r="1536" spans="1:7" x14ac:dyDescent="0.3">
      <c r="A1536">
        <v>13.97</v>
      </c>
      <c r="B1536">
        <v>12.7</v>
      </c>
      <c r="C1536">
        <v>35.624899999999997</v>
      </c>
      <c r="D1536">
        <v>54.042823200000001</v>
      </c>
      <c r="E1536">
        <v>17.900774519999999</v>
      </c>
      <c r="F1536">
        <v>10</v>
      </c>
      <c r="G1536">
        <v>1</v>
      </c>
    </row>
    <row r="1537" spans="1:7" x14ac:dyDescent="0.3">
      <c r="A1537">
        <v>17.850000000000001</v>
      </c>
      <c r="B1537">
        <v>12.7</v>
      </c>
      <c r="C1537">
        <v>35.624899999999997</v>
      </c>
      <c r="D1537">
        <v>54.042823200000001</v>
      </c>
      <c r="E1537">
        <v>17.900774519999999</v>
      </c>
      <c r="F1537">
        <v>10</v>
      </c>
      <c r="G1537">
        <v>1</v>
      </c>
    </row>
    <row r="1538" spans="1:7" x14ac:dyDescent="0.3">
      <c r="A1538">
        <v>12.05</v>
      </c>
      <c r="B1538">
        <v>12.7</v>
      </c>
      <c r="C1538">
        <v>99.604299999999995</v>
      </c>
      <c r="D1538">
        <v>6.1263999999999997E-3</v>
      </c>
      <c r="E1538">
        <v>30.347964059999999</v>
      </c>
      <c r="F1538">
        <v>12</v>
      </c>
      <c r="G1538">
        <v>2</v>
      </c>
    </row>
    <row r="1539" spans="1:7" x14ac:dyDescent="0.3">
      <c r="A1539">
        <v>9.27</v>
      </c>
      <c r="B1539">
        <v>12.7</v>
      </c>
      <c r="C1539">
        <v>99.604299999999995</v>
      </c>
      <c r="D1539">
        <v>6.1263999999999997E-3</v>
      </c>
      <c r="E1539">
        <v>30.347964059999999</v>
      </c>
      <c r="F1539">
        <v>12</v>
      </c>
      <c r="G1539">
        <v>2</v>
      </c>
    </row>
    <row r="1540" spans="1:7" x14ac:dyDescent="0.3">
      <c r="A1540">
        <v>16.100000000000001</v>
      </c>
      <c r="B1540">
        <v>12.7</v>
      </c>
      <c r="C1540">
        <v>99.604299999999995</v>
      </c>
      <c r="D1540">
        <v>6.1263999999999997E-3</v>
      </c>
      <c r="E1540">
        <v>30.347964059999999</v>
      </c>
      <c r="F1540">
        <v>12</v>
      </c>
      <c r="G1540">
        <v>2</v>
      </c>
    </row>
    <row r="1541" spans="1:7" x14ac:dyDescent="0.3">
      <c r="A1541">
        <v>81.77</v>
      </c>
      <c r="B1541">
        <v>572.49</v>
      </c>
      <c r="C1541">
        <v>64.075100000000006</v>
      </c>
      <c r="D1541">
        <v>2.9336000000000002E-3</v>
      </c>
      <c r="E1541">
        <v>7.8554751999999999</v>
      </c>
      <c r="F1541">
        <v>7</v>
      </c>
      <c r="G1541">
        <v>3</v>
      </c>
    </row>
    <row r="1542" spans="1:7" x14ac:dyDescent="0.3">
      <c r="A1542">
        <v>81.84</v>
      </c>
      <c r="B1542">
        <v>572.49</v>
      </c>
      <c r="C1542">
        <v>64.075100000000006</v>
      </c>
      <c r="D1542">
        <v>2.9336000000000002E-3</v>
      </c>
      <c r="E1542">
        <v>7.8554751999999999</v>
      </c>
      <c r="F1542">
        <v>7</v>
      </c>
      <c r="G1542">
        <v>3</v>
      </c>
    </row>
    <row r="1543" spans="1:7" x14ac:dyDescent="0.3">
      <c r="A1543">
        <v>107.25</v>
      </c>
      <c r="B1543">
        <v>894.56</v>
      </c>
      <c r="C1543">
        <v>37.178899999999999</v>
      </c>
      <c r="D1543">
        <v>7.0359999999999997E-3</v>
      </c>
      <c r="E1543">
        <v>9.6967767380000005</v>
      </c>
      <c r="F1543">
        <v>4</v>
      </c>
      <c r="G1543">
        <v>4</v>
      </c>
    </row>
    <row r="1544" spans="1:7" x14ac:dyDescent="0.3">
      <c r="A1544">
        <v>7.63</v>
      </c>
      <c r="B1544">
        <v>12.7</v>
      </c>
      <c r="C1544">
        <v>34.458599999999997</v>
      </c>
      <c r="D1544">
        <v>2.3495999999999999E-3</v>
      </c>
      <c r="E1544">
        <v>36.678428429999997</v>
      </c>
      <c r="F1544">
        <v>4</v>
      </c>
      <c r="G1544">
        <v>1</v>
      </c>
    </row>
    <row r="1545" spans="1:7" x14ac:dyDescent="0.3">
      <c r="A1545">
        <v>7.97</v>
      </c>
      <c r="B1545">
        <v>12.7</v>
      </c>
      <c r="C1545">
        <v>99.9833</v>
      </c>
      <c r="D1545">
        <v>3.0040000000000002E-3</v>
      </c>
      <c r="E1545">
        <v>61.58109923</v>
      </c>
      <c r="F1545">
        <v>8</v>
      </c>
      <c r="G1545">
        <v>2</v>
      </c>
    </row>
    <row r="1546" spans="1:7" x14ac:dyDescent="0.3">
      <c r="A1546">
        <v>7.71</v>
      </c>
      <c r="B1546">
        <v>12.7</v>
      </c>
      <c r="C1546">
        <v>99.9833</v>
      </c>
      <c r="D1546">
        <v>3.0040000000000002E-3</v>
      </c>
      <c r="E1546">
        <v>61.58109923</v>
      </c>
      <c r="F1546">
        <v>8</v>
      </c>
      <c r="G1546">
        <v>2</v>
      </c>
    </row>
    <row r="1547" spans="1:7" x14ac:dyDescent="0.3">
      <c r="A1547">
        <v>94.04</v>
      </c>
      <c r="B1547">
        <v>572.49</v>
      </c>
      <c r="C1547">
        <v>66.054000000000002</v>
      </c>
      <c r="D1547">
        <v>98.095752000000005</v>
      </c>
      <c r="E1547">
        <v>7.2625562239999999</v>
      </c>
      <c r="F1547">
        <v>9</v>
      </c>
      <c r="G1547">
        <v>3</v>
      </c>
    </row>
    <row r="1548" spans="1:7" x14ac:dyDescent="0.3">
      <c r="A1548">
        <v>96.44</v>
      </c>
      <c r="B1548">
        <v>572.49</v>
      </c>
      <c r="C1548">
        <v>66.054000000000002</v>
      </c>
      <c r="D1548">
        <v>98.095752000000005</v>
      </c>
      <c r="E1548">
        <v>7.2625562239999999</v>
      </c>
      <c r="F1548">
        <v>9</v>
      </c>
      <c r="G1548">
        <v>3</v>
      </c>
    </row>
    <row r="1549" spans="1:7" x14ac:dyDescent="0.3">
      <c r="A1549">
        <v>96.28</v>
      </c>
      <c r="B1549">
        <v>572.49</v>
      </c>
      <c r="C1549">
        <v>66.054000000000002</v>
      </c>
      <c r="D1549">
        <v>98.095752000000005</v>
      </c>
      <c r="E1549">
        <v>7.2625562239999999</v>
      </c>
      <c r="F1549">
        <v>9</v>
      </c>
      <c r="G1549">
        <v>3</v>
      </c>
    </row>
    <row r="1550" spans="1:7" x14ac:dyDescent="0.3">
      <c r="A1550">
        <v>107</v>
      </c>
      <c r="B1550">
        <v>894.56</v>
      </c>
      <c r="C1550">
        <v>58.105600000000003</v>
      </c>
      <c r="D1550">
        <v>8.6216000000000001E-3</v>
      </c>
      <c r="E1550">
        <v>11.81052378</v>
      </c>
      <c r="F1550">
        <v>2</v>
      </c>
      <c r="G1550">
        <v>4</v>
      </c>
    </row>
    <row r="1551" spans="1:7" x14ac:dyDescent="0.3">
      <c r="A1551">
        <v>11.17</v>
      </c>
      <c r="B1551">
        <v>12.7</v>
      </c>
      <c r="C1551">
        <v>35.934699999999999</v>
      </c>
      <c r="D1551">
        <v>53.067809599999997</v>
      </c>
      <c r="E1551">
        <v>32.242854180000002</v>
      </c>
      <c r="F1551">
        <v>1</v>
      </c>
      <c r="G1551">
        <v>1</v>
      </c>
    </row>
    <row r="1552" spans="1:7" x14ac:dyDescent="0.3">
      <c r="A1552">
        <v>11.35</v>
      </c>
      <c r="B1552">
        <v>12.7</v>
      </c>
      <c r="C1552">
        <v>99.989599999999996</v>
      </c>
      <c r="D1552">
        <v>2.8928000000000001E-3</v>
      </c>
      <c r="E1552">
        <v>42.143675950000002</v>
      </c>
      <c r="F1552">
        <v>11</v>
      </c>
      <c r="G1552">
        <v>2</v>
      </c>
    </row>
    <row r="1553" spans="1:7" x14ac:dyDescent="0.3">
      <c r="A1553">
        <v>10.16</v>
      </c>
      <c r="B1553">
        <v>12.7</v>
      </c>
      <c r="C1553">
        <v>99.989599999999996</v>
      </c>
      <c r="D1553">
        <v>2.8928000000000001E-3</v>
      </c>
      <c r="E1553">
        <v>42.143675950000002</v>
      </c>
      <c r="F1553">
        <v>11</v>
      </c>
      <c r="G1553">
        <v>2</v>
      </c>
    </row>
    <row r="1554" spans="1:7" x14ac:dyDescent="0.3">
      <c r="A1554">
        <v>16.079999999999998</v>
      </c>
      <c r="B1554">
        <v>12.7</v>
      </c>
      <c r="C1554">
        <v>99.989599999999996</v>
      </c>
      <c r="D1554">
        <v>2.8928000000000001E-3</v>
      </c>
      <c r="E1554">
        <v>42.143675950000002</v>
      </c>
      <c r="F1554">
        <v>11</v>
      </c>
      <c r="G1554">
        <v>2</v>
      </c>
    </row>
    <row r="1555" spans="1:7" x14ac:dyDescent="0.3">
      <c r="A1555">
        <v>80.099999999999994</v>
      </c>
      <c r="B1555">
        <v>572.49</v>
      </c>
      <c r="C1555">
        <v>65.1203</v>
      </c>
      <c r="D1555">
        <v>3.3728E-3</v>
      </c>
      <c r="E1555">
        <v>7.9792849889999999</v>
      </c>
      <c r="F1555">
        <v>9</v>
      </c>
      <c r="G1555">
        <v>3</v>
      </c>
    </row>
    <row r="1556" spans="1:7" x14ac:dyDescent="0.3">
      <c r="A1556">
        <v>80.31</v>
      </c>
      <c r="B1556">
        <v>572.49</v>
      </c>
      <c r="C1556">
        <v>65.1203</v>
      </c>
      <c r="D1556">
        <v>3.3728E-3</v>
      </c>
      <c r="E1556">
        <v>7.9792849889999999</v>
      </c>
      <c r="F1556">
        <v>9</v>
      </c>
      <c r="G1556">
        <v>3</v>
      </c>
    </row>
    <row r="1557" spans="1:7" x14ac:dyDescent="0.3">
      <c r="A1557">
        <v>105.5</v>
      </c>
      <c r="B1557">
        <v>894.56</v>
      </c>
      <c r="C1557">
        <v>66.168400000000005</v>
      </c>
      <c r="D1557">
        <v>7.0832000000000004E-3</v>
      </c>
      <c r="E1557">
        <v>9.8174617570000002</v>
      </c>
      <c r="F1557">
        <v>1</v>
      </c>
      <c r="G1557">
        <v>4</v>
      </c>
    </row>
    <row r="1558" spans="1:7" x14ac:dyDescent="0.3">
      <c r="A1558">
        <v>13.71</v>
      </c>
      <c r="B1558">
        <v>12.7</v>
      </c>
      <c r="C1558">
        <v>36.4178</v>
      </c>
      <c r="D1558">
        <v>2.4391999999999999E-3</v>
      </c>
      <c r="E1558">
        <v>34.598512560000003</v>
      </c>
      <c r="F1558">
        <v>14</v>
      </c>
      <c r="G1558">
        <v>1</v>
      </c>
    </row>
    <row r="1559" spans="1:7" x14ac:dyDescent="0.3">
      <c r="A1559">
        <v>18.440000000000001</v>
      </c>
      <c r="B1559">
        <v>12.7</v>
      </c>
      <c r="C1559">
        <v>36.4178</v>
      </c>
      <c r="D1559">
        <v>2.4391999999999999E-3</v>
      </c>
      <c r="E1559">
        <v>34.598512560000003</v>
      </c>
      <c r="F1559">
        <v>14</v>
      </c>
      <c r="G1559">
        <v>1</v>
      </c>
    </row>
    <row r="1560" spans="1:7" x14ac:dyDescent="0.3">
      <c r="A1560">
        <v>19.649999999999999</v>
      </c>
      <c r="B1560">
        <v>12.7</v>
      </c>
      <c r="C1560">
        <v>36.4178</v>
      </c>
      <c r="D1560">
        <v>2.4391999999999999E-3</v>
      </c>
      <c r="E1560">
        <v>34.598512560000003</v>
      </c>
      <c r="F1560">
        <v>14</v>
      </c>
      <c r="G1560">
        <v>1</v>
      </c>
    </row>
    <row r="1561" spans="1:7" x14ac:dyDescent="0.3">
      <c r="A1561">
        <v>19.670000000000002</v>
      </c>
      <c r="B1561">
        <v>12.7</v>
      </c>
      <c r="C1561">
        <v>36.4178</v>
      </c>
      <c r="D1561">
        <v>2.4391999999999999E-3</v>
      </c>
      <c r="E1561">
        <v>34.598512560000003</v>
      </c>
      <c r="F1561">
        <v>14</v>
      </c>
      <c r="G1561">
        <v>1</v>
      </c>
    </row>
    <row r="1562" spans="1:7" x14ac:dyDescent="0.3">
      <c r="A1562">
        <v>17.21</v>
      </c>
      <c r="B1562">
        <v>12.7</v>
      </c>
      <c r="C1562">
        <v>99.8626</v>
      </c>
      <c r="D1562">
        <v>6.2583999999999999E-3</v>
      </c>
      <c r="E1562">
        <v>47.242734849999998</v>
      </c>
      <c r="F1562">
        <v>12</v>
      </c>
      <c r="G1562">
        <v>2</v>
      </c>
    </row>
    <row r="1563" spans="1:7" x14ac:dyDescent="0.3">
      <c r="A1563">
        <v>10.72</v>
      </c>
      <c r="B1563">
        <v>12.7</v>
      </c>
      <c r="C1563">
        <v>99.8626</v>
      </c>
      <c r="D1563">
        <v>6.2583999999999999E-3</v>
      </c>
      <c r="E1563">
        <v>47.242734849999998</v>
      </c>
      <c r="F1563">
        <v>12</v>
      </c>
      <c r="G1563">
        <v>2</v>
      </c>
    </row>
    <row r="1564" spans="1:7" x14ac:dyDescent="0.3">
      <c r="A1564">
        <v>15.59</v>
      </c>
      <c r="B1564">
        <v>12.7</v>
      </c>
      <c r="C1564">
        <v>99.8626</v>
      </c>
      <c r="D1564">
        <v>6.2583999999999999E-3</v>
      </c>
      <c r="E1564">
        <v>47.242734849999998</v>
      </c>
      <c r="F1564">
        <v>12</v>
      </c>
      <c r="G1564">
        <v>2</v>
      </c>
    </row>
    <row r="1565" spans="1:7" x14ac:dyDescent="0.3">
      <c r="A1565">
        <v>95.07</v>
      </c>
      <c r="B1565">
        <v>572.49</v>
      </c>
      <c r="C1565">
        <v>64.864000000000004</v>
      </c>
      <c r="D1565">
        <v>96.734167200000002</v>
      </c>
      <c r="E1565">
        <v>7.980416795</v>
      </c>
      <c r="F1565">
        <v>10</v>
      </c>
      <c r="G1565">
        <v>3</v>
      </c>
    </row>
    <row r="1566" spans="1:7" x14ac:dyDescent="0.3">
      <c r="A1566">
        <v>95.51</v>
      </c>
      <c r="B1566">
        <v>572.49</v>
      </c>
      <c r="C1566">
        <v>64.864000000000004</v>
      </c>
      <c r="D1566">
        <v>96.734167200000002</v>
      </c>
      <c r="E1566">
        <v>7.980416795</v>
      </c>
      <c r="F1566">
        <v>10</v>
      </c>
      <c r="G1566">
        <v>3</v>
      </c>
    </row>
    <row r="1567" spans="1:7" x14ac:dyDescent="0.3">
      <c r="A1567">
        <v>85.55</v>
      </c>
      <c r="B1567">
        <v>572.49</v>
      </c>
      <c r="C1567">
        <v>64.864000000000004</v>
      </c>
      <c r="D1567">
        <v>96.734167200000002</v>
      </c>
      <c r="E1567">
        <v>7.980416795</v>
      </c>
      <c r="F1567">
        <v>10</v>
      </c>
      <c r="G1567">
        <v>3</v>
      </c>
    </row>
    <row r="1568" spans="1:7" x14ac:dyDescent="0.3">
      <c r="A1568">
        <v>107.34</v>
      </c>
      <c r="B1568">
        <v>894.56</v>
      </c>
      <c r="C1568">
        <v>38.323799999999999</v>
      </c>
      <c r="D1568">
        <v>8.5935999999999998E-3</v>
      </c>
      <c r="E1568">
        <v>11.779743570000001</v>
      </c>
      <c r="F1568">
        <v>3</v>
      </c>
      <c r="G1568">
        <v>4</v>
      </c>
    </row>
    <row r="1569" spans="1:7" x14ac:dyDescent="0.3">
      <c r="A1569">
        <v>13.39</v>
      </c>
      <c r="B1569">
        <v>12.7</v>
      </c>
      <c r="C1569">
        <v>19.585599999999999</v>
      </c>
      <c r="D1569">
        <v>53.798925599999997</v>
      </c>
      <c r="E1569">
        <v>11.832003500000001</v>
      </c>
      <c r="F1569">
        <v>8</v>
      </c>
      <c r="G1569">
        <v>1</v>
      </c>
    </row>
    <row r="1570" spans="1:7" x14ac:dyDescent="0.3">
      <c r="A1570">
        <v>7.98</v>
      </c>
      <c r="B1570">
        <v>12.7</v>
      </c>
      <c r="C1570">
        <v>19.585599999999999</v>
      </c>
      <c r="D1570">
        <v>53.798925599999997</v>
      </c>
      <c r="E1570">
        <v>11.832003500000001</v>
      </c>
      <c r="F1570">
        <v>8</v>
      </c>
      <c r="G1570">
        <v>1</v>
      </c>
    </row>
    <row r="1571" spans="1:7" x14ac:dyDescent="0.3">
      <c r="A1571">
        <v>4.54</v>
      </c>
      <c r="B1571">
        <v>12.7</v>
      </c>
      <c r="C1571">
        <v>51.1845</v>
      </c>
      <c r="D1571">
        <v>3.3823999999999998E-3</v>
      </c>
      <c r="E1571">
        <v>12.431565689999999</v>
      </c>
      <c r="F1571">
        <v>1</v>
      </c>
      <c r="G1571">
        <v>2</v>
      </c>
    </row>
    <row r="1572" spans="1:7" x14ac:dyDescent="0.3">
      <c r="A1572">
        <v>84.54</v>
      </c>
      <c r="B1572">
        <v>572.49</v>
      </c>
      <c r="C1572">
        <v>33.7654</v>
      </c>
      <c r="D1572">
        <v>2.428E-3</v>
      </c>
      <c r="E1572">
        <v>6.5777394820000001</v>
      </c>
      <c r="F1572">
        <v>10</v>
      </c>
      <c r="G1572">
        <v>3</v>
      </c>
    </row>
    <row r="1573" spans="1:7" x14ac:dyDescent="0.3">
      <c r="A1573">
        <v>89.3</v>
      </c>
      <c r="B1573">
        <v>572.49</v>
      </c>
      <c r="C1573">
        <v>33.7654</v>
      </c>
      <c r="D1573">
        <v>2.428E-3</v>
      </c>
      <c r="E1573">
        <v>6.5777394820000001</v>
      </c>
      <c r="F1573">
        <v>10</v>
      </c>
      <c r="G1573">
        <v>3</v>
      </c>
    </row>
    <row r="1574" spans="1:7" x14ac:dyDescent="0.3">
      <c r="A1574">
        <v>103.44</v>
      </c>
      <c r="B1574">
        <v>894.56</v>
      </c>
      <c r="C1574">
        <v>63.57</v>
      </c>
      <c r="D1574">
        <v>6.4951999999999996E-3</v>
      </c>
      <c r="E1574">
        <v>9.7777501109999996</v>
      </c>
      <c r="F1574">
        <v>3</v>
      </c>
      <c r="G1574">
        <v>4</v>
      </c>
    </row>
    <row r="1575" spans="1:7" x14ac:dyDescent="0.3">
      <c r="A1575">
        <v>8.23</v>
      </c>
      <c r="B1575">
        <v>12.7</v>
      </c>
      <c r="C1575">
        <v>36.223599999999998</v>
      </c>
      <c r="D1575">
        <v>2.2751999999999998E-3</v>
      </c>
      <c r="E1575">
        <v>58.532012530000003</v>
      </c>
      <c r="F1575">
        <v>14</v>
      </c>
      <c r="G1575">
        <v>1</v>
      </c>
    </row>
    <row r="1576" spans="1:7" x14ac:dyDescent="0.3">
      <c r="A1576">
        <v>7.23</v>
      </c>
      <c r="B1576">
        <v>12.7</v>
      </c>
      <c r="C1576">
        <v>36.223599999999998</v>
      </c>
      <c r="D1576">
        <v>2.2751999999999998E-3</v>
      </c>
      <c r="E1576">
        <v>58.532012530000003</v>
      </c>
      <c r="F1576">
        <v>14</v>
      </c>
      <c r="G1576">
        <v>1</v>
      </c>
    </row>
    <row r="1577" spans="1:7" x14ac:dyDescent="0.3">
      <c r="A1577">
        <v>17.18</v>
      </c>
      <c r="B1577">
        <v>12.7</v>
      </c>
      <c r="C1577">
        <v>36.223599999999998</v>
      </c>
      <c r="D1577">
        <v>2.2751999999999998E-3</v>
      </c>
      <c r="E1577">
        <v>58.532012530000003</v>
      </c>
      <c r="F1577">
        <v>14</v>
      </c>
      <c r="G1577">
        <v>1</v>
      </c>
    </row>
    <row r="1578" spans="1:7" x14ac:dyDescent="0.3">
      <c r="A1578">
        <v>13.46</v>
      </c>
      <c r="B1578">
        <v>12.7</v>
      </c>
      <c r="C1578">
        <v>36.223599999999998</v>
      </c>
      <c r="D1578">
        <v>2.2751999999999998E-3</v>
      </c>
      <c r="E1578">
        <v>58.532012530000003</v>
      </c>
      <c r="F1578">
        <v>14</v>
      </c>
      <c r="G1578">
        <v>1</v>
      </c>
    </row>
    <row r="1579" spans="1:7" x14ac:dyDescent="0.3">
      <c r="A1579">
        <v>9.98</v>
      </c>
      <c r="B1579">
        <v>12.7</v>
      </c>
      <c r="C1579">
        <v>99.506600000000006</v>
      </c>
      <c r="D1579">
        <v>8.3992000000000008E-3</v>
      </c>
      <c r="E1579">
        <v>73.026787650000003</v>
      </c>
      <c r="F1579">
        <v>15</v>
      </c>
      <c r="G1579">
        <v>2</v>
      </c>
    </row>
    <row r="1580" spans="1:7" x14ac:dyDescent="0.3">
      <c r="A1580">
        <v>8.6199999999999992</v>
      </c>
      <c r="B1580">
        <v>12.7</v>
      </c>
      <c r="C1580">
        <v>99.506600000000006</v>
      </c>
      <c r="D1580">
        <v>8.3992000000000008E-3</v>
      </c>
      <c r="E1580">
        <v>73.026787650000003</v>
      </c>
      <c r="F1580">
        <v>15</v>
      </c>
      <c r="G1580">
        <v>2</v>
      </c>
    </row>
    <row r="1581" spans="1:7" x14ac:dyDescent="0.3">
      <c r="A1581">
        <v>17.079999999999998</v>
      </c>
      <c r="B1581">
        <v>12.7</v>
      </c>
      <c r="C1581">
        <v>99.506600000000006</v>
      </c>
      <c r="D1581">
        <v>8.3992000000000008E-3</v>
      </c>
      <c r="E1581">
        <v>73.026787650000003</v>
      </c>
      <c r="F1581">
        <v>15</v>
      </c>
      <c r="G1581">
        <v>2</v>
      </c>
    </row>
    <row r="1582" spans="1:7" x14ac:dyDescent="0.3">
      <c r="A1582">
        <v>76.02</v>
      </c>
      <c r="B1582">
        <v>572.49</v>
      </c>
      <c r="C1582">
        <v>65.200699999999998</v>
      </c>
      <c r="D1582">
        <v>96.738658400000006</v>
      </c>
      <c r="E1582">
        <v>8.0180616629999992</v>
      </c>
      <c r="F1582">
        <v>4</v>
      </c>
      <c r="G1582">
        <v>3</v>
      </c>
    </row>
    <row r="1583" spans="1:7" x14ac:dyDescent="0.3">
      <c r="A1583">
        <v>117.87</v>
      </c>
      <c r="B1583">
        <v>894.56</v>
      </c>
      <c r="C1583">
        <v>37.436300000000003</v>
      </c>
      <c r="D1583">
        <v>4.908E-3</v>
      </c>
      <c r="E1583">
        <v>7.8539497220000003</v>
      </c>
      <c r="F1583">
        <v>5</v>
      </c>
      <c r="G1583">
        <v>4</v>
      </c>
    </row>
    <row r="1584" spans="1:7" x14ac:dyDescent="0.3">
      <c r="A1584">
        <v>117.45</v>
      </c>
      <c r="B1584">
        <v>894.56</v>
      </c>
      <c r="C1584">
        <v>37.436300000000003</v>
      </c>
      <c r="D1584">
        <v>4.908E-3</v>
      </c>
      <c r="E1584">
        <v>7.8539497220000003</v>
      </c>
      <c r="F1584">
        <v>5</v>
      </c>
      <c r="G1584">
        <v>4</v>
      </c>
    </row>
    <row r="1585" spans="1:7" x14ac:dyDescent="0.3">
      <c r="A1585">
        <v>11.24</v>
      </c>
      <c r="B1585">
        <v>12.7</v>
      </c>
      <c r="C1585">
        <v>20.8369</v>
      </c>
      <c r="D1585">
        <v>54.781563200000001</v>
      </c>
      <c r="E1585">
        <v>9.0626698480000005</v>
      </c>
      <c r="F1585">
        <v>1</v>
      </c>
      <c r="G1585">
        <v>1</v>
      </c>
    </row>
    <row r="1586" spans="1:7" x14ac:dyDescent="0.3">
      <c r="A1586">
        <v>7.38</v>
      </c>
      <c r="B1586">
        <v>12.7</v>
      </c>
      <c r="C1586">
        <v>50.810200000000002</v>
      </c>
      <c r="D1586">
        <v>2.9223999999999999E-3</v>
      </c>
      <c r="E1586">
        <v>9.8099081790000007</v>
      </c>
      <c r="F1586">
        <v>8</v>
      </c>
      <c r="G1586">
        <v>2</v>
      </c>
    </row>
    <row r="1587" spans="1:7" x14ac:dyDescent="0.3">
      <c r="A1587">
        <v>10.61</v>
      </c>
      <c r="B1587">
        <v>12.7</v>
      </c>
      <c r="C1587">
        <v>50.810200000000002</v>
      </c>
      <c r="D1587">
        <v>2.9223999999999999E-3</v>
      </c>
      <c r="E1587">
        <v>9.8099081790000007</v>
      </c>
      <c r="F1587">
        <v>8</v>
      </c>
      <c r="G1587">
        <v>2</v>
      </c>
    </row>
    <row r="1588" spans="1:7" x14ac:dyDescent="0.3">
      <c r="A1588">
        <v>75.89</v>
      </c>
      <c r="B1588">
        <v>572.49</v>
      </c>
      <c r="C1588">
        <v>34.892499999999998</v>
      </c>
      <c r="D1588">
        <v>2.6656000000000002E-3</v>
      </c>
      <c r="E1588">
        <v>7.2523945699999999</v>
      </c>
      <c r="F1588">
        <v>7</v>
      </c>
      <c r="G1588">
        <v>3</v>
      </c>
    </row>
    <row r="1589" spans="1:7" x14ac:dyDescent="0.3">
      <c r="A1589">
        <v>105.74</v>
      </c>
      <c r="B1589">
        <v>894.56</v>
      </c>
      <c r="C1589">
        <v>65.896000000000001</v>
      </c>
      <c r="D1589">
        <v>4.9319999999999998E-3</v>
      </c>
      <c r="E1589">
        <v>7.8819742350000004</v>
      </c>
      <c r="F1589">
        <v>1</v>
      </c>
      <c r="G1589">
        <v>4</v>
      </c>
    </row>
    <row r="1590" spans="1:7" x14ac:dyDescent="0.3">
      <c r="A1590">
        <v>8.01</v>
      </c>
      <c r="B1590">
        <v>12.7</v>
      </c>
      <c r="C1590">
        <v>22.697299999999998</v>
      </c>
      <c r="D1590">
        <v>2.3135999999999999E-3</v>
      </c>
      <c r="E1590">
        <v>9.1335553810000008</v>
      </c>
      <c r="F1590">
        <v>8</v>
      </c>
      <c r="G1590">
        <v>1</v>
      </c>
    </row>
    <row r="1591" spans="1:7" x14ac:dyDescent="0.3">
      <c r="A1591">
        <v>9.7799999999999994</v>
      </c>
      <c r="B1591">
        <v>12.7</v>
      </c>
      <c r="C1591">
        <v>22.697299999999998</v>
      </c>
      <c r="D1591">
        <v>2.3135999999999999E-3</v>
      </c>
      <c r="E1591">
        <v>9.1335553810000008</v>
      </c>
      <c r="F1591">
        <v>8</v>
      </c>
      <c r="G1591">
        <v>1</v>
      </c>
    </row>
    <row r="1592" spans="1:7" x14ac:dyDescent="0.3">
      <c r="A1592">
        <v>81.19</v>
      </c>
      <c r="B1592">
        <v>572.49</v>
      </c>
      <c r="C1592">
        <v>42.320599999999999</v>
      </c>
      <c r="D1592">
        <v>98.076341600000006</v>
      </c>
      <c r="E1592">
        <v>5.8605678369999996</v>
      </c>
      <c r="F1592">
        <v>6</v>
      </c>
      <c r="G1592">
        <v>3</v>
      </c>
    </row>
    <row r="1593" spans="1:7" x14ac:dyDescent="0.3">
      <c r="A1593">
        <v>81.2</v>
      </c>
      <c r="B1593">
        <v>572.49</v>
      </c>
      <c r="C1593">
        <v>42.320599999999999</v>
      </c>
      <c r="D1593">
        <v>98.076341600000006</v>
      </c>
      <c r="E1593">
        <v>5.8605678369999996</v>
      </c>
      <c r="F1593">
        <v>6</v>
      </c>
      <c r="G1593">
        <v>3</v>
      </c>
    </row>
    <row r="1594" spans="1:7" x14ac:dyDescent="0.3">
      <c r="A1594">
        <v>107.48</v>
      </c>
      <c r="B1594">
        <v>894.56</v>
      </c>
      <c r="C1594">
        <v>49.1096</v>
      </c>
      <c r="D1594">
        <v>6.7863999999999997E-3</v>
      </c>
      <c r="E1594">
        <v>9.8407129990000008</v>
      </c>
      <c r="F1594">
        <v>3</v>
      </c>
      <c r="G1594">
        <v>4</v>
      </c>
    </row>
    <row r="1595" spans="1:7" x14ac:dyDescent="0.3">
      <c r="A1595">
        <v>9.61</v>
      </c>
      <c r="B1595">
        <v>12.7</v>
      </c>
      <c r="C1595">
        <v>36.588799999999999</v>
      </c>
      <c r="D1595">
        <v>52.6023128</v>
      </c>
      <c r="E1595">
        <v>46.011206360000003</v>
      </c>
      <c r="F1595">
        <v>5</v>
      </c>
      <c r="G1595">
        <v>1</v>
      </c>
    </row>
    <row r="1596" spans="1:7" x14ac:dyDescent="0.3">
      <c r="A1596">
        <v>10.61</v>
      </c>
      <c r="B1596">
        <v>12.7</v>
      </c>
      <c r="C1596">
        <v>36.588799999999999</v>
      </c>
      <c r="D1596">
        <v>52.6023128</v>
      </c>
      <c r="E1596">
        <v>46.011206360000003</v>
      </c>
      <c r="F1596">
        <v>5</v>
      </c>
      <c r="G1596">
        <v>1</v>
      </c>
    </row>
    <row r="1597" spans="1:7" x14ac:dyDescent="0.3">
      <c r="A1597">
        <v>6.03</v>
      </c>
      <c r="B1597">
        <v>12.7</v>
      </c>
      <c r="C1597">
        <v>99.985399999999998</v>
      </c>
      <c r="D1597">
        <v>3.0095999999999999E-3</v>
      </c>
      <c r="E1597">
        <v>49.353037260000001</v>
      </c>
      <c r="F1597">
        <v>2</v>
      </c>
      <c r="G1597">
        <v>2</v>
      </c>
    </row>
    <row r="1598" spans="1:7" x14ac:dyDescent="0.3">
      <c r="A1598">
        <v>76.53</v>
      </c>
      <c r="B1598">
        <v>572.49</v>
      </c>
      <c r="C1598">
        <v>64.906700000000001</v>
      </c>
      <c r="D1598">
        <v>2.5768000000000002E-3</v>
      </c>
      <c r="E1598">
        <v>6.6033035460000002</v>
      </c>
      <c r="F1598">
        <v>4</v>
      </c>
      <c r="G1598">
        <v>3</v>
      </c>
    </row>
    <row r="1599" spans="1:7" x14ac:dyDescent="0.3">
      <c r="A1599">
        <v>117.75</v>
      </c>
      <c r="B1599">
        <v>894.56</v>
      </c>
      <c r="C1599">
        <v>65.347899999999996</v>
      </c>
      <c r="D1599">
        <v>4.4911999999999999E-3</v>
      </c>
      <c r="E1599">
        <v>7.86293036</v>
      </c>
      <c r="F1599">
        <v>5</v>
      </c>
      <c r="G1599">
        <v>4</v>
      </c>
    </row>
    <row r="1600" spans="1:7" x14ac:dyDescent="0.3">
      <c r="A1600">
        <v>116.95</v>
      </c>
      <c r="B1600">
        <v>894.56</v>
      </c>
      <c r="C1600">
        <v>65.347899999999996</v>
      </c>
      <c r="D1600">
        <v>4.4911999999999999E-3</v>
      </c>
      <c r="E1600">
        <v>7.86293036</v>
      </c>
      <c r="F1600">
        <v>5</v>
      </c>
      <c r="G1600">
        <v>4</v>
      </c>
    </row>
    <row r="1601" spans="1:7" x14ac:dyDescent="0.3">
      <c r="A1601">
        <v>12.05</v>
      </c>
      <c r="B1601">
        <v>12.7</v>
      </c>
      <c r="C1601">
        <v>35.807299999999998</v>
      </c>
      <c r="D1601">
        <v>2.4696000000000002E-3</v>
      </c>
      <c r="E1601">
        <v>50.505068649999998</v>
      </c>
      <c r="F1601">
        <v>15</v>
      </c>
      <c r="G1601">
        <v>1</v>
      </c>
    </row>
    <row r="1602" spans="1:7" x14ac:dyDescent="0.3">
      <c r="A1602">
        <v>9.75</v>
      </c>
      <c r="B1602">
        <v>12.7</v>
      </c>
      <c r="C1602">
        <v>35.807299999999998</v>
      </c>
      <c r="D1602">
        <v>2.4696000000000002E-3</v>
      </c>
      <c r="E1602">
        <v>50.505068649999998</v>
      </c>
      <c r="F1602">
        <v>15</v>
      </c>
      <c r="G1602">
        <v>1</v>
      </c>
    </row>
    <row r="1603" spans="1:7" x14ac:dyDescent="0.3">
      <c r="A1603">
        <v>20.100000000000001</v>
      </c>
      <c r="B1603">
        <v>12.7</v>
      </c>
      <c r="C1603">
        <v>35.807299999999998</v>
      </c>
      <c r="D1603">
        <v>2.4696000000000002E-3</v>
      </c>
      <c r="E1603">
        <v>50.505068649999998</v>
      </c>
      <c r="F1603">
        <v>15</v>
      </c>
      <c r="G1603">
        <v>1</v>
      </c>
    </row>
    <row r="1604" spans="1:7" x14ac:dyDescent="0.3">
      <c r="A1604">
        <v>20.05</v>
      </c>
      <c r="B1604">
        <v>12.7</v>
      </c>
      <c r="C1604">
        <v>35.807299999999998</v>
      </c>
      <c r="D1604">
        <v>2.4696000000000002E-3</v>
      </c>
      <c r="E1604">
        <v>50.505068649999998</v>
      </c>
      <c r="F1604">
        <v>15</v>
      </c>
      <c r="G1604">
        <v>1</v>
      </c>
    </row>
    <row r="1605" spans="1:7" x14ac:dyDescent="0.3">
      <c r="A1605">
        <v>5.67</v>
      </c>
      <c r="B1605">
        <v>12.7</v>
      </c>
      <c r="C1605">
        <v>99.583399999999997</v>
      </c>
      <c r="D1605">
        <v>1.0023199999999999E-2</v>
      </c>
      <c r="E1605">
        <v>66.656267170000007</v>
      </c>
      <c r="F1605">
        <v>3</v>
      </c>
      <c r="G1605">
        <v>2</v>
      </c>
    </row>
    <row r="1606" spans="1:7" x14ac:dyDescent="0.3">
      <c r="A1606">
        <v>87.67</v>
      </c>
      <c r="B1606">
        <v>572.49</v>
      </c>
      <c r="C1606">
        <v>64.597800000000007</v>
      </c>
      <c r="D1606">
        <v>96.771650399999999</v>
      </c>
      <c r="E1606">
        <v>6.6229625329999999</v>
      </c>
      <c r="F1606">
        <v>10</v>
      </c>
      <c r="G1606">
        <v>3</v>
      </c>
    </row>
    <row r="1607" spans="1:7" x14ac:dyDescent="0.3">
      <c r="A1607">
        <v>84.68</v>
      </c>
      <c r="B1607">
        <v>572.49</v>
      </c>
      <c r="C1607">
        <v>64.597800000000007</v>
      </c>
      <c r="D1607">
        <v>96.771650399999999</v>
      </c>
      <c r="E1607">
        <v>6.6229625329999999</v>
      </c>
      <c r="F1607">
        <v>10</v>
      </c>
      <c r="G1607">
        <v>3</v>
      </c>
    </row>
    <row r="1608" spans="1:7" x14ac:dyDescent="0.3">
      <c r="A1608">
        <v>92.16</v>
      </c>
      <c r="B1608">
        <v>572.49</v>
      </c>
      <c r="C1608">
        <v>64.597800000000007</v>
      </c>
      <c r="D1608">
        <v>96.771650399999999</v>
      </c>
      <c r="E1608">
        <v>6.6229625329999999</v>
      </c>
      <c r="F1608">
        <v>10</v>
      </c>
      <c r="G1608">
        <v>3</v>
      </c>
    </row>
    <row r="1609" spans="1:7" x14ac:dyDescent="0.3">
      <c r="A1609">
        <v>108.2</v>
      </c>
      <c r="B1609">
        <v>894.56</v>
      </c>
      <c r="C1609">
        <v>67.972099999999998</v>
      </c>
      <c r="D1609">
        <v>8.7808000000000001E-3</v>
      </c>
      <c r="E1609">
        <v>11.768671550000001</v>
      </c>
      <c r="F1609">
        <v>3</v>
      </c>
      <c r="G1609">
        <v>4</v>
      </c>
    </row>
    <row r="1610" spans="1:7" x14ac:dyDescent="0.3">
      <c r="A1610">
        <v>10.15</v>
      </c>
      <c r="B1610">
        <v>12.7</v>
      </c>
      <c r="C1610">
        <v>35.488999999999997</v>
      </c>
      <c r="D1610">
        <v>53.0027896</v>
      </c>
      <c r="E1610">
        <v>52.338693589999998</v>
      </c>
      <c r="F1610">
        <v>5</v>
      </c>
      <c r="G1610">
        <v>1</v>
      </c>
    </row>
    <row r="1611" spans="1:7" x14ac:dyDescent="0.3">
      <c r="A1611">
        <v>7.43</v>
      </c>
      <c r="B1611">
        <v>12.7</v>
      </c>
      <c r="C1611">
        <v>35.488999999999997</v>
      </c>
      <c r="D1611">
        <v>53.0027896</v>
      </c>
      <c r="E1611">
        <v>52.338693589999998</v>
      </c>
      <c r="F1611">
        <v>5</v>
      </c>
      <c r="G1611">
        <v>1</v>
      </c>
    </row>
    <row r="1612" spans="1:7" x14ac:dyDescent="0.3">
      <c r="A1612">
        <v>6.63</v>
      </c>
      <c r="B1612">
        <v>12.7</v>
      </c>
      <c r="C1612">
        <v>99.991600000000005</v>
      </c>
      <c r="D1612">
        <v>3.1535999999999999E-3</v>
      </c>
      <c r="E1612">
        <v>62.240228879999997</v>
      </c>
      <c r="F1612">
        <v>12</v>
      </c>
      <c r="G1612">
        <v>2</v>
      </c>
    </row>
    <row r="1613" spans="1:7" x14ac:dyDescent="0.3">
      <c r="A1613">
        <v>18.38</v>
      </c>
      <c r="B1613">
        <v>12.7</v>
      </c>
      <c r="C1613">
        <v>99.991600000000005</v>
      </c>
      <c r="D1613">
        <v>3.1535999999999999E-3</v>
      </c>
      <c r="E1613">
        <v>62.240228879999997</v>
      </c>
      <c r="F1613">
        <v>12</v>
      </c>
      <c r="G1613">
        <v>2</v>
      </c>
    </row>
    <row r="1614" spans="1:7" x14ac:dyDescent="0.3">
      <c r="A1614">
        <v>14.53</v>
      </c>
      <c r="B1614">
        <v>12.7</v>
      </c>
      <c r="C1614">
        <v>99.991600000000005</v>
      </c>
      <c r="D1614">
        <v>3.1535999999999999E-3</v>
      </c>
      <c r="E1614">
        <v>62.240228879999997</v>
      </c>
      <c r="F1614">
        <v>12</v>
      </c>
      <c r="G1614">
        <v>2</v>
      </c>
    </row>
    <row r="1615" spans="1:7" x14ac:dyDescent="0.3">
      <c r="A1615">
        <v>87.85</v>
      </c>
      <c r="B1615">
        <v>572.49</v>
      </c>
      <c r="C1615">
        <v>65.568100000000001</v>
      </c>
      <c r="D1615">
        <v>2.5040000000000001E-3</v>
      </c>
      <c r="E1615">
        <v>8.0568629420000004</v>
      </c>
      <c r="F1615">
        <v>9</v>
      </c>
      <c r="G1615">
        <v>3</v>
      </c>
    </row>
    <row r="1616" spans="1:7" x14ac:dyDescent="0.3">
      <c r="A1616">
        <v>88.15</v>
      </c>
      <c r="B1616">
        <v>572.49</v>
      </c>
      <c r="C1616">
        <v>65.568100000000001</v>
      </c>
      <c r="D1616">
        <v>2.5040000000000001E-3</v>
      </c>
      <c r="E1616">
        <v>8.0568629420000004</v>
      </c>
      <c r="F1616">
        <v>9</v>
      </c>
      <c r="G1616">
        <v>3</v>
      </c>
    </row>
    <row r="1617" spans="1:7" x14ac:dyDescent="0.3">
      <c r="A1617">
        <v>108.42</v>
      </c>
      <c r="B1617">
        <v>894.56</v>
      </c>
      <c r="C1617">
        <v>70.086200000000005</v>
      </c>
      <c r="D1617">
        <v>6.5167999999999997E-3</v>
      </c>
      <c r="E1617">
        <v>9.8762910900000005</v>
      </c>
      <c r="F1617">
        <v>4</v>
      </c>
      <c r="G1617">
        <v>4</v>
      </c>
    </row>
    <row r="1618" spans="1:7" x14ac:dyDescent="0.3">
      <c r="A1618">
        <v>5.89</v>
      </c>
      <c r="B1618">
        <v>12.7</v>
      </c>
      <c r="C1618">
        <v>34.4482</v>
      </c>
      <c r="D1618">
        <v>2.3896E-3</v>
      </c>
      <c r="E1618">
        <v>22.910986619999999</v>
      </c>
      <c r="F1618">
        <v>3</v>
      </c>
      <c r="G1618">
        <v>1</v>
      </c>
    </row>
    <row r="1619" spans="1:7" x14ac:dyDescent="0.3">
      <c r="A1619">
        <v>9.4700000000000006</v>
      </c>
      <c r="B1619">
        <v>12.7</v>
      </c>
      <c r="C1619">
        <v>99.916700000000006</v>
      </c>
      <c r="D1619">
        <v>3.0200000000000001E-3</v>
      </c>
      <c r="E1619">
        <v>22.823099379999999</v>
      </c>
      <c r="F1619">
        <v>8</v>
      </c>
      <c r="G1619">
        <v>2</v>
      </c>
    </row>
    <row r="1620" spans="1:7" x14ac:dyDescent="0.3">
      <c r="A1620">
        <v>9.98</v>
      </c>
      <c r="B1620">
        <v>12.7</v>
      </c>
      <c r="C1620">
        <v>99.916700000000006</v>
      </c>
      <c r="D1620">
        <v>3.0200000000000001E-3</v>
      </c>
      <c r="E1620">
        <v>22.823099379999999</v>
      </c>
      <c r="F1620">
        <v>8</v>
      </c>
      <c r="G1620">
        <v>2</v>
      </c>
    </row>
    <row r="1621" spans="1:7" x14ac:dyDescent="0.3">
      <c r="A1621">
        <v>83.43</v>
      </c>
      <c r="B1621">
        <v>572.49</v>
      </c>
      <c r="C1621">
        <v>65.658600000000007</v>
      </c>
      <c r="D1621">
        <v>96.0345552</v>
      </c>
      <c r="E1621">
        <v>7.3879899089999999</v>
      </c>
      <c r="F1621">
        <v>10</v>
      </c>
      <c r="G1621">
        <v>3</v>
      </c>
    </row>
    <row r="1622" spans="1:7" x14ac:dyDescent="0.3">
      <c r="A1622">
        <v>87.96</v>
      </c>
      <c r="B1622">
        <v>572.49</v>
      </c>
      <c r="C1622">
        <v>65.658600000000007</v>
      </c>
      <c r="D1622">
        <v>96.0345552</v>
      </c>
      <c r="E1622">
        <v>7.3879899089999999</v>
      </c>
      <c r="F1622">
        <v>10</v>
      </c>
      <c r="G1622">
        <v>3</v>
      </c>
    </row>
    <row r="1623" spans="1:7" x14ac:dyDescent="0.3">
      <c r="A1623">
        <v>107.34</v>
      </c>
      <c r="B1623">
        <v>894.56</v>
      </c>
      <c r="C1623">
        <v>64.9298</v>
      </c>
      <c r="D1623">
        <v>7.0920000000000002E-3</v>
      </c>
      <c r="E1623">
        <v>9.9192505279999992</v>
      </c>
      <c r="F1623">
        <v>2</v>
      </c>
      <c r="G1623">
        <v>4</v>
      </c>
    </row>
    <row r="1624" spans="1:7" x14ac:dyDescent="0.3">
      <c r="A1624">
        <v>12.56</v>
      </c>
      <c r="B1624">
        <v>12.7</v>
      </c>
      <c r="C1624">
        <v>33.487699999999997</v>
      </c>
      <c r="D1624">
        <v>52.432871200000001</v>
      </c>
      <c r="E1624">
        <v>18.959161219999999</v>
      </c>
      <c r="F1624">
        <v>8</v>
      </c>
      <c r="G1624">
        <v>1</v>
      </c>
    </row>
    <row r="1625" spans="1:7" x14ac:dyDescent="0.3">
      <c r="A1625">
        <v>10.199999999999999</v>
      </c>
      <c r="B1625">
        <v>12.7</v>
      </c>
      <c r="C1625">
        <v>33.487699999999997</v>
      </c>
      <c r="D1625">
        <v>52.432871200000001</v>
      </c>
      <c r="E1625">
        <v>18.959161219999999</v>
      </c>
      <c r="F1625">
        <v>8</v>
      </c>
      <c r="G1625">
        <v>1</v>
      </c>
    </row>
    <row r="1626" spans="1:7" x14ac:dyDescent="0.3">
      <c r="A1626">
        <v>6.81</v>
      </c>
      <c r="B1626">
        <v>12.7</v>
      </c>
      <c r="C1626">
        <v>88.793300000000002</v>
      </c>
      <c r="D1626">
        <v>3.5040000000000002E-3</v>
      </c>
      <c r="E1626">
        <v>19.637777629999999</v>
      </c>
      <c r="F1626">
        <v>11</v>
      </c>
      <c r="G1626">
        <v>2</v>
      </c>
    </row>
    <row r="1627" spans="1:7" x14ac:dyDescent="0.3">
      <c r="A1627">
        <v>13.95</v>
      </c>
      <c r="B1627">
        <v>12.7</v>
      </c>
      <c r="C1627">
        <v>88.793300000000002</v>
      </c>
      <c r="D1627">
        <v>3.5040000000000002E-3</v>
      </c>
      <c r="E1627">
        <v>19.637777629999999</v>
      </c>
      <c r="F1627">
        <v>11</v>
      </c>
      <c r="G1627">
        <v>2</v>
      </c>
    </row>
    <row r="1628" spans="1:7" x14ac:dyDescent="0.3">
      <c r="A1628">
        <v>17.21</v>
      </c>
      <c r="B1628">
        <v>12.7</v>
      </c>
      <c r="C1628">
        <v>88.793300000000002</v>
      </c>
      <c r="D1628">
        <v>3.5040000000000002E-3</v>
      </c>
      <c r="E1628">
        <v>19.637777629999999</v>
      </c>
      <c r="F1628">
        <v>11</v>
      </c>
      <c r="G1628">
        <v>2</v>
      </c>
    </row>
    <row r="1629" spans="1:7" x14ac:dyDescent="0.3">
      <c r="A1629">
        <v>80.87</v>
      </c>
      <c r="B1629">
        <v>572.49</v>
      </c>
      <c r="C1629">
        <v>60.546799999999998</v>
      </c>
      <c r="D1629">
        <v>2.6768E-3</v>
      </c>
      <c r="E1629">
        <v>8.1064409879999992</v>
      </c>
      <c r="F1629">
        <v>5</v>
      </c>
      <c r="G1629">
        <v>3</v>
      </c>
    </row>
    <row r="1630" spans="1:7" x14ac:dyDescent="0.3">
      <c r="A1630">
        <v>84.21</v>
      </c>
      <c r="B1630">
        <v>572.49</v>
      </c>
      <c r="C1630">
        <v>60.546799999999998</v>
      </c>
      <c r="D1630">
        <v>2.6768E-3</v>
      </c>
      <c r="E1630">
        <v>8.1064409879999992</v>
      </c>
      <c r="F1630">
        <v>5</v>
      </c>
      <c r="G1630">
        <v>3</v>
      </c>
    </row>
    <row r="1631" spans="1:7" x14ac:dyDescent="0.3">
      <c r="A1631">
        <v>104.69</v>
      </c>
      <c r="B1631">
        <v>894.56</v>
      </c>
      <c r="C1631">
        <v>64.763800000000003</v>
      </c>
      <c r="D1631">
        <v>6.3487999999999999E-3</v>
      </c>
      <c r="E1631">
        <v>9.9192013190000008</v>
      </c>
      <c r="F1631">
        <v>1</v>
      </c>
      <c r="G1631">
        <v>4</v>
      </c>
    </row>
    <row r="1632" spans="1:7" x14ac:dyDescent="0.3">
      <c r="A1632">
        <v>16.399999999999999</v>
      </c>
      <c r="B1632">
        <v>12.7</v>
      </c>
      <c r="C1632">
        <v>35.673299999999998</v>
      </c>
      <c r="D1632">
        <v>2.3400000000000001E-3</v>
      </c>
      <c r="E1632">
        <v>16.641984260000001</v>
      </c>
      <c r="F1632">
        <v>15</v>
      </c>
      <c r="G1632">
        <v>1</v>
      </c>
    </row>
    <row r="1633" spans="1:7" x14ac:dyDescent="0.3">
      <c r="A1633">
        <v>18.59</v>
      </c>
      <c r="B1633">
        <v>12.7</v>
      </c>
      <c r="C1633">
        <v>35.673299999999998</v>
      </c>
      <c r="D1633">
        <v>2.3400000000000001E-3</v>
      </c>
      <c r="E1633">
        <v>16.641984260000001</v>
      </c>
      <c r="F1633">
        <v>15</v>
      </c>
      <c r="G1633">
        <v>1</v>
      </c>
    </row>
    <row r="1634" spans="1:7" x14ac:dyDescent="0.3">
      <c r="A1634">
        <v>17.510000000000002</v>
      </c>
      <c r="B1634">
        <v>12.7</v>
      </c>
      <c r="C1634">
        <v>35.673299999999998</v>
      </c>
      <c r="D1634">
        <v>2.3400000000000001E-3</v>
      </c>
      <c r="E1634">
        <v>16.641984260000001</v>
      </c>
      <c r="F1634">
        <v>15</v>
      </c>
      <c r="G1634">
        <v>1</v>
      </c>
    </row>
    <row r="1635" spans="1:7" x14ac:dyDescent="0.3">
      <c r="A1635">
        <v>21.41</v>
      </c>
      <c r="B1635">
        <v>12.7</v>
      </c>
      <c r="C1635">
        <v>35.673299999999998</v>
      </c>
      <c r="D1635">
        <v>2.3400000000000001E-3</v>
      </c>
      <c r="E1635">
        <v>16.641984260000001</v>
      </c>
      <c r="F1635">
        <v>15</v>
      </c>
      <c r="G1635">
        <v>1</v>
      </c>
    </row>
    <row r="1636" spans="1:7" x14ac:dyDescent="0.3">
      <c r="A1636">
        <v>5.95</v>
      </c>
      <c r="B1636">
        <v>12.7</v>
      </c>
      <c r="C1636">
        <v>99.808400000000006</v>
      </c>
      <c r="D1636">
        <v>7.2264E-3</v>
      </c>
      <c r="E1636">
        <v>21.484270720000001</v>
      </c>
      <c r="F1636">
        <v>6</v>
      </c>
      <c r="G1636">
        <v>2</v>
      </c>
    </row>
    <row r="1637" spans="1:7" x14ac:dyDescent="0.3">
      <c r="A1637">
        <v>7.44</v>
      </c>
      <c r="B1637">
        <v>12.7</v>
      </c>
      <c r="C1637">
        <v>99.808400000000006</v>
      </c>
      <c r="D1637">
        <v>7.2264E-3</v>
      </c>
      <c r="E1637">
        <v>21.484270720000001</v>
      </c>
      <c r="F1637">
        <v>6</v>
      </c>
      <c r="G1637">
        <v>2</v>
      </c>
    </row>
    <row r="1638" spans="1:7" x14ac:dyDescent="0.3">
      <c r="A1638">
        <v>74.38</v>
      </c>
      <c r="B1638">
        <v>572.49</v>
      </c>
      <c r="C1638">
        <v>64.444199999999995</v>
      </c>
      <c r="D1638">
        <v>97.7690968</v>
      </c>
      <c r="E1638">
        <v>7.4104784119999998</v>
      </c>
      <c r="F1638">
        <v>1</v>
      </c>
      <c r="G1638">
        <v>3</v>
      </c>
    </row>
    <row r="1639" spans="1:7" x14ac:dyDescent="0.3">
      <c r="A1639">
        <v>108.4</v>
      </c>
      <c r="B1639">
        <v>894.56</v>
      </c>
      <c r="C1639">
        <v>63.388199999999998</v>
      </c>
      <c r="D1639">
        <v>4.6927999999999996E-3</v>
      </c>
      <c r="E1639">
        <v>7.9672779980000001</v>
      </c>
      <c r="F1639">
        <v>3</v>
      </c>
      <c r="G1639">
        <v>4</v>
      </c>
    </row>
    <row r="1640" spans="1:7" x14ac:dyDescent="0.3">
      <c r="A1640">
        <v>8.1199999999999992</v>
      </c>
      <c r="B1640">
        <v>12.7</v>
      </c>
      <c r="C1640">
        <v>37.317599999999999</v>
      </c>
      <c r="D1640">
        <v>52.497734399999999</v>
      </c>
      <c r="E1640">
        <v>54.444517980000001</v>
      </c>
      <c r="F1640">
        <v>5</v>
      </c>
      <c r="G1640">
        <v>1</v>
      </c>
    </row>
    <row r="1641" spans="1:7" x14ac:dyDescent="0.3">
      <c r="A1641">
        <v>8.9600000000000009</v>
      </c>
      <c r="B1641">
        <v>12.7</v>
      </c>
      <c r="C1641">
        <v>37.317599999999999</v>
      </c>
      <c r="D1641">
        <v>52.497734399999999</v>
      </c>
      <c r="E1641">
        <v>54.444517980000001</v>
      </c>
      <c r="F1641">
        <v>5</v>
      </c>
      <c r="G1641">
        <v>1</v>
      </c>
    </row>
    <row r="1642" spans="1:7" x14ac:dyDescent="0.3">
      <c r="A1642">
        <v>14.85</v>
      </c>
      <c r="B1642">
        <v>12.7</v>
      </c>
      <c r="C1642">
        <v>100.2041</v>
      </c>
      <c r="D1642">
        <v>3.2304E-3</v>
      </c>
      <c r="E1642">
        <v>51.634709950000001</v>
      </c>
      <c r="F1642">
        <v>12</v>
      </c>
      <c r="G1642">
        <v>2</v>
      </c>
    </row>
    <row r="1643" spans="1:7" x14ac:dyDescent="0.3">
      <c r="A1643">
        <v>14.12</v>
      </c>
      <c r="B1643">
        <v>12.7</v>
      </c>
      <c r="C1643">
        <v>100.2041</v>
      </c>
      <c r="D1643">
        <v>3.2304E-3</v>
      </c>
      <c r="E1643">
        <v>51.634709950000001</v>
      </c>
      <c r="F1643">
        <v>12</v>
      </c>
      <c r="G1643">
        <v>2</v>
      </c>
    </row>
    <row r="1644" spans="1:7" x14ac:dyDescent="0.3">
      <c r="A1644">
        <v>13.55</v>
      </c>
      <c r="B1644">
        <v>12.7</v>
      </c>
      <c r="C1644">
        <v>100.2041</v>
      </c>
      <c r="D1644">
        <v>3.2304E-3</v>
      </c>
      <c r="E1644">
        <v>51.634709950000001</v>
      </c>
      <c r="F1644">
        <v>12</v>
      </c>
      <c r="G1644">
        <v>2</v>
      </c>
    </row>
    <row r="1645" spans="1:7" x14ac:dyDescent="0.3">
      <c r="A1645">
        <v>75.11</v>
      </c>
      <c r="B1645">
        <v>572.49</v>
      </c>
      <c r="C1645">
        <v>64.034599999999998</v>
      </c>
      <c r="D1645">
        <v>2.5768000000000002E-3</v>
      </c>
      <c r="E1645">
        <v>8.173660452</v>
      </c>
      <c r="F1645">
        <v>4</v>
      </c>
      <c r="G1645">
        <v>3</v>
      </c>
    </row>
    <row r="1646" spans="1:7" x14ac:dyDescent="0.3">
      <c r="A1646">
        <v>116.08</v>
      </c>
      <c r="B1646">
        <v>894.56</v>
      </c>
      <c r="C1646">
        <v>66.368399999999994</v>
      </c>
      <c r="D1646">
        <v>4.5631999999999999E-3</v>
      </c>
      <c r="E1646">
        <v>7.9699598869999999</v>
      </c>
      <c r="F1646">
        <v>5</v>
      </c>
      <c r="G1646">
        <v>4</v>
      </c>
    </row>
    <row r="1647" spans="1:7" x14ac:dyDescent="0.3">
      <c r="A1647">
        <v>117.58</v>
      </c>
      <c r="B1647">
        <v>894.56</v>
      </c>
      <c r="C1647">
        <v>66.368399999999994</v>
      </c>
      <c r="D1647">
        <v>4.5631999999999999E-3</v>
      </c>
      <c r="E1647">
        <v>7.9699598869999999</v>
      </c>
      <c r="F1647">
        <v>5</v>
      </c>
      <c r="G1647">
        <v>4</v>
      </c>
    </row>
    <row r="1648" spans="1:7" x14ac:dyDescent="0.3">
      <c r="A1648">
        <v>10.33</v>
      </c>
      <c r="B1648">
        <v>12.7</v>
      </c>
      <c r="C1648">
        <v>35.991100000000003</v>
      </c>
      <c r="D1648">
        <v>2.3687999999999999E-3</v>
      </c>
      <c r="E1648">
        <v>28.619474109999999</v>
      </c>
      <c r="F1648">
        <v>15</v>
      </c>
      <c r="G1648">
        <v>1</v>
      </c>
    </row>
    <row r="1649" spans="1:7" x14ac:dyDescent="0.3">
      <c r="A1649">
        <v>19.07</v>
      </c>
      <c r="B1649">
        <v>12.7</v>
      </c>
      <c r="C1649">
        <v>35.991100000000003</v>
      </c>
      <c r="D1649">
        <v>2.3687999999999999E-3</v>
      </c>
      <c r="E1649">
        <v>28.619474109999999</v>
      </c>
      <c r="F1649">
        <v>15</v>
      </c>
      <c r="G1649">
        <v>1</v>
      </c>
    </row>
    <row r="1650" spans="1:7" x14ac:dyDescent="0.3">
      <c r="A1650">
        <v>21.47</v>
      </c>
      <c r="B1650">
        <v>12.7</v>
      </c>
      <c r="C1650">
        <v>35.991100000000003</v>
      </c>
      <c r="D1650">
        <v>2.3687999999999999E-3</v>
      </c>
      <c r="E1650">
        <v>28.619474109999999</v>
      </c>
      <c r="F1650">
        <v>15</v>
      </c>
      <c r="G1650">
        <v>1</v>
      </c>
    </row>
    <row r="1651" spans="1:7" x14ac:dyDescent="0.3">
      <c r="A1651">
        <v>22.36</v>
      </c>
      <c r="B1651">
        <v>12.7</v>
      </c>
      <c r="C1651">
        <v>35.991100000000003</v>
      </c>
      <c r="D1651">
        <v>2.3687999999999999E-3</v>
      </c>
      <c r="E1651">
        <v>28.619474109999999</v>
      </c>
      <c r="F1651">
        <v>15</v>
      </c>
      <c r="G1651">
        <v>1</v>
      </c>
    </row>
    <row r="1652" spans="1:7" x14ac:dyDescent="0.3">
      <c r="A1652">
        <v>11.13</v>
      </c>
      <c r="B1652">
        <v>12.7</v>
      </c>
      <c r="C1652">
        <v>99.722999999999999</v>
      </c>
      <c r="D1652">
        <v>8.4416000000000005E-3</v>
      </c>
      <c r="E1652">
        <v>37.618984230000002</v>
      </c>
      <c r="F1652">
        <v>7</v>
      </c>
      <c r="G1652">
        <v>2</v>
      </c>
    </row>
    <row r="1653" spans="1:7" x14ac:dyDescent="0.3">
      <c r="A1653">
        <v>7.38</v>
      </c>
      <c r="B1653">
        <v>12.7</v>
      </c>
      <c r="C1653">
        <v>99.722999999999999</v>
      </c>
      <c r="D1653">
        <v>8.4416000000000005E-3</v>
      </c>
      <c r="E1653">
        <v>37.618984230000002</v>
      </c>
      <c r="F1653">
        <v>7</v>
      </c>
      <c r="G1653">
        <v>2</v>
      </c>
    </row>
    <row r="1654" spans="1:7" x14ac:dyDescent="0.3">
      <c r="A1654">
        <v>76.25</v>
      </c>
      <c r="B1654">
        <v>572.49</v>
      </c>
      <c r="C1654">
        <v>64.005200000000002</v>
      </c>
      <c r="D1654">
        <v>97.756718399999997</v>
      </c>
      <c r="E1654">
        <v>7.411093524</v>
      </c>
      <c r="F1654">
        <v>3</v>
      </c>
      <c r="G1654">
        <v>3</v>
      </c>
    </row>
    <row r="1655" spans="1:7" x14ac:dyDescent="0.3">
      <c r="A1655">
        <v>108.88</v>
      </c>
      <c r="B1655">
        <v>894.56</v>
      </c>
      <c r="C1655">
        <v>64.9529</v>
      </c>
      <c r="D1655">
        <v>5.2031999999999998E-3</v>
      </c>
      <c r="E1655">
        <v>7.9535732980000002</v>
      </c>
      <c r="F1655">
        <v>3</v>
      </c>
      <c r="G1655">
        <v>4</v>
      </c>
    </row>
    <row r="1656" spans="1:7" x14ac:dyDescent="0.3">
      <c r="A1656">
        <v>15.99</v>
      </c>
      <c r="B1656">
        <v>12.7</v>
      </c>
      <c r="C1656">
        <v>38.987299999999998</v>
      </c>
      <c r="D1656">
        <v>53.552260799999999</v>
      </c>
      <c r="E1656">
        <v>53.187745290000002</v>
      </c>
      <c r="F1656">
        <v>15</v>
      </c>
      <c r="G1656">
        <v>1</v>
      </c>
    </row>
    <row r="1657" spans="1:7" x14ac:dyDescent="0.3">
      <c r="A1657">
        <v>17.760000000000002</v>
      </c>
      <c r="B1657">
        <v>12.7</v>
      </c>
      <c r="C1657">
        <v>38.987299999999998</v>
      </c>
      <c r="D1657">
        <v>53.552260799999999</v>
      </c>
      <c r="E1657">
        <v>53.187745290000002</v>
      </c>
      <c r="F1657">
        <v>15</v>
      </c>
      <c r="G1657">
        <v>1</v>
      </c>
    </row>
    <row r="1658" spans="1:7" x14ac:dyDescent="0.3">
      <c r="A1658">
        <v>17.760000000000002</v>
      </c>
      <c r="B1658">
        <v>12.7</v>
      </c>
      <c r="C1658">
        <v>38.987299999999998</v>
      </c>
      <c r="D1658">
        <v>53.552260799999999</v>
      </c>
      <c r="E1658">
        <v>53.187745290000002</v>
      </c>
      <c r="F1658">
        <v>15</v>
      </c>
      <c r="G1658">
        <v>1</v>
      </c>
    </row>
    <row r="1659" spans="1:7" x14ac:dyDescent="0.3">
      <c r="A1659">
        <v>20.66</v>
      </c>
      <c r="B1659">
        <v>12.7</v>
      </c>
      <c r="C1659">
        <v>38.987299999999998</v>
      </c>
      <c r="D1659">
        <v>53.552260799999999</v>
      </c>
      <c r="E1659">
        <v>53.187745290000002</v>
      </c>
      <c r="F1659">
        <v>15</v>
      </c>
      <c r="G1659">
        <v>1</v>
      </c>
    </row>
    <row r="1660" spans="1:7" x14ac:dyDescent="0.3">
      <c r="A1660">
        <v>8.41</v>
      </c>
      <c r="B1660">
        <v>12.7</v>
      </c>
      <c r="C1660">
        <v>99.6815</v>
      </c>
      <c r="D1660">
        <v>1.06976E-2</v>
      </c>
      <c r="E1660">
        <v>60.32513848</v>
      </c>
      <c r="F1660">
        <v>7</v>
      </c>
      <c r="G1660">
        <v>2</v>
      </c>
    </row>
    <row r="1661" spans="1:7" x14ac:dyDescent="0.3">
      <c r="A1661">
        <v>10.8</v>
      </c>
      <c r="B1661">
        <v>12.7</v>
      </c>
      <c r="C1661">
        <v>99.6815</v>
      </c>
      <c r="D1661">
        <v>1.06976E-2</v>
      </c>
      <c r="E1661">
        <v>60.32513848</v>
      </c>
      <c r="F1661">
        <v>7</v>
      </c>
      <c r="G1661">
        <v>2</v>
      </c>
    </row>
    <row r="1662" spans="1:7" x14ac:dyDescent="0.3">
      <c r="A1662">
        <v>85.13</v>
      </c>
      <c r="B1662">
        <v>572.49</v>
      </c>
      <c r="C1662">
        <v>62.249299999999998</v>
      </c>
      <c r="D1662">
        <v>2.5016000000000001E-3</v>
      </c>
      <c r="E1662">
        <v>7.445392182</v>
      </c>
      <c r="F1662">
        <v>7</v>
      </c>
      <c r="G1662">
        <v>3</v>
      </c>
    </row>
    <row r="1663" spans="1:7" x14ac:dyDescent="0.3">
      <c r="A1663">
        <v>85.04</v>
      </c>
      <c r="B1663">
        <v>572.49</v>
      </c>
      <c r="C1663">
        <v>62.249299999999998</v>
      </c>
      <c r="D1663">
        <v>2.5016000000000001E-3</v>
      </c>
      <c r="E1663">
        <v>7.445392182</v>
      </c>
      <c r="F1663">
        <v>7</v>
      </c>
      <c r="G1663">
        <v>3</v>
      </c>
    </row>
    <row r="1664" spans="1:7" x14ac:dyDescent="0.3">
      <c r="A1664">
        <v>106.29</v>
      </c>
      <c r="B1664">
        <v>894.56</v>
      </c>
      <c r="C1664">
        <v>69.936099999999996</v>
      </c>
      <c r="D1664">
        <v>6.4304000000000002E-3</v>
      </c>
      <c r="E1664">
        <v>9.9781782789999998</v>
      </c>
      <c r="F1664">
        <v>4</v>
      </c>
      <c r="G1664">
        <v>4</v>
      </c>
    </row>
    <row r="1665" spans="1:7" x14ac:dyDescent="0.3">
      <c r="A1665">
        <v>7</v>
      </c>
      <c r="B1665">
        <v>12.7</v>
      </c>
      <c r="C1665">
        <v>37.751100000000001</v>
      </c>
      <c r="D1665">
        <v>2.2528000000000001E-3</v>
      </c>
      <c r="E1665">
        <v>20.17720645</v>
      </c>
      <c r="F1665">
        <v>13</v>
      </c>
      <c r="G1665">
        <v>1</v>
      </c>
    </row>
    <row r="1666" spans="1:7" x14ac:dyDescent="0.3">
      <c r="A1666">
        <v>11.55</v>
      </c>
      <c r="B1666">
        <v>12.7</v>
      </c>
      <c r="C1666">
        <v>37.751100000000001</v>
      </c>
      <c r="D1666">
        <v>2.2528000000000001E-3</v>
      </c>
      <c r="E1666">
        <v>20.17720645</v>
      </c>
      <c r="F1666">
        <v>13</v>
      </c>
      <c r="G1666">
        <v>1</v>
      </c>
    </row>
    <row r="1667" spans="1:7" x14ac:dyDescent="0.3">
      <c r="A1667">
        <v>18.39</v>
      </c>
      <c r="B1667">
        <v>12.7</v>
      </c>
      <c r="C1667">
        <v>37.751100000000001</v>
      </c>
      <c r="D1667">
        <v>2.2528000000000001E-3</v>
      </c>
      <c r="E1667">
        <v>20.17720645</v>
      </c>
      <c r="F1667">
        <v>13</v>
      </c>
      <c r="G1667">
        <v>1</v>
      </c>
    </row>
    <row r="1668" spans="1:7" x14ac:dyDescent="0.3">
      <c r="A1668">
        <v>17.059999999999999</v>
      </c>
      <c r="B1668">
        <v>12.7</v>
      </c>
      <c r="C1668">
        <v>37.751100000000001</v>
      </c>
      <c r="D1668">
        <v>2.2528000000000001E-3</v>
      </c>
      <c r="E1668">
        <v>20.17720645</v>
      </c>
      <c r="F1668">
        <v>13</v>
      </c>
      <c r="G1668">
        <v>1</v>
      </c>
    </row>
    <row r="1669" spans="1:7" x14ac:dyDescent="0.3">
      <c r="A1669">
        <v>6.42</v>
      </c>
      <c r="B1669">
        <v>12.7</v>
      </c>
      <c r="C1669">
        <v>99.825000000000003</v>
      </c>
      <c r="D1669">
        <v>6.3784000000000002E-3</v>
      </c>
      <c r="E1669">
        <v>20.95023029</v>
      </c>
      <c r="F1669">
        <v>5</v>
      </c>
      <c r="G1669">
        <v>2</v>
      </c>
    </row>
    <row r="1670" spans="1:7" x14ac:dyDescent="0.3">
      <c r="A1670">
        <v>77.13</v>
      </c>
      <c r="B1670">
        <v>572.49</v>
      </c>
      <c r="C1670">
        <v>62.2455</v>
      </c>
      <c r="D1670">
        <v>98.441116800000003</v>
      </c>
      <c r="E1670">
        <v>6.7345684950000004</v>
      </c>
      <c r="F1670">
        <v>4</v>
      </c>
      <c r="G1670">
        <v>3</v>
      </c>
    </row>
    <row r="1671" spans="1:7" x14ac:dyDescent="0.3">
      <c r="A1671">
        <v>107.4</v>
      </c>
      <c r="B1671">
        <v>894.56</v>
      </c>
      <c r="C1671">
        <v>64.582300000000004</v>
      </c>
      <c r="D1671">
        <v>4.8831999999999999E-3</v>
      </c>
      <c r="E1671">
        <v>8.0102620400000006</v>
      </c>
      <c r="F1671">
        <v>3</v>
      </c>
      <c r="G1671">
        <v>4</v>
      </c>
    </row>
    <row r="1672" spans="1:7" x14ac:dyDescent="0.3">
      <c r="A1672">
        <v>12.84</v>
      </c>
      <c r="B1672">
        <v>12.7</v>
      </c>
      <c r="C1672">
        <v>37.007399999999997</v>
      </c>
      <c r="D1672">
        <v>51.795320799999999</v>
      </c>
      <c r="E1672">
        <v>29.385018179999999</v>
      </c>
      <c r="F1672">
        <v>11</v>
      </c>
      <c r="G1672">
        <v>1</v>
      </c>
    </row>
    <row r="1673" spans="1:7" x14ac:dyDescent="0.3">
      <c r="A1673">
        <v>13.98</v>
      </c>
      <c r="B1673">
        <v>12.7</v>
      </c>
      <c r="C1673">
        <v>37.007399999999997</v>
      </c>
      <c r="D1673">
        <v>51.795320799999999</v>
      </c>
      <c r="E1673">
        <v>29.385018179999999</v>
      </c>
      <c r="F1673">
        <v>11</v>
      </c>
      <c r="G1673">
        <v>1</v>
      </c>
    </row>
    <row r="1674" spans="1:7" x14ac:dyDescent="0.3">
      <c r="A1674">
        <v>14.17</v>
      </c>
      <c r="B1674">
        <v>12.7</v>
      </c>
      <c r="C1674">
        <v>37.007399999999997</v>
      </c>
      <c r="D1674">
        <v>51.795320799999999</v>
      </c>
      <c r="E1674">
        <v>29.385018179999999</v>
      </c>
      <c r="F1674">
        <v>11</v>
      </c>
      <c r="G1674">
        <v>1</v>
      </c>
    </row>
    <row r="1675" spans="1:7" x14ac:dyDescent="0.3">
      <c r="A1675">
        <v>8.34</v>
      </c>
      <c r="B1675">
        <v>12.7</v>
      </c>
      <c r="C1675">
        <v>99.958399999999997</v>
      </c>
      <c r="D1675">
        <v>6.0007999999999997E-3</v>
      </c>
      <c r="E1675">
        <v>42.953803350000001</v>
      </c>
      <c r="F1675">
        <v>5</v>
      </c>
      <c r="G1675">
        <v>2</v>
      </c>
    </row>
    <row r="1676" spans="1:7" x14ac:dyDescent="0.3">
      <c r="A1676">
        <v>7.89</v>
      </c>
      <c r="B1676">
        <v>12.7</v>
      </c>
      <c r="C1676">
        <v>99.958399999999997</v>
      </c>
      <c r="D1676">
        <v>6.0007999999999997E-3</v>
      </c>
      <c r="E1676">
        <v>42.953803350000001</v>
      </c>
      <c r="F1676">
        <v>5</v>
      </c>
      <c r="G1676">
        <v>2</v>
      </c>
    </row>
    <row r="1677" spans="1:7" x14ac:dyDescent="0.3">
      <c r="A1677">
        <v>85.24</v>
      </c>
      <c r="B1677">
        <v>572.49</v>
      </c>
      <c r="C1677">
        <v>63.675899999999999</v>
      </c>
      <c r="D1677">
        <v>2.6535999999999999E-3</v>
      </c>
      <c r="E1677">
        <v>7.4766152789999998</v>
      </c>
      <c r="F1677">
        <v>9</v>
      </c>
      <c r="G1677">
        <v>3</v>
      </c>
    </row>
    <row r="1678" spans="1:7" x14ac:dyDescent="0.3">
      <c r="A1678">
        <v>89.23</v>
      </c>
      <c r="B1678">
        <v>572.49</v>
      </c>
      <c r="C1678">
        <v>63.675899999999999</v>
      </c>
      <c r="D1678">
        <v>2.6535999999999999E-3</v>
      </c>
      <c r="E1678">
        <v>7.4766152789999998</v>
      </c>
      <c r="F1678">
        <v>9</v>
      </c>
      <c r="G1678">
        <v>3</v>
      </c>
    </row>
    <row r="1679" spans="1:7" x14ac:dyDescent="0.3">
      <c r="A1679">
        <v>108.17</v>
      </c>
      <c r="B1679">
        <v>894.56</v>
      </c>
      <c r="C1679">
        <v>64.635099999999994</v>
      </c>
      <c r="D1679">
        <v>6.6271999999999998E-3</v>
      </c>
      <c r="E1679">
        <v>9.9590605910000001</v>
      </c>
      <c r="F1679">
        <v>3</v>
      </c>
      <c r="G1679">
        <v>4</v>
      </c>
    </row>
    <row r="1680" spans="1:7" x14ac:dyDescent="0.3">
      <c r="A1680">
        <v>7.51</v>
      </c>
      <c r="B1680">
        <v>12.7</v>
      </c>
      <c r="C1680">
        <v>35.085000000000001</v>
      </c>
      <c r="D1680">
        <v>2.2544000000000002E-3</v>
      </c>
      <c r="E1680">
        <v>24.712970179999999</v>
      </c>
      <c r="F1680">
        <v>3</v>
      </c>
      <c r="G1680">
        <v>1</v>
      </c>
    </row>
    <row r="1681" spans="1:7" x14ac:dyDescent="0.3">
      <c r="A1681">
        <v>6.23</v>
      </c>
      <c r="B1681">
        <v>12.7</v>
      </c>
      <c r="C1681">
        <v>99.852199999999996</v>
      </c>
      <c r="D1681">
        <v>3.0639999999999999E-3</v>
      </c>
      <c r="E1681">
        <v>39.135383490000002</v>
      </c>
      <c r="F1681">
        <v>2</v>
      </c>
      <c r="G1681">
        <v>2</v>
      </c>
    </row>
    <row r="1682" spans="1:7" x14ac:dyDescent="0.3">
      <c r="A1682">
        <v>107.74</v>
      </c>
      <c r="B1682">
        <v>894.56</v>
      </c>
      <c r="C1682">
        <v>63.769300000000001</v>
      </c>
      <c r="D1682">
        <v>8.7912000000000007E-3</v>
      </c>
      <c r="E1682">
        <v>11.40892931</v>
      </c>
      <c r="F1682">
        <v>1</v>
      </c>
      <c r="G1682">
        <v>4</v>
      </c>
    </row>
    <row r="1683" spans="1:7" x14ac:dyDescent="0.3">
      <c r="A1683">
        <v>13.24</v>
      </c>
      <c r="B1683">
        <v>12.7</v>
      </c>
      <c r="C1683">
        <v>98.311099999999996</v>
      </c>
      <c r="D1683">
        <v>48.854263199999998</v>
      </c>
      <c r="E1683">
        <v>25.02256847</v>
      </c>
      <c r="F1683">
        <v>12</v>
      </c>
      <c r="G1683">
        <v>1</v>
      </c>
    </row>
    <row r="1684" spans="1:7" x14ac:dyDescent="0.3">
      <c r="A1684">
        <v>14.84</v>
      </c>
      <c r="B1684">
        <v>12.7</v>
      </c>
      <c r="C1684">
        <v>98.311099999999996</v>
      </c>
      <c r="D1684">
        <v>48.854263199999998</v>
      </c>
      <c r="E1684">
        <v>25.02256847</v>
      </c>
      <c r="F1684">
        <v>12</v>
      </c>
      <c r="G1684">
        <v>1</v>
      </c>
    </row>
    <row r="1685" spans="1:7" x14ac:dyDescent="0.3">
      <c r="A1685">
        <v>16.09</v>
      </c>
      <c r="B1685">
        <v>12.7</v>
      </c>
      <c r="C1685">
        <v>98.311099999999996</v>
      </c>
      <c r="D1685">
        <v>48.854263199999998</v>
      </c>
      <c r="E1685">
        <v>25.02256847</v>
      </c>
      <c r="F1685">
        <v>12</v>
      </c>
      <c r="G1685">
        <v>1</v>
      </c>
    </row>
    <row r="1686" spans="1:7" x14ac:dyDescent="0.3">
      <c r="A1686">
        <v>13.44</v>
      </c>
      <c r="B1686">
        <v>12.7</v>
      </c>
      <c r="C1686">
        <v>65.823099999999997</v>
      </c>
      <c r="D1686">
        <v>4.0496000000000004E-3</v>
      </c>
      <c r="E1686">
        <v>6.6288430060000003</v>
      </c>
      <c r="F1686">
        <v>11</v>
      </c>
      <c r="G1686">
        <v>2</v>
      </c>
    </row>
    <row r="1687" spans="1:7" x14ac:dyDescent="0.3">
      <c r="A1687">
        <v>11.33</v>
      </c>
      <c r="B1687">
        <v>12.7</v>
      </c>
      <c r="C1687">
        <v>65.823099999999997</v>
      </c>
      <c r="D1687">
        <v>4.0496000000000004E-3</v>
      </c>
      <c r="E1687">
        <v>6.6288430060000003</v>
      </c>
      <c r="F1687">
        <v>11</v>
      </c>
      <c r="G1687">
        <v>2</v>
      </c>
    </row>
    <row r="1688" spans="1:7" x14ac:dyDescent="0.3">
      <c r="A1688">
        <v>13.15</v>
      </c>
      <c r="B1688">
        <v>12.7</v>
      </c>
      <c r="C1688">
        <v>65.823099999999997</v>
      </c>
      <c r="D1688">
        <v>4.0496000000000004E-3</v>
      </c>
      <c r="E1688">
        <v>6.6288430060000003</v>
      </c>
      <c r="F1688">
        <v>11</v>
      </c>
      <c r="G1688">
        <v>2</v>
      </c>
    </row>
    <row r="1689" spans="1:7" x14ac:dyDescent="0.3">
      <c r="A1689">
        <v>76.66</v>
      </c>
      <c r="B1689">
        <v>572.49</v>
      </c>
      <c r="C1689">
        <v>99.081699999999998</v>
      </c>
      <c r="D1689">
        <v>2.7431999999999999E-3</v>
      </c>
      <c r="E1689">
        <v>23.948213460000002</v>
      </c>
      <c r="F1689">
        <v>5</v>
      </c>
      <c r="G1689">
        <v>3</v>
      </c>
    </row>
    <row r="1690" spans="1:7" x14ac:dyDescent="0.3">
      <c r="A1690">
        <v>118.77</v>
      </c>
      <c r="B1690">
        <v>894.56</v>
      </c>
      <c r="C1690">
        <v>99.970600000000005</v>
      </c>
      <c r="D1690">
        <v>4.6423999999999997E-3</v>
      </c>
      <c r="E1690">
        <v>36.75502221</v>
      </c>
      <c r="F1690">
        <v>5</v>
      </c>
      <c r="G1690">
        <v>4</v>
      </c>
    </row>
    <row r="1691" spans="1:7" x14ac:dyDescent="0.3">
      <c r="A1691">
        <v>111.89</v>
      </c>
      <c r="B1691">
        <v>894.56</v>
      </c>
      <c r="C1691">
        <v>99.970600000000005</v>
      </c>
      <c r="D1691">
        <v>4.6423999999999997E-3</v>
      </c>
      <c r="E1691">
        <v>36.75502221</v>
      </c>
      <c r="F1691">
        <v>5</v>
      </c>
      <c r="G1691">
        <v>4</v>
      </c>
    </row>
    <row r="1692" spans="1:7" x14ac:dyDescent="0.3">
      <c r="A1692">
        <v>13.77</v>
      </c>
      <c r="B1692">
        <v>12.7</v>
      </c>
      <c r="C1692">
        <v>98.438299999999998</v>
      </c>
      <c r="D1692">
        <v>49.802500000000002</v>
      </c>
      <c r="E1692">
        <v>34.764371420000003</v>
      </c>
      <c r="F1692">
        <v>10</v>
      </c>
      <c r="G1692">
        <v>1</v>
      </c>
    </row>
    <row r="1693" spans="1:7" x14ac:dyDescent="0.3">
      <c r="A1693">
        <v>10.33</v>
      </c>
      <c r="B1693">
        <v>12.7</v>
      </c>
      <c r="C1693">
        <v>98.438299999999998</v>
      </c>
      <c r="D1693">
        <v>49.802500000000002</v>
      </c>
      <c r="E1693">
        <v>34.764371420000003</v>
      </c>
      <c r="F1693">
        <v>10</v>
      </c>
      <c r="G1693">
        <v>1</v>
      </c>
    </row>
    <row r="1694" spans="1:7" x14ac:dyDescent="0.3">
      <c r="A1694">
        <v>11.18</v>
      </c>
      <c r="B1694">
        <v>12.7</v>
      </c>
      <c r="C1694">
        <v>98.438299999999998</v>
      </c>
      <c r="D1694">
        <v>49.802500000000002</v>
      </c>
      <c r="E1694">
        <v>34.764371420000003</v>
      </c>
      <c r="F1694">
        <v>10</v>
      </c>
      <c r="G1694">
        <v>1</v>
      </c>
    </row>
    <row r="1695" spans="1:7" x14ac:dyDescent="0.3">
      <c r="A1695">
        <v>16.88</v>
      </c>
      <c r="B1695">
        <v>12.7</v>
      </c>
      <c r="C1695">
        <v>100.0227</v>
      </c>
      <c r="D1695">
        <v>3.6551999999999999E-3</v>
      </c>
      <c r="E1695">
        <v>48.362731189999998</v>
      </c>
      <c r="F1695">
        <v>15</v>
      </c>
      <c r="G1695">
        <v>2</v>
      </c>
    </row>
    <row r="1696" spans="1:7" x14ac:dyDescent="0.3">
      <c r="A1696">
        <v>17.66</v>
      </c>
      <c r="B1696">
        <v>12.7</v>
      </c>
      <c r="C1696">
        <v>100.0227</v>
      </c>
      <c r="D1696">
        <v>3.6551999999999999E-3</v>
      </c>
      <c r="E1696">
        <v>48.362731189999998</v>
      </c>
      <c r="F1696">
        <v>15</v>
      </c>
      <c r="G1696">
        <v>2</v>
      </c>
    </row>
    <row r="1697" spans="1:7" x14ac:dyDescent="0.3">
      <c r="A1697">
        <v>17.53</v>
      </c>
      <c r="B1697">
        <v>12.7</v>
      </c>
      <c r="C1697">
        <v>100.0227</v>
      </c>
      <c r="D1697">
        <v>3.6551999999999999E-3</v>
      </c>
      <c r="E1697">
        <v>48.362731189999998</v>
      </c>
      <c r="F1697">
        <v>15</v>
      </c>
      <c r="G1697">
        <v>2</v>
      </c>
    </row>
    <row r="1698" spans="1:7" x14ac:dyDescent="0.3">
      <c r="A1698">
        <v>74.72</v>
      </c>
      <c r="B1698">
        <v>572.49</v>
      </c>
      <c r="C1698">
        <v>99.027699999999996</v>
      </c>
      <c r="D1698">
        <v>4.5696000000000001E-3</v>
      </c>
      <c r="E1698">
        <v>49.831791410000001</v>
      </c>
      <c r="F1698">
        <v>5</v>
      </c>
      <c r="G1698">
        <v>3</v>
      </c>
    </row>
    <row r="1699" spans="1:7" x14ac:dyDescent="0.3">
      <c r="A1699">
        <v>102.23</v>
      </c>
      <c r="B1699">
        <v>894.56</v>
      </c>
      <c r="C1699">
        <v>99.987499999999997</v>
      </c>
      <c r="D1699">
        <v>4.5592000000000002E-3</v>
      </c>
      <c r="E1699">
        <v>65.804828830000005</v>
      </c>
      <c r="F1699">
        <v>4</v>
      </c>
      <c r="G1699">
        <v>4</v>
      </c>
    </row>
    <row r="1700" spans="1:7" x14ac:dyDescent="0.3">
      <c r="A1700">
        <v>10.69</v>
      </c>
      <c r="B1700">
        <v>12.7</v>
      </c>
      <c r="C1700">
        <v>37.688000000000002</v>
      </c>
      <c r="D1700">
        <v>49.182833600000002</v>
      </c>
      <c r="E1700">
        <v>41.605255909999997</v>
      </c>
      <c r="F1700">
        <v>7</v>
      </c>
      <c r="G1700">
        <v>1</v>
      </c>
    </row>
    <row r="1701" spans="1:7" x14ac:dyDescent="0.3">
      <c r="A1701">
        <v>7.37</v>
      </c>
      <c r="B1701">
        <v>12.7</v>
      </c>
      <c r="C1701">
        <v>37.688000000000002</v>
      </c>
      <c r="D1701">
        <v>49.182833600000002</v>
      </c>
      <c r="E1701">
        <v>41.605255909999997</v>
      </c>
      <c r="F1701">
        <v>7</v>
      </c>
      <c r="G1701">
        <v>1</v>
      </c>
    </row>
    <row r="1702" spans="1:7" x14ac:dyDescent="0.3">
      <c r="A1702">
        <v>9.3800000000000008</v>
      </c>
      <c r="B1702">
        <v>12.7</v>
      </c>
      <c r="C1702">
        <v>99.9833</v>
      </c>
      <c r="D1702">
        <v>3.1175999999999999E-3</v>
      </c>
      <c r="E1702">
        <v>51.608063280000003</v>
      </c>
      <c r="F1702">
        <v>6</v>
      </c>
      <c r="G1702">
        <v>2</v>
      </c>
    </row>
    <row r="1703" spans="1:7" x14ac:dyDescent="0.3">
      <c r="A1703">
        <v>6.37</v>
      </c>
      <c r="B1703">
        <v>12.7</v>
      </c>
      <c r="C1703">
        <v>99.9833</v>
      </c>
      <c r="D1703">
        <v>3.1175999999999999E-3</v>
      </c>
      <c r="E1703">
        <v>51.608063280000003</v>
      </c>
      <c r="F1703">
        <v>6</v>
      </c>
      <c r="G1703">
        <v>2</v>
      </c>
    </row>
    <row r="1704" spans="1:7" x14ac:dyDescent="0.3">
      <c r="A1704">
        <v>84.9</v>
      </c>
      <c r="B1704">
        <v>572.49</v>
      </c>
      <c r="C1704">
        <v>63.848700000000001</v>
      </c>
      <c r="D1704">
        <v>3.1392E-3</v>
      </c>
      <c r="E1704">
        <v>7.0131405190000002</v>
      </c>
      <c r="F1704">
        <v>7</v>
      </c>
      <c r="G1704">
        <v>3</v>
      </c>
    </row>
    <row r="1705" spans="1:7" x14ac:dyDescent="0.3">
      <c r="A1705">
        <v>83.02</v>
      </c>
      <c r="B1705">
        <v>572.49</v>
      </c>
      <c r="C1705">
        <v>63.848700000000001</v>
      </c>
      <c r="D1705">
        <v>3.1392E-3</v>
      </c>
      <c r="E1705">
        <v>7.0131405190000002</v>
      </c>
      <c r="F1705">
        <v>7</v>
      </c>
      <c r="G1705">
        <v>3</v>
      </c>
    </row>
    <row r="1706" spans="1:7" x14ac:dyDescent="0.3">
      <c r="A1706">
        <v>114.12</v>
      </c>
      <c r="B1706">
        <v>894.56</v>
      </c>
      <c r="C1706">
        <v>64.645799999999994</v>
      </c>
      <c r="D1706">
        <v>6.9655999999999997E-3</v>
      </c>
      <c r="E1706">
        <v>9.5306226239999994</v>
      </c>
      <c r="F1706">
        <v>5</v>
      </c>
      <c r="G1706">
        <v>4</v>
      </c>
    </row>
    <row r="1707" spans="1:7" x14ac:dyDescent="0.3">
      <c r="A1707">
        <v>114.02</v>
      </c>
      <c r="B1707">
        <v>894.56</v>
      </c>
      <c r="C1707">
        <v>64.645799999999994</v>
      </c>
      <c r="D1707">
        <v>6.9655999999999997E-3</v>
      </c>
      <c r="E1707">
        <v>9.5306226239999994</v>
      </c>
      <c r="F1707">
        <v>5</v>
      </c>
      <c r="G1707">
        <v>4</v>
      </c>
    </row>
    <row r="1708" spans="1:7" x14ac:dyDescent="0.3">
      <c r="A1708">
        <v>7.2</v>
      </c>
      <c r="B1708">
        <v>12.7</v>
      </c>
      <c r="C1708">
        <v>78.385900000000007</v>
      </c>
      <c r="D1708">
        <v>49.562194400000003</v>
      </c>
      <c r="E1708">
        <v>15.35406229</v>
      </c>
      <c r="F1708">
        <v>3</v>
      </c>
      <c r="G1708">
        <v>1</v>
      </c>
    </row>
    <row r="1709" spans="1:7" x14ac:dyDescent="0.3">
      <c r="A1709">
        <v>14.13</v>
      </c>
      <c r="B1709">
        <v>12.7</v>
      </c>
      <c r="C1709">
        <v>48.142400000000002</v>
      </c>
      <c r="D1709">
        <v>2.8831999999999998E-3</v>
      </c>
      <c r="E1709">
        <v>15.984011020000001</v>
      </c>
      <c r="F1709">
        <v>10</v>
      </c>
      <c r="G1709">
        <v>2</v>
      </c>
    </row>
    <row r="1710" spans="1:7" x14ac:dyDescent="0.3">
      <c r="A1710">
        <v>15.31</v>
      </c>
      <c r="B1710">
        <v>12.7</v>
      </c>
      <c r="C1710">
        <v>48.142400000000002</v>
      </c>
      <c r="D1710">
        <v>2.8831999999999998E-3</v>
      </c>
      <c r="E1710">
        <v>15.984011020000001</v>
      </c>
      <c r="F1710">
        <v>10</v>
      </c>
      <c r="G1710">
        <v>2</v>
      </c>
    </row>
    <row r="1711" spans="1:7" x14ac:dyDescent="0.3">
      <c r="A1711">
        <v>14.26</v>
      </c>
      <c r="B1711">
        <v>12.7</v>
      </c>
      <c r="C1711">
        <v>48.142400000000002</v>
      </c>
      <c r="D1711">
        <v>2.8831999999999998E-3</v>
      </c>
      <c r="E1711">
        <v>15.984011020000001</v>
      </c>
      <c r="F1711">
        <v>10</v>
      </c>
      <c r="G1711">
        <v>2</v>
      </c>
    </row>
    <row r="1712" spans="1:7" x14ac:dyDescent="0.3">
      <c r="A1712">
        <v>72.239999999999995</v>
      </c>
      <c r="B1712">
        <v>572.49</v>
      </c>
      <c r="C1712">
        <v>66.685699999999997</v>
      </c>
      <c r="D1712">
        <v>3.6679999999999998E-3</v>
      </c>
      <c r="E1712">
        <v>17.43097641</v>
      </c>
      <c r="F1712">
        <v>4</v>
      </c>
      <c r="G1712">
        <v>3</v>
      </c>
    </row>
    <row r="1713" spans="1:7" x14ac:dyDescent="0.3">
      <c r="A1713">
        <v>115.61</v>
      </c>
      <c r="B1713">
        <v>894.56</v>
      </c>
      <c r="C1713">
        <v>100.2771</v>
      </c>
      <c r="D1713">
        <v>4.4720000000000003E-3</v>
      </c>
      <c r="E1713">
        <v>39.977595149999999</v>
      </c>
      <c r="F1713">
        <v>5</v>
      </c>
      <c r="G1713">
        <v>4</v>
      </c>
    </row>
    <row r="1714" spans="1:7" x14ac:dyDescent="0.3">
      <c r="A1714">
        <v>111.8</v>
      </c>
      <c r="B1714">
        <v>894.56</v>
      </c>
      <c r="C1714">
        <v>100.2771</v>
      </c>
      <c r="D1714">
        <v>4.4720000000000003E-3</v>
      </c>
      <c r="E1714">
        <v>39.977595149999999</v>
      </c>
      <c r="F1714">
        <v>5</v>
      </c>
      <c r="G1714">
        <v>4</v>
      </c>
    </row>
    <row r="1715" spans="1:7" x14ac:dyDescent="0.3">
      <c r="A1715">
        <v>6.76</v>
      </c>
      <c r="B1715">
        <v>12.7</v>
      </c>
      <c r="C1715">
        <v>98.667299999999997</v>
      </c>
      <c r="D1715">
        <v>49.690767200000003</v>
      </c>
      <c r="E1715">
        <v>60.680624139999999</v>
      </c>
      <c r="F1715">
        <v>6</v>
      </c>
      <c r="G1715">
        <v>1</v>
      </c>
    </row>
    <row r="1716" spans="1:7" x14ac:dyDescent="0.3">
      <c r="A1716">
        <v>8.5</v>
      </c>
      <c r="B1716">
        <v>12.7</v>
      </c>
      <c r="C1716">
        <v>98.667299999999997</v>
      </c>
      <c r="D1716">
        <v>49.690767200000003</v>
      </c>
      <c r="E1716">
        <v>60.680624139999999</v>
      </c>
      <c r="F1716">
        <v>6</v>
      </c>
      <c r="G1716">
        <v>1</v>
      </c>
    </row>
    <row r="1717" spans="1:7" x14ac:dyDescent="0.3">
      <c r="A1717">
        <v>10.92</v>
      </c>
      <c r="B1717">
        <v>12.7</v>
      </c>
      <c r="C1717">
        <v>99.919499999999999</v>
      </c>
      <c r="D1717">
        <v>3.0831999999999999E-3</v>
      </c>
      <c r="E1717">
        <v>57.27597797</v>
      </c>
      <c r="F1717">
        <v>10</v>
      </c>
      <c r="G1717">
        <v>2</v>
      </c>
    </row>
    <row r="1718" spans="1:7" x14ac:dyDescent="0.3">
      <c r="A1718">
        <v>9.4600000000000009</v>
      </c>
      <c r="B1718">
        <v>12.7</v>
      </c>
      <c r="C1718">
        <v>99.919499999999999</v>
      </c>
      <c r="D1718">
        <v>3.0831999999999999E-3</v>
      </c>
      <c r="E1718">
        <v>57.27597797</v>
      </c>
      <c r="F1718">
        <v>10</v>
      </c>
      <c r="G1718">
        <v>2</v>
      </c>
    </row>
    <row r="1719" spans="1:7" x14ac:dyDescent="0.3">
      <c r="A1719">
        <v>11.65</v>
      </c>
      <c r="B1719">
        <v>12.7</v>
      </c>
      <c r="C1719">
        <v>99.919499999999999</v>
      </c>
      <c r="D1719">
        <v>3.0831999999999999E-3</v>
      </c>
      <c r="E1719">
        <v>57.27597797</v>
      </c>
      <c r="F1719">
        <v>10</v>
      </c>
      <c r="G1719">
        <v>2</v>
      </c>
    </row>
    <row r="1720" spans="1:7" x14ac:dyDescent="0.3">
      <c r="A1720">
        <v>85.87</v>
      </c>
      <c r="B1720">
        <v>572.49</v>
      </c>
      <c r="C1720">
        <v>99.093999999999994</v>
      </c>
      <c r="D1720">
        <v>2.7983999999999999E-3</v>
      </c>
      <c r="E1720">
        <v>62.789843959999999</v>
      </c>
      <c r="F1720">
        <v>8</v>
      </c>
      <c r="G1720">
        <v>3</v>
      </c>
    </row>
    <row r="1721" spans="1:7" x14ac:dyDescent="0.3">
      <c r="A1721">
        <v>84.64</v>
      </c>
      <c r="B1721">
        <v>572.49</v>
      </c>
      <c r="C1721">
        <v>99.093999999999994</v>
      </c>
      <c r="D1721">
        <v>2.7983999999999999E-3</v>
      </c>
      <c r="E1721">
        <v>62.789843959999999</v>
      </c>
      <c r="F1721">
        <v>8</v>
      </c>
      <c r="G1721">
        <v>3</v>
      </c>
    </row>
    <row r="1722" spans="1:7" x14ac:dyDescent="0.3">
      <c r="A1722">
        <v>101.31</v>
      </c>
      <c r="B1722">
        <v>894.56</v>
      </c>
      <c r="C1722">
        <v>99.989500000000007</v>
      </c>
      <c r="D1722">
        <v>6.6832000000000003E-3</v>
      </c>
      <c r="E1722">
        <v>48.501156039999998</v>
      </c>
      <c r="F1722">
        <v>3</v>
      </c>
      <c r="G1722">
        <v>4</v>
      </c>
    </row>
    <row r="1723" spans="1:7" x14ac:dyDescent="0.3">
      <c r="A1723">
        <v>7.96</v>
      </c>
      <c r="B1723">
        <v>12.7</v>
      </c>
      <c r="C1723">
        <v>29.300599999999999</v>
      </c>
      <c r="D1723">
        <v>48.725609599999999</v>
      </c>
      <c r="E1723">
        <v>15.36264925</v>
      </c>
      <c r="F1723">
        <v>5</v>
      </c>
      <c r="G1723">
        <v>1</v>
      </c>
    </row>
    <row r="1724" spans="1:7" x14ac:dyDescent="0.3">
      <c r="A1724">
        <v>8.67</v>
      </c>
      <c r="B1724">
        <v>12.7</v>
      </c>
      <c r="C1724">
        <v>29.300599999999999</v>
      </c>
      <c r="D1724">
        <v>48.725609599999999</v>
      </c>
      <c r="E1724">
        <v>15.36264925</v>
      </c>
      <c r="F1724">
        <v>5</v>
      </c>
      <c r="G1724">
        <v>1</v>
      </c>
    </row>
    <row r="1725" spans="1:7" x14ac:dyDescent="0.3">
      <c r="A1725">
        <v>10.01</v>
      </c>
      <c r="B1725">
        <v>12.7</v>
      </c>
      <c r="C1725">
        <v>76.398499999999999</v>
      </c>
      <c r="D1725">
        <v>3.1199999999999999E-3</v>
      </c>
      <c r="E1725">
        <v>16.57572437</v>
      </c>
      <c r="F1725">
        <v>10</v>
      </c>
      <c r="G1725">
        <v>2</v>
      </c>
    </row>
    <row r="1726" spans="1:7" x14ac:dyDescent="0.3">
      <c r="A1726">
        <v>10.17</v>
      </c>
      <c r="B1726">
        <v>12.7</v>
      </c>
      <c r="C1726">
        <v>76.398499999999999</v>
      </c>
      <c r="D1726">
        <v>3.1199999999999999E-3</v>
      </c>
      <c r="E1726">
        <v>16.57572437</v>
      </c>
      <c r="F1726">
        <v>10</v>
      </c>
      <c r="G1726">
        <v>2</v>
      </c>
    </row>
    <row r="1727" spans="1:7" x14ac:dyDescent="0.3">
      <c r="A1727">
        <v>91.2</v>
      </c>
      <c r="B1727">
        <v>572.49</v>
      </c>
      <c r="C1727">
        <v>50.14</v>
      </c>
      <c r="D1727">
        <v>2.7504000000000001E-3</v>
      </c>
      <c r="E1727">
        <v>7.039664159</v>
      </c>
      <c r="F1727">
        <v>10</v>
      </c>
      <c r="G1727">
        <v>3</v>
      </c>
    </row>
    <row r="1728" spans="1:7" x14ac:dyDescent="0.3">
      <c r="A1728">
        <v>90.52</v>
      </c>
      <c r="B1728">
        <v>572.49</v>
      </c>
      <c r="C1728">
        <v>50.14</v>
      </c>
      <c r="D1728">
        <v>2.7504000000000001E-3</v>
      </c>
      <c r="E1728">
        <v>7.039664159</v>
      </c>
      <c r="F1728">
        <v>10</v>
      </c>
      <c r="G1728">
        <v>3</v>
      </c>
    </row>
    <row r="1729" spans="1:7" x14ac:dyDescent="0.3">
      <c r="A1729">
        <v>89.76</v>
      </c>
      <c r="B1729">
        <v>572.49</v>
      </c>
      <c r="C1729">
        <v>50.14</v>
      </c>
      <c r="D1729">
        <v>2.7504000000000001E-3</v>
      </c>
      <c r="E1729">
        <v>7.039664159</v>
      </c>
      <c r="F1729">
        <v>10</v>
      </c>
      <c r="G1729">
        <v>3</v>
      </c>
    </row>
    <row r="1730" spans="1:7" x14ac:dyDescent="0.3">
      <c r="A1730">
        <v>103.62</v>
      </c>
      <c r="B1730">
        <v>894.56</v>
      </c>
      <c r="C1730">
        <v>49.895400000000002</v>
      </c>
      <c r="D1730">
        <v>8.8920000000000006E-3</v>
      </c>
      <c r="E1730">
        <v>11.46067255</v>
      </c>
      <c r="F1730">
        <v>3</v>
      </c>
      <c r="G1730">
        <v>4</v>
      </c>
    </row>
    <row r="1731" spans="1:7" x14ac:dyDescent="0.3">
      <c r="A1731">
        <v>7.66</v>
      </c>
      <c r="B1731">
        <v>12.7</v>
      </c>
      <c r="C1731">
        <v>76.433599999999998</v>
      </c>
      <c r="D1731">
        <v>48.933264800000003</v>
      </c>
      <c r="E1731">
        <v>12.15734866</v>
      </c>
      <c r="F1731">
        <v>18</v>
      </c>
      <c r="G1731">
        <v>1</v>
      </c>
    </row>
    <row r="1732" spans="1:7" x14ac:dyDescent="0.3">
      <c r="A1732">
        <v>6.8</v>
      </c>
      <c r="B1732">
        <v>12.7</v>
      </c>
      <c r="C1732">
        <v>76.433599999999998</v>
      </c>
      <c r="D1732">
        <v>48.933264800000003</v>
      </c>
      <c r="E1732">
        <v>12.15734866</v>
      </c>
      <c r="F1732">
        <v>18</v>
      </c>
      <c r="G1732">
        <v>1</v>
      </c>
    </row>
    <row r="1733" spans="1:7" x14ac:dyDescent="0.3">
      <c r="A1733">
        <v>18.47</v>
      </c>
      <c r="B1733">
        <v>12.7</v>
      </c>
      <c r="C1733">
        <v>76.433599999999998</v>
      </c>
      <c r="D1733">
        <v>48.933264800000003</v>
      </c>
      <c r="E1733">
        <v>12.15734866</v>
      </c>
      <c r="F1733">
        <v>18</v>
      </c>
      <c r="G1733">
        <v>1</v>
      </c>
    </row>
    <row r="1734" spans="1:7" x14ac:dyDescent="0.3">
      <c r="A1734">
        <v>12.99</v>
      </c>
      <c r="B1734">
        <v>12.7</v>
      </c>
      <c r="C1734">
        <v>76.433599999999998</v>
      </c>
      <c r="D1734">
        <v>48.933264800000003</v>
      </c>
      <c r="E1734">
        <v>12.15734866</v>
      </c>
      <c r="F1734">
        <v>18</v>
      </c>
      <c r="G1734">
        <v>1</v>
      </c>
    </row>
    <row r="1735" spans="1:7" x14ac:dyDescent="0.3">
      <c r="A1735">
        <v>12.45</v>
      </c>
      <c r="B1735">
        <v>12.7</v>
      </c>
      <c r="C1735">
        <v>76.433599999999998</v>
      </c>
      <c r="D1735">
        <v>48.933264800000003</v>
      </c>
      <c r="E1735">
        <v>12.15734866</v>
      </c>
      <c r="F1735">
        <v>18</v>
      </c>
      <c r="G1735">
        <v>1</v>
      </c>
    </row>
    <row r="1736" spans="1:7" x14ac:dyDescent="0.3">
      <c r="A1736">
        <v>11.67</v>
      </c>
      <c r="B1736">
        <v>12.7</v>
      </c>
      <c r="C1736">
        <v>52.180700000000002</v>
      </c>
      <c r="D1736">
        <v>1.47384E-2</v>
      </c>
      <c r="E1736">
        <v>8.5243728379999997</v>
      </c>
      <c r="F1736">
        <v>7</v>
      </c>
      <c r="G1736">
        <v>2</v>
      </c>
    </row>
    <row r="1737" spans="1:7" x14ac:dyDescent="0.3">
      <c r="A1737">
        <v>9.65</v>
      </c>
      <c r="B1737">
        <v>12.7</v>
      </c>
      <c r="C1737">
        <v>52.180700000000002</v>
      </c>
      <c r="D1737">
        <v>1.47384E-2</v>
      </c>
      <c r="E1737">
        <v>8.5243728379999997</v>
      </c>
      <c r="F1737">
        <v>7</v>
      </c>
      <c r="G1737">
        <v>2</v>
      </c>
    </row>
    <row r="1738" spans="1:7" x14ac:dyDescent="0.3">
      <c r="A1738">
        <v>81.11</v>
      </c>
      <c r="B1738">
        <v>572.49</v>
      </c>
      <c r="C1738">
        <v>99.656400000000005</v>
      </c>
      <c r="D1738">
        <v>2.8616000000000002E-3</v>
      </c>
      <c r="E1738">
        <v>30.770644579999999</v>
      </c>
      <c r="F1738">
        <v>6</v>
      </c>
      <c r="G1738">
        <v>3</v>
      </c>
    </row>
    <row r="1739" spans="1:7" x14ac:dyDescent="0.3">
      <c r="A1739">
        <v>80.849999999999994</v>
      </c>
      <c r="B1739">
        <v>572.49</v>
      </c>
      <c r="C1739">
        <v>99.656400000000005</v>
      </c>
      <c r="D1739">
        <v>2.8616000000000002E-3</v>
      </c>
      <c r="E1739">
        <v>30.770644579999999</v>
      </c>
      <c r="F1739">
        <v>6</v>
      </c>
      <c r="G1739">
        <v>3</v>
      </c>
    </row>
    <row r="1740" spans="1:7" x14ac:dyDescent="0.3">
      <c r="A1740">
        <v>102.84</v>
      </c>
      <c r="B1740">
        <v>894.56</v>
      </c>
      <c r="C1740">
        <v>76.4191</v>
      </c>
      <c r="D1740">
        <v>6.9912000000000004E-3</v>
      </c>
      <c r="E1740">
        <v>12.912238990000001</v>
      </c>
      <c r="F1740">
        <v>4</v>
      </c>
      <c r="G1740">
        <v>4</v>
      </c>
    </row>
    <row r="1741" spans="1:7" x14ac:dyDescent="0.3">
      <c r="A1741">
        <v>14.54</v>
      </c>
      <c r="B1741">
        <v>12.7</v>
      </c>
      <c r="C1741">
        <v>98.311300000000003</v>
      </c>
      <c r="D1741">
        <v>48.5033064</v>
      </c>
      <c r="E1741">
        <v>60.766961289999998</v>
      </c>
      <c r="F1741">
        <v>15</v>
      </c>
      <c r="G1741">
        <v>1</v>
      </c>
    </row>
    <row r="1742" spans="1:7" x14ac:dyDescent="0.3">
      <c r="A1742">
        <v>15.16</v>
      </c>
      <c r="B1742">
        <v>12.7</v>
      </c>
      <c r="C1742">
        <v>98.311300000000003</v>
      </c>
      <c r="D1742">
        <v>48.5033064</v>
      </c>
      <c r="E1742">
        <v>60.766961289999998</v>
      </c>
      <c r="F1742">
        <v>15</v>
      </c>
      <c r="G1742">
        <v>1</v>
      </c>
    </row>
    <row r="1743" spans="1:7" x14ac:dyDescent="0.3">
      <c r="A1743">
        <v>17.260000000000002</v>
      </c>
      <c r="B1743">
        <v>12.7</v>
      </c>
      <c r="C1743">
        <v>98.311300000000003</v>
      </c>
      <c r="D1743">
        <v>48.5033064</v>
      </c>
      <c r="E1743">
        <v>60.766961289999998</v>
      </c>
      <c r="F1743">
        <v>15</v>
      </c>
      <c r="G1743">
        <v>1</v>
      </c>
    </row>
    <row r="1744" spans="1:7" x14ac:dyDescent="0.3">
      <c r="A1744">
        <v>12.65</v>
      </c>
      <c r="B1744">
        <v>12.7</v>
      </c>
      <c r="C1744">
        <v>98.311300000000003</v>
      </c>
      <c r="D1744">
        <v>48.5033064</v>
      </c>
      <c r="E1744">
        <v>60.766961289999998</v>
      </c>
      <c r="F1744">
        <v>15</v>
      </c>
      <c r="G1744">
        <v>1</v>
      </c>
    </row>
    <row r="1745" spans="1:7" x14ac:dyDescent="0.3">
      <c r="A1745">
        <v>13.66</v>
      </c>
      <c r="B1745">
        <v>12.7</v>
      </c>
      <c r="C1745">
        <v>99.783199999999994</v>
      </c>
      <c r="D1745">
        <v>9.2560000000000003E-3</v>
      </c>
      <c r="E1745">
        <v>30.16817906</v>
      </c>
      <c r="F1745">
        <v>12</v>
      </c>
      <c r="G1745">
        <v>2</v>
      </c>
    </row>
    <row r="1746" spans="1:7" x14ac:dyDescent="0.3">
      <c r="A1746">
        <v>16.95</v>
      </c>
      <c r="B1746">
        <v>12.7</v>
      </c>
      <c r="C1746">
        <v>99.783199999999994</v>
      </c>
      <c r="D1746">
        <v>9.2560000000000003E-3</v>
      </c>
      <c r="E1746">
        <v>30.16817906</v>
      </c>
      <c r="F1746">
        <v>12</v>
      </c>
      <c r="G1746">
        <v>2</v>
      </c>
    </row>
    <row r="1747" spans="1:7" x14ac:dyDescent="0.3">
      <c r="A1747">
        <v>11.46</v>
      </c>
      <c r="B1747">
        <v>12.7</v>
      </c>
      <c r="C1747">
        <v>99.783199999999994</v>
      </c>
      <c r="D1747">
        <v>9.2560000000000003E-3</v>
      </c>
      <c r="E1747">
        <v>30.16817906</v>
      </c>
      <c r="F1747">
        <v>12</v>
      </c>
      <c r="G1747">
        <v>2</v>
      </c>
    </row>
    <row r="1748" spans="1:7" x14ac:dyDescent="0.3">
      <c r="A1748">
        <v>72.97</v>
      </c>
      <c r="B1748">
        <v>572.49</v>
      </c>
      <c r="C1748">
        <v>98.933700000000002</v>
      </c>
      <c r="D1748">
        <v>3.0952000000000002E-3</v>
      </c>
      <c r="E1748">
        <v>30.444216829999998</v>
      </c>
      <c r="F1748">
        <v>6</v>
      </c>
      <c r="G1748">
        <v>3</v>
      </c>
    </row>
    <row r="1749" spans="1:7" x14ac:dyDescent="0.3">
      <c r="A1749">
        <v>111.95</v>
      </c>
      <c r="B1749">
        <v>894.56</v>
      </c>
      <c r="C1749">
        <v>75.880399999999995</v>
      </c>
      <c r="D1749">
        <v>4.5848E-3</v>
      </c>
      <c r="E1749">
        <v>14.175827119999999</v>
      </c>
      <c r="F1749">
        <v>5</v>
      </c>
      <c r="G1749">
        <v>4</v>
      </c>
    </row>
    <row r="1750" spans="1:7" x14ac:dyDescent="0.3">
      <c r="A1750">
        <v>110.71</v>
      </c>
      <c r="B1750">
        <v>894.56</v>
      </c>
      <c r="C1750">
        <v>75.880399999999995</v>
      </c>
      <c r="D1750">
        <v>4.5848E-3</v>
      </c>
      <c r="E1750">
        <v>14.175827119999999</v>
      </c>
      <c r="F1750">
        <v>5</v>
      </c>
      <c r="G1750">
        <v>4</v>
      </c>
    </row>
    <row r="1751" spans="1:7" x14ac:dyDescent="0.3">
      <c r="A1751">
        <v>13.34</v>
      </c>
      <c r="B1751">
        <v>12.7</v>
      </c>
      <c r="C1751">
        <v>98.600700000000003</v>
      </c>
      <c r="D1751">
        <v>49.043749599999998</v>
      </c>
      <c r="E1751">
        <v>44.384972660000003</v>
      </c>
      <c r="F1751">
        <v>12</v>
      </c>
      <c r="G1751">
        <v>1</v>
      </c>
    </row>
    <row r="1752" spans="1:7" x14ac:dyDescent="0.3">
      <c r="A1752">
        <v>11.13</v>
      </c>
      <c r="B1752">
        <v>12.7</v>
      </c>
      <c r="C1752">
        <v>98.600700000000003</v>
      </c>
      <c r="D1752">
        <v>49.043749599999998</v>
      </c>
      <c r="E1752">
        <v>44.384972660000003</v>
      </c>
      <c r="F1752">
        <v>12</v>
      </c>
      <c r="G1752">
        <v>1</v>
      </c>
    </row>
    <row r="1753" spans="1:7" x14ac:dyDescent="0.3">
      <c r="A1753">
        <v>13.88</v>
      </c>
      <c r="B1753">
        <v>12.7</v>
      </c>
      <c r="C1753">
        <v>98.600700000000003</v>
      </c>
      <c r="D1753">
        <v>49.043749599999998</v>
      </c>
      <c r="E1753">
        <v>44.384972660000003</v>
      </c>
      <c r="F1753">
        <v>12</v>
      </c>
      <c r="G1753">
        <v>1</v>
      </c>
    </row>
    <row r="1754" spans="1:7" x14ac:dyDescent="0.3">
      <c r="A1754">
        <v>11.09</v>
      </c>
      <c r="B1754">
        <v>12.7</v>
      </c>
      <c r="C1754">
        <v>65.035799999999995</v>
      </c>
      <c r="D1754">
        <v>7.5176000000000002E-3</v>
      </c>
      <c r="E1754">
        <v>7.3725382899999996</v>
      </c>
      <c r="F1754">
        <v>10</v>
      </c>
      <c r="G1754">
        <v>2</v>
      </c>
    </row>
    <row r="1755" spans="1:7" x14ac:dyDescent="0.3">
      <c r="A1755">
        <v>12.89</v>
      </c>
      <c r="B1755">
        <v>12.7</v>
      </c>
      <c r="C1755">
        <v>65.035799999999995</v>
      </c>
      <c r="D1755">
        <v>7.5176000000000002E-3</v>
      </c>
      <c r="E1755">
        <v>7.3725382899999996</v>
      </c>
      <c r="F1755">
        <v>10</v>
      </c>
      <c r="G1755">
        <v>2</v>
      </c>
    </row>
    <row r="1756" spans="1:7" x14ac:dyDescent="0.3">
      <c r="A1756">
        <v>15.65</v>
      </c>
      <c r="B1756">
        <v>12.7</v>
      </c>
      <c r="C1756">
        <v>87.420299999999997</v>
      </c>
      <c r="D1756">
        <v>2.3871999999999999E-3</v>
      </c>
      <c r="E1756">
        <v>12.140051700000001</v>
      </c>
      <c r="F1756">
        <v>11</v>
      </c>
      <c r="G1756">
        <v>1</v>
      </c>
    </row>
    <row r="1757" spans="1:7" x14ac:dyDescent="0.3">
      <c r="A1757">
        <v>12.62</v>
      </c>
      <c r="B1757">
        <v>12.7</v>
      </c>
      <c r="C1757">
        <v>87.420299999999997</v>
      </c>
      <c r="D1757">
        <v>2.3871999999999999E-3</v>
      </c>
      <c r="E1757">
        <v>12.140051700000001</v>
      </c>
      <c r="F1757">
        <v>11</v>
      </c>
      <c r="G1757">
        <v>1</v>
      </c>
    </row>
    <row r="1758" spans="1:7" x14ac:dyDescent="0.3">
      <c r="A1758">
        <v>14.95</v>
      </c>
      <c r="B1758">
        <v>12.7</v>
      </c>
      <c r="C1758">
        <v>87.420299999999997</v>
      </c>
      <c r="D1758">
        <v>2.3871999999999999E-3</v>
      </c>
      <c r="E1758">
        <v>12.140051700000001</v>
      </c>
      <c r="F1758">
        <v>11</v>
      </c>
      <c r="G1758">
        <v>1</v>
      </c>
    </row>
    <row r="1759" spans="1:7" x14ac:dyDescent="0.3">
      <c r="A1759">
        <v>5.82</v>
      </c>
      <c r="B1759">
        <v>12.7</v>
      </c>
      <c r="C1759">
        <v>54.600700000000003</v>
      </c>
      <c r="D1759">
        <v>5.5808000000000003E-3</v>
      </c>
      <c r="E1759">
        <v>6.8451164640000002</v>
      </c>
      <c r="F1759">
        <v>4</v>
      </c>
      <c r="G1759">
        <v>2</v>
      </c>
    </row>
    <row r="1760" spans="1:7" x14ac:dyDescent="0.3">
      <c r="A1760">
        <v>75.28</v>
      </c>
      <c r="B1760">
        <v>572.49</v>
      </c>
      <c r="C1760">
        <v>98.336600000000004</v>
      </c>
      <c r="D1760">
        <v>96.744813600000001</v>
      </c>
      <c r="E1760">
        <v>48.631239979999997</v>
      </c>
      <c r="F1760">
        <v>2</v>
      </c>
      <c r="G1760">
        <v>3</v>
      </c>
    </row>
    <row r="1761" spans="1:7" x14ac:dyDescent="0.3">
      <c r="A1761">
        <v>106.93</v>
      </c>
      <c r="B1761">
        <v>894.56</v>
      </c>
      <c r="C1761">
        <v>100.4413</v>
      </c>
      <c r="D1761">
        <v>4.9376000000000003E-3</v>
      </c>
      <c r="E1761">
        <v>33.562811199999999</v>
      </c>
      <c r="F1761">
        <v>2</v>
      </c>
      <c r="G1761">
        <v>4</v>
      </c>
    </row>
    <row r="1762" spans="1:7" x14ac:dyDescent="0.3">
      <c r="A1762">
        <v>8.4499999999999993</v>
      </c>
      <c r="B1762">
        <v>12.7</v>
      </c>
      <c r="C1762">
        <v>99.989599999999996</v>
      </c>
      <c r="D1762">
        <v>2.3088000000000002E-3</v>
      </c>
      <c r="E1762">
        <v>18.745175979999999</v>
      </c>
      <c r="F1762">
        <v>8</v>
      </c>
      <c r="G1762">
        <v>1</v>
      </c>
    </row>
    <row r="1763" spans="1:7" x14ac:dyDescent="0.3">
      <c r="A1763">
        <v>7.94</v>
      </c>
      <c r="B1763">
        <v>12.7</v>
      </c>
      <c r="C1763">
        <v>99.989599999999996</v>
      </c>
      <c r="D1763">
        <v>2.3088000000000002E-3</v>
      </c>
      <c r="E1763">
        <v>18.745175979999999</v>
      </c>
      <c r="F1763">
        <v>8</v>
      </c>
      <c r="G1763">
        <v>1</v>
      </c>
    </row>
    <row r="1764" spans="1:7" x14ac:dyDescent="0.3">
      <c r="A1764">
        <v>5.94</v>
      </c>
      <c r="B1764">
        <v>12.7</v>
      </c>
      <c r="C1764">
        <v>100.2041</v>
      </c>
      <c r="D1764">
        <v>2.7959999999999999E-3</v>
      </c>
      <c r="E1764">
        <v>34.695970940000002</v>
      </c>
      <c r="F1764">
        <v>3</v>
      </c>
      <c r="G1764">
        <v>2</v>
      </c>
    </row>
    <row r="1765" spans="1:7" x14ac:dyDescent="0.3">
      <c r="A1765">
        <v>74.38</v>
      </c>
      <c r="B1765">
        <v>572.49</v>
      </c>
      <c r="C1765">
        <v>98.388199999999998</v>
      </c>
      <c r="D1765">
        <v>97.7069616</v>
      </c>
      <c r="E1765">
        <v>38.899451050000003</v>
      </c>
      <c r="F1765">
        <v>6</v>
      </c>
      <c r="G1765">
        <v>3</v>
      </c>
    </row>
    <row r="1766" spans="1:7" x14ac:dyDescent="0.3">
      <c r="A1766">
        <v>101.78</v>
      </c>
      <c r="B1766">
        <v>894.56</v>
      </c>
      <c r="C1766">
        <v>99.974999999999994</v>
      </c>
      <c r="D1766">
        <v>4.7904000000000002E-3</v>
      </c>
      <c r="E1766">
        <v>72.466691060000002</v>
      </c>
      <c r="F1766">
        <v>1</v>
      </c>
      <c r="G1766">
        <v>4</v>
      </c>
    </row>
    <row r="1767" spans="1:7" x14ac:dyDescent="0.3">
      <c r="A1767">
        <v>7.32</v>
      </c>
      <c r="B1767">
        <v>12.7</v>
      </c>
      <c r="C1767">
        <v>37.377200000000002</v>
      </c>
      <c r="D1767">
        <v>2.4272E-3</v>
      </c>
      <c r="E1767">
        <v>19.521275379999999</v>
      </c>
      <c r="F1767">
        <v>3</v>
      </c>
      <c r="G1767">
        <v>1</v>
      </c>
    </row>
    <row r="1768" spans="1:7" x14ac:dyDescent="0.3">
      <c r="A1768">
        <v>6.19</v>
      </c>
      <c r="B1768">
        <v>12.7</v>
      </c>
      <c r="C1768">
        <v>99.881299999999996</v>
      </c>
      <c r="D1768">
        <v>2.6424E-3</v>
      </c>
      <c r="E1768">
        <v>19.35699121</v>
      </c>
      <c r="F1768">
        <v>2</v>
      </c>
      <c r="G1768">
        <v>2</v>
      </c>
    </row>
    <row r="1769" spans="1:7" x14ac:dyDescent="0.3">
      <c r="A1769">
        <v>74.2</v>
      </c>
      <c r="B1769">
        <v>572.49</v>
      </c>
      <c r="C1769">
        <v>62.8399</v>
      </c>
      <c r="D1769">
        <v>95.430871199999999</v>
      </c>
      <c r="E1769">
        <v>6.4192865729999999</v>
      </c>
      <c r="F1769">
        <v>6</v>
      </c>
      <c r="G1769">
        <v>3</v>
      </c>
    </row>
    <row r="1770" spans="1:7" x14ac:dyDescent="0.3">
      <c r="A1770">
        <v>73.89</v>
      </c>
      <c r="B1770">
        <v>572.49</v>
      </c>
      <c r="C1770">
        <v>62.8399</v>
      </c>
      <c r="D1770">
        <v>95.430871199999999</v>
      </c>
      <c r="E1770">
        <v>6.4192865729999999</v>
      </c>
      <c r="F1770">
        <v>6</v>
      </c>
      <c r="G1770">
        <v>3</v>
      </c>
    </row>
    <row r="1771" spans="1:7" x14ac:dyDescent="0.3">
      <c r="A1771">
        <v>107.04</v>
      </c>
      <c r="B1771">
        <v>894.56</v>
      </c>
      <c r="C1771">
        <v>32.460799999999999</v>
      </c>
      <c r="D1771">
        <v>6.9503999999999998E-3</v>
      </c>
      <c r="E1771">
        <v>9.5721796060000006</v>
      </c>
      <c r="F1771">
        <v>1</v>
      </c>
      <c r="G1771">
        <v>4</v>
      </c>
    </row>
    <row r="1772" spans="1:7" x14ac:dyDescent="0.3">
      <c r="A1772">
        <v>8.1999999999999993</v>
      </c>
      <c r="B1772">
        <v>12.7</v>
      </c>
      <c r="C1772">
        <v>99.989599999999996</v>
      </c>
      <c r="D1772">
        <v>2.2488E-3</v>
      </c>
      <c r="E1772">
        <v>44.564560829999998</v>
      </c>
      <c r="F1772">
        <v>15</v>
      </c>
      <c r="G1772">
        <v>1</v>
      </c>
    </row>
    <row r="1773" spans="1:7" x14ac:dyDescent="0.3">
      <c r="A1773">
        <v>8.42</v>
      </c>
      <c r="B1773">
        <v>12.7</v>
      </c>
      <c r="C1773">
        <v>99.989599999999996</v>
      </c>
      <c r="D1773">
        <v>2.2488E-3</v>
      </c>
      <c r="E1773">
        <v>44.564560829999998</v>
      </c>
      <c r="F1773">
        <v>15</v>
      </c>
      <c r="G1773">
        <v>1</v>
      </c>
    </row>
    <row r="1774" spans="1:7" x14ac:dyDescent="0.3">
      <c r="A1774">
        <v>14.29</v>
      </c>
      <c r="B1774">
        <v>12.7</v>
      </c>
      <c r="C1774">
        <v>99.989599999999996</v>
      </c>
      <c r="D1774">
        <v>2.2488E-3</v>
      </c>
      <c r="E1774">
        <v>44.564560829999998</v>
      </c>
      <c r="F1774">
        <v>15</v>
      </c>
      <c r="G1774">
        <v>1</v>
      </c>
    </row>
    <row r="1775" spans="1:7" x14ac:dyDescent="0.3">
      <c r="A1775">
        <v>7.22</v>
      </c>
      <c r="B1775">
        <v>12.7</v>
      </c>
      <c r="C1775">
        <v>99.989599999999996</v>
      </c>
      <c r="D1775">
        <v>2.2488E-3</v>
      </c>
      <c r="E1775">
        <v>44.564560829999998</v>
      </c>
      <c r="F1775">
        <v>15</v>
      </c>
      <c r="G1775">
        <v>1</v>
      </c>
    </row>
    <row r="1776" spans="1:7" x14ac:dyDescent="0.3">
      <c r="A1776">
        <v>8.2100000000000009</v>
      </c>
      <c r="B1776">
        <v>12.7</v>
      </c>
      <c r="C1776">
        <v>63.294499999999999</v>
      </c>
      <c r="D1776">
        <v>9.9792000000000006E-3</v>
      </c>
      <c r="E1776">
        <v>8.0356538729999993</v>
      </c>
      <c r="F1776">
        <v>9</v>
      </c>
      <c r="G1776">
        <v>2</v>
      </c>
    </row>
    <row r="1777" spans="1:7" x14ac:dyDescent="0.3">
      <c r="A1777">
        <v>9.34</v>
      </c>
      <c r="B1777">
        <v>12.7</v>
      </c>
      <c r="C1777">
        <v>63.294499999999999</v>
      </c>
      <c r="D1777">
        <v>9.9792000000000006E-3</v>
      </c>
      <c r="E1777">
        <v>8.0356538729999993</v>
      </c>
      <c r="F1777">
        <v>9</v>
      </c>
      <c r="G1777">
        <v>2</v>
      </c>
    </row>
    <row r="1778" spans="1:7" x14ac:dyDescent="0.3">
      <c r="A1778">
        <v>84.19</v>
      </c>
      <c r="B1778">
        <v>572.49</v>
      </c>
      <c r="C1778">
        <v>97.822900000000004</v>
      </c>
      <c r="D1778">
        <v>98.098218399999993</v>
      </c>
      <c r="E1778">
        <v>68.699374730000002</v>
      </c>
      <c r="F1778">
        <v>5</v>
      </c>
      <c r="G1778">
        <v>3</v>
      </c>
    </row>
    <row r="1779" spans="1:7" x14ac:dyDescent="0.3">
      <c r="A1779">
        <v>86.74</v>
      </c>
      <c r="B1779">
        <v>572.49</v>
      </c>
      <c r="C1779">
        <v>97.822900000000004</v>
      </c>
      <c r="D1779">
        <v>98.098218399999993</v>
      </c>
      <c r="E1779">
        <v>68.699374730000002</v>
      </c>
      <c r="F1779">
        <v>5</v>
      </c>
      <c r="G1779">
        <v>3</v>
      </c>
    </row>
    <row r="1780" spans="1:7" x14ac:dyDescent="0.3">
      <c r="A1780">
        <v>101.82</v>
      </c>
      <c r="B1780">
        <v>894.56</v>
      </c>
      <c r="C1780">
        <v>62.424599999999998</v>
      </c>
      <c r="D1780">
        <v>6.7216000000000003E-3</v>
      </c>
      <c r="E1780">
        <v>22.522949220000001</v>
      </c>
      <c r="F1780">
        <v>2</v>
      </c>
      <c r="G1780">
        <v>4</v>
      </c>
    </row>
    <row r="1781" spans="1:7" x14ac:dyDescent="0.3">
      <c r="A1781">
        <v>12.58</v>
      </c>
      <c r="B1781">
        <v>12.7</v>
      </c>
      <c r="C1781">
        <v>99.987499999999997</v>
      </c>
      <c r="D1781">
        <v>2.2696000000000001E-3</v>
      </c>
      <c r="E1781">
        <v>38.097566149999999</v>
      </c>
      <c r="F1781">
        <v>10</v>
      </c>
      <c r="G1781">
        <v>1</v>
      </c>
    </row>
    <row r="1782" spans="1:7" x14ac:dyDescent="0.3">
      <c r="A1782">
        <v>9.1</v>
      </c>
      <c r="B1782">
        <v>12.7</v>
      </c>
      <c r="C1782">
        <v>99.987499999999997</v>
      </c>
      <c r="D1782">
        <v>2.2696000000000001E-3</v>
      </c>
      <c r="E1782">
        <v>38.097566149999999</v>
      </c>
      <c r="F1782">
        <v>10</v>
      </c>
      <c r="G1782">
        <v>1</v>
      </c>
    </row>
    <row r="1783" spans="1:7" x14ac:dyDescent="0.3">
      <c r="A1783">
        <v>6.95</v>
      </c>
      <c r="B1783">
        <v>12.7</v>
      </c>
      <c r="C1783">
        <v>99.987499999999997</v>
      </c>
      <c r="D1783">
        <v>2.2696000000000001E-3</v>
      </c>
      <c r="E1783">
        <v>38.097566149999999</v>
      </c>
      <c r="F1783">
        <v>10</v>
      </c>
      <c r="G1783">
        <v>1</v>
      </c>
    </row>
    <row r="1784" spans="1:7" x14ac:dyDescent="0.3">
      <c r="A1784">
        <v>7.87</v>
      </c>
      <c r="B1784">
        <v>12.7</v>
      </c>
      <c r="C1784">
        <v>100.08969999999999</v>
      </c>
      <c r="D1784">
        <v>4.1815999999999997E-3</v>
      </c>
      <c r="E1784">
        <v>29.669200029999999</v>
      </c>
      <c r="F1784">
        <v>9</v>
      </c>
      <c r="G1784">
        <v>2</v>
      </c>
    </row>
    <row r="1785" spans="1:7" x14ac:dyDescent="0.3">
      <c r="A1785">
        <v>9</v>
      </c>
      <c r="B1785">
        <v>12.7</v>
      </c>
      <c r="C1785">
        <v>100.08969999999999</v>
      </c>
      <c r="D1785">
        <v>4.1815999999999997E-3</v>
      </c>
      <c r="E1785">
        <v>29.669200029999999</v>
      </c>
      <c r="F1785">
        <v>9</v>
      </c>
      <c r="G1785">
        <v>2</v>
      </c>
    </row>
    <row r="1786" spans="1:7" x14ac:dyDescent="0.3">
      <c r="A1786">
        <v>8.19</v>
      </c>
      <c r="B1786">
        <v>12.7</v>
      </c>
      <c r="C1786">
        <v>100.08969999999999</v>
      </c>
      <c r="D1786">
        <v>4.1815999999999997E-3</v>
      </c>
      <c r="E1786">
        <v>29.669200029999999</v>
      </c>
      <c r="F1786">
        <v>9</v>
      </c>
      <c r="G1786">
        <v>2</v>
      </c>
    </row>
    <row r="1787" spans="1:7" x14ac:dyDescent="0.3">
      <c r="A1787">
        <v>72.19</v>
      </c>
      <c r="B1787">
        <v>572.49</v>
      </c>
      <c r="C1787">
        <v>97.086699999999993</v>
      </c>
      <c r="D1787">
        <v>96.054641599999997</v>
      </c>
      <c r="E1787">
        <v>30.619499210000001</v>
      </c>
      <c r="F1787">
        <v>5</v>
      </c>
      <c r="G1787">
        <v>3</v>
      </c>
    </row>
    <row r="1788" spans="1:7" x14ac:dyDescent="0.3">
      <c r="A1788">
        <v>100.69</v>
      </c>
      <c r="B1788">
        <v>894.56</v>
      </c>
      <c r="C1788">
        <v>88.164900000000003</v>
      </c>
      <c r="D1788">
        <v>4.5751999999999998E-3</v>
      </c>
      <c r="E1788">
        <v>23.85653713</v>
      </c>
      <c r="F1788">
        <v>3</v>
      </c>
      <c r="G1788">
        <v>4</v>
      </c>
    </row>
    <row r="1789" spans="1:7" x14ac:dyDescent="0.3">
      <c r="A1789">
        <v>18.239999999999998</v>
      </c>
      <c r="B1789">
        <v>12.7</v>
      </c>
      <c r="C1789">
        <v>0.1772</v>
      </c>
      <c r="D1789">
        <v>2.2464E-3</v>
      </c>
      <c r="E1789">
        <v>4.6719741829999997</v>
      </c>
      <c r="F1789">
        <v>14</v>
      </c>
      <c r="G1789">
        <v>1</v>
      </c>
    </row>
    <row r="1790" spans="1:7" x14ac:dyDescent="0.3">
      <c r="A1790">
        <v>8.36</v>
      </c>
      <c r="B1790">
        <v>12.7</v>
      </c>
      <c r="C1790">
        <v>0.1772</v>
      </c>
      <c r="D1790">
        <v>2.2464E-3</v>
      </c>
      <c r="E1790">
        <v>4.6719741829999997</v>
      </c>
      <c r="F1790">
        <v>14</v>
      </c>
      <c r="G1790">
        <v>1</v>
      </c>
    </row>
    <row r="1791" spans="1:7" x14ac:dyDescent="0.3">
      <c r="A1791">
        <v>22.51</v>
      </c>
      <c r="B1791">
        <v>12.7</v>
      </c>
      <c r="C1791">
        <v>0.1772</v>
      </c>
      <c r="D1791">
        <v>2.2464E-3</v>
      </c>
      <c r="E1791">
        <v>4.6719741829999997</v>
      </c>
      <c r="F1791">
        <v>14</v>
      </c>
      <c r="G1791">
        <v>1</v>
      </c>
    </row>
    <row r="1792" spans="1:7" x14ac:dyDescent="0.3">
      <c r="A1792">
        <v>73.64</v>
      </c>
      <c r="B1792">
        <v>572.49</v>
      </c>
      <c r="C1792">
        <v>97.927899999999994</v>
      </c>
      <c r="D1792">
        <v>97.296378399999995</v>
      </c>
      <c r="E1792">
        <v>57.070628910000003</v>
      </c>
      <c r="F1792">
        <v>7</v>
      </c>
      <c r="G1792">
        <v>3</v>
      </c>
    </row>
    <row r="1793" spans="1:7" x14ac:dyDescent="0.3">
      <c r="A1793">
        <v>72.72</v>
      </c>
      <c r="B1793">
        <v>572.49</v>
      </c>
      <c r="C1793">
        <v>97.927899999999994</v>
      </c>
      <c r="D1793">
        <v>97.296378399999995</v>
      </c>
      <c r="E1793">
        <v>57.070628910000003</v>
      </c>
      <c r="F1793">
        <v>7</v>
      </c>
      <c r="G1793">
        <v>3</v>
      </c>
    </row>
    <row r="1794" spans="1:7" x14ac:dyDescent="0.3">
      <c r="A1794">
        <v>101.76</v>
      </c>
      <c r="B1794">
        <v>894.56</v>
      </c>
      <c r="C1794">
        <v>64.021500000000003</v>
      </c>
      <c r="D1794">
        <v>5.7368000000000002E-3</v>
      </c>
      <c r="E1794">
        <v>19.254488899999998</v>
      </c>
      <c r="F1794">
        <v>2</v>
      </c>
      <c r="G1794">
        <v>4</v>
      </c>
    </row>
    <row r="1795" spans="1:7" x14ac:dyDescent="0.3">
      <c r="A1795">
        <v>7.16</v>
      </c>
      <c r="B1795">
        <v>12.7</v>
      </c>
      <c r="C1795">
        <v>32.299799999999998</v>
      </c>
      <c r="D1795">
        <v>2.3343999999999999E-3</v>
      </c>
      <c r="E1795">
        <v>12.17336618</v>
      </c>
      <c r="F1795">
        <v>1</v>
      </c>
      <c r="G1795">
        <v>1</v>
      </c>
    </row>
    <row r="1796" spans="1:7" x14ac:dyDescent="0.3">
      <c r="A1796">
        <v>15.08</v>
      </c>
      <c r="B1796">
        <v>12.7</v>
      </c>
      <c r="C1796">
        <v>87.893100000000004</v>
      </c>
      <c r="D1796">
        <v>2.8944000000000001E-3</v>
      </c>
      <c r="E1796">
        <v>12.76350485</v>
      </c>
      <c r="F1796">
        <v>14</v>
      </c>
      <c r="G1796">
        <v>2</v>
      </c>
    </row>
    <row r="1797" spans="1:7" x14ac:dyDescent="0.3">
      <c r="A1797">
        <v>13.92</v>
      </c>
      <c r="B1797">
        <v>12.7</v>
      </c>
      <c r="C1797">
        <v>87.893100000000004</v>
      </c>
      <c r="D1797">
        <v>2.8944000000000001E-3</v>
      </c>
      <c r="E1797">
        <v>12.76350485</v>
      </c>
      <c r="F1797">
        <v>14</v>
      </c>
      <c r="G1797">
        <v>2</v>
      </c>
    </row>
    <row r="1798" spans="1:7" x14ac:dyDescent="0.3">
      <c r="A1798">
        <v>8.5</v>
      </c>
      <c r="B1798">
        <v>12.7</v>
      </c>
      <c r="C1798">
        <v>87.893100000000004</v>
      </c>
      <c r="D1798">
        <v>2.8944000000000001E-3</v>
      </c>
      <c r="E1798">
        <v>12.76350485</v>
      </c>
      <c r="F1798">
        <v>14</v>
      </c>
      <c r="G1798">
        <v>2</v>
      </c>
    </row>
    <row r="1799" spans="1:7" x14ac:dyDescent="0.3">
      <c r="A1799">
        <v>16.13</v>
      </c>
      <c r="B1799">
        <v>12.7</v>
      </c>
      <c r="C1799">
        <v>87.893100000000004</v>
      </c>
      <c r="D1799">
        <v>2.8944000000000001E-3</v>
      </c>
      <c r="E1799">
        <v>12.76350485</v>
      </c>
      <c r="F1799">
        <v>14</v>
      </c>
      <c r="G1799">
        <v>2</v>
      </c>
    </row>
    <row r="1800" spans="1:7" x14ac:dyDescent="0.3">
      <c r="A1800">
        <v>92.24</v>
      </c>
      <c r="B1800">
        <v>572.49</v>
      </c>
      <c r="C1800">
        <v>59.897399999999998</v>
      </c>
      <c r="D1800">
        <v>95.026189599999995</v>
      </c>
      <c r="E1800">
        <v>8.4462043760000007</v>
      </c>
      <c r="F1800">
        <v>10</v>
      </c>
      <c r="G1800">
        <v>3</v>
      </c>
    </row>
    <row r="1801" spans="1:7" x14ac:dyDescent="0.3">
      <c r="A1801">
        <v>95.74</v>
      </c>
      <c r="B1801">
        <v>572.49</v>
      </c>
      <c r="C1801">
        <v>59.897399999999998</v>
      </c>
      <c r="D1801">
        <v>95.026189599999995</v>
      </c>
      <c r="E1801">
        <v>8.4462043760000007</v>
      </c>
      <c r="F1801">
        <v>10</v>
      </c>
      <c r="G1801">
        <v>3</v>
      </c>
    </row>
    <row r="1802" spans="1:7" x14ac:dyDescent="0.3">
      <c r="A1802">
        <v>95.5</v>
      </c>
      <c r="B1802">
        <v>572.49</v>
      </c>
      <c r="C1802">
        <v>59.897399999999998</v>
      </c>
      <c r="D1802">
        <v>95.026189599999995</v>
      </c>
      <c r="E1802">
        <v>8.4462043760000007</v>
      </c>
      <c r="F1802">
        <v>10</v>
      </c>
      <c r="G1802">
        <v>3</v>
      </c>
    </row>
    <row r="1803" spans="1:7" x14ac:dyDescent="0.3">
      <c r="A1803">
        <v>106.22</v>
      </c>
      <c r="B1803">
        <v>894.56</v>
      </c>
      <c r="C1803">
        <v>63.813499999999998</v>
      </c>
      <c r="D1803">
        <v>8.8295999999999999E-3</v>
      </c>
      <c r="E1803">
        <v>11.60005698</v>
      </c>
      <c r="F1803">
        <v>3</v>
      </c>
      <c r="G1803">
        <v>4</v>
      </c>
    </row>
    <row r="1804" spans="1:7" x14ac:dyDescent="0.3">
      <c r="A1804">
        <v>8.64</v>
      </c>
      <c r="B1804">
        <v>12.7</v>
      </c>
      <c r="C1804">
        <v>99.985399999999998</v>
      </c>
      <c r="D1804">
        <v>2.3064000000000001E-3</v>
      </c>
      <c r="E1804">
        <v>44.465134089999999</v>
      </c>
      <c r="F1804">
        <v>10</v>
      </c>
      <c r="G1804">
        <v>1</v>
      </c>
    </row>
    <row r="1805" spans="1:7" x14ac:dyDescent="0.3">
      <c r="A1805">
        <v>10.29</v>
      </c>
      <c r="B1805">
        <v>12.7</v>
      </c>
      <c r="C1805">
        <v>99.985399999999998</v>
      </c>
      <c r="D1805">
        <v>2.3064000000000001E-3</v>
      </c>
      <c r="E1805">
        <v>44.465134089999999</v>
      </c>
      <c r="F1805">
        <v>10</v>
      </c>
      <c r="G1805">
        <v>1</v>
      </c>
    </row>
    <row r="1806" spans="1:7" x14ac:dyDescent="0.3">
      <c r="A1806">
        <v>11.09</v>
      </c>
      <c r="B1806">
        <v>12.7</v>
      </c>
      <c r="C1806">
        <v>99.985399999999998</v>
      </c>
      <c r="D1806">
        <v>2.3064000000000001E-3</v>
      </c>
      <c r="E1806">
        <v>44.465134089999999</v>
      </c>
      <c r="F1806">
        <v>10</v>
      </c>
      <c r="G1806">
        <v>1</v>
      </c>
    </row>
    <row r="1807" spans="1:7" x14ac:dyDescent="0.3">
      <c r="A1807">
        <v>12.3</v>
      </c>
      <c r="B1807">
        <v>12.7</v>
      </c>
      <c r="C1807">
        <v>64.798199999999994</v>
      </c>
      <c r="D1807">
        <v>4.1640000000000002E-3</v>
      </c>
      <c r="E1807">
        <v>6.1669921429999999</v>
      </c>
      <c r="F1807">
        <v>14</v>
      </c>
      <c r="G1807">
        <v>2</v>
      </c>
    </row>
    <row r="1808" spans="1:7" x14ac:dyDescent="0.3">
      <c r="A1808">
        <v>16.420000000000002</v>
      </c>
      <c r="B1808">
        <v>12.7</v>
      </c>
      <c r="C1808">
        <v>64.798199999999994</v>
      </c>
      <c r="D1808">
        <v>4.1640000000000002E-3</v>
      </c>
      <c r="E1808">
        <v>6.1669921429999999</v>
      </c>
      <c r="F1808">
        <v>14</v>
      </c>
      <c r="G1808">
        <v>2</v>
      </c>
    </row>
    <row r="1809" spans="1:7" x14ac:dyDescent="0.3">
      <c r="A1809">
        <v>16.59</v>
      </c>
      <c r="B1809">
        <v>12.7</v>
      </c>
      <c r="C1809">
        <v>64.798199999999994</v>
      </c>
      <c r="D1809">
        <v>4.1640000000000002E-3</v>
      </c>
      <c r="E1809">
        <v>6.1669921429999999</v>
      </c>
      <c r="F1809">
        <v>14</v>
      </c>
      <c r="G1809">
        <v>2</v>
      </c>
    </row>
    <row r="1810" spans="1:7" x14ac:dyDescent="0.3">
      <c r="A1810">
        <v>17.3</v>
      </c>
      <c r="B1810">
        <v>12.7</v>
      </c>
      <c r="C1810">
        <v>64.798199999999994</v>
      </c>
      <c r="D1810">
        <v>4.1640000000000002E-3</v>
      </c>
      <c r="E1810">
        <v>6.1669921429999999</v>
      </c>
      <c r="F1810">
        <v>14</v>
      </c>
      <c r="G1810">
        <v>2</v>
      </c>
    </row>
    <row r="1811" spans="1:7" x14ac:dyDescent="0.3">
      <c r="A1811">
        <v>74.849999999999994</v>
      </c>
      <c r="B1811">
        <v>572.49</v>
      </c>
      <c r="C1811">
        <v>96.976200000000006</v>
      </c>
      <c r="D1811">
        <v>96.672277600000001</v>
      </c>
      <c r="E1811">
        <v>24.785479609999999</v>
      </c>
      <c r="F1811">
        <v>4</v>
      </c>
      <c r="G1811">
        <v>3</v>
      </c>
    </row>
    <row r="1812" spans="1:7" x14ac:dyDescent="0.3">
      <c r="A1812">
        <v>106.05</v>
      </c>
      <c r="B1812">
        <v>894.56</v>
      </c>
      <c r="C1812">
        <v>88.162599999999998</v>
      </c>
      <c r="D1812">
        <v>4.8544E-3</v>
      </c>
      <c r="E1812">
        <v>17.429672369999999</v>
      </c>
      <c r="F1812">
        <v>1</v>
      </c>
      <c r="G1812">
        <v>4</v>
      </c>
    </row>
    <row r="1813" spans="1:7" x14ac:dyDescent="0.3">
      <c r="A1813">
        <v>9.15</v>
      </c>
      <c r="B1813">
        <v>12.7</v>
      </c>
      <c r="C1813">
        <v>100.0562</v>
      </c>
      <c r="D1813">
        <v>2.3376E-3</v>
      </c>
      <c r="E1813">
        <v>67.266852170000007</v>
      </c>
      <c r="F1813">
        <v>2</v>
      </c>
      <c r="G1813">
        <v>1</v>
      </c>
    </row>
    <row r="1814" spans="1:7" x14ac:dyDescent="0.3">
      <c r="A1814">
        <v>11.03</v>
      </c>
      <c r="B1814">
        <v>12.7</v>
      </c>
      <c r="C1814">
        <v>99.873000000000005</v>
      </c>
      <c r="D1814">
        <v>2.9344000000000002E-3</v>
      </c>
      <c r="E1814">
        <v>23.679089560000001</v>
      </c>
      <c r="F1814">
        <v>14</v>
      </c>
      <c r="G1814">
        <v>2</v>
      </c>
    </row>
    <row r="1815" spans="1:7" x14ac:dyDescent="0.3">
      <c r="A1815">
        <v>13.73</v>
      </c>
      <c r="B1815">
        <v>12.7</v>
      </c>
      <c r="C1815">
        <v>99.873000000000005</v>
      </c>
      <c r="D1815">
        <v>2.9344000000000002E-3</v>
      </c>
      <c r="E1815">
        <v>23.679089560000001</v>
      </c>
      <c r="F1815">
        <v>14</v>
      </c>
      <c r="G1815">
        <v>2</v>
      </c>
    </row>
    <row r="1816" spans="1:7" x14ac:dyDescent="0.3">
      <c r="A1816">
        <v>16.59</v>
      </c>
      <c r="B1816">
        <v>12.7</v>
      </c>
      <c r="C1816">
        <v>99.873000000000005</v>
      </c>
      <c r="D1816">
        <v>2.9344000000000002E-3</v>
      </c>
      <c r="E1816">
        <v>23.679089560000001</v>
      </c>
      <c r="F1816">
        <v>14</v>
      </c>
      <c r="G1816">
        <v>2</v>
      </c>
    </row>
    <row r="1817" spans="1:7" x14ac:dyDescent="0.3">
      <c r="A1817">
        <v>19.100000000000001</v>
      </c>
      <c r="B1817">
        <v>12.7</v>
      </c>
      <c r="C1817">
        <v>99.873000000000005</v>
      </c>
      <c r="D1817">
        <v>2.9344000000000002E-3</v>
      </c>
      <c r="E1817">
        <v>23.679089560000001</v>
      </c>
      <c r="F1817">
        <v>14</v>
      </c>
      <c r="G1817">
        <v>2</v>
      </c>
    </row>
    <row r="1818" spans="1:7" x14ac:dyDescent="0.3">
      <c r="A1818">
        <v>82.16</v>
      </c>
      <c r="B1818">
        <v>572.49</v>
      </c>
      <c r="C1818">
        <v>96.791200000000003</v>
      </c>
      <c r="D1818">
        <v>93.480579199999994</v>
      </c>
      <c r="E1818">
        <v>37.703229999999998</v>
      </c>
      <c r="F1818">
        <v>8</v>
      </c>
      <c r="G1818">
        <v>3</v>
      </c>
    </row>
    <row r="1819" spans="1:7" x14ac:dyDescent="0.3">
      <c r="A1819">
        <v>84.04</v>
      </c>
      <c r="B1819">
        <v>572.49</v>
      </c>
      <c r="C1819">
        <v>96.791200000000003</v>
      </c>
      <c r="D1819">
        <v>93.480579199999994</v>
      </c>
      <c r="E1819">
        <v>37.703229999999998</v>
      </c>
      <c r="F1819">
        <v>8</v>
      </c>
      <c r="G1819">
        <v>3</v>
      </c>
    </row>
    <row r="1820" spans="1:7" x14ac:dyDescent="0.3">
      <c r="A1820">
        <v>102.34</v>
      </c>
      <c r="B1820">
        <v>894.56</v>
      </c>
      <c r="C1820">
        <v>88.309299999999993</v>
      </c>
      <c r="D1820">
        <v>6.5015999999999997E-3</v>
      </c>
      <c r="E1820">
        <v>19.490126100000001</v>
      </c>
      <c r="F1820">
        <v>4</v>
      </c>
      <c r="G1820">
        <v>4</v>
      </c>
    </row>
    <row r="1821" spans="1:7" x14ac:dyDescent="0.3">
      <c r="A1821">
        <v>13.53</v>
      </c>
      <c r="B1821">
        <v>12.7</v>
      </c>
      <c r="C1821">
        <v>36.473500000000001</v>
      </c>
      <c r="D1821">
        <v>2.3576000000000001E-3</v>
      </c>
      <c r="E1821">
        <v>56.736598370000003</v>
      </c>
      <c r="F1821">
        <v>16</v>
      </c>
      <c r="G1821">
        <v>1</v>
      </c>
    </row>
    <row r="1822" spans="1:7" x14ac:dyDescent="0.3">
      <c r="A1822">
        <v>20.170000000000002</v>
      </c>
      <c r="B1822">
        <v>12.7</v>
      </c>
      <c r="C1822">
        <v>36.473500000000001</v>
      </c>
      <c r="D1822">
        <v>2.3576000000000001E-3</v>
      </c>
      <c r="E1822">
        <v>56.736598370000003</v>
      </c>
      <c r="F1822">
        <v>16</v>
      </c>
      <c r="G1822">
        <v>1</v>
      </c>
    </row>
    <row r="1823" spans="1:7" x14ac:dyDescent="0.3">
      <c r="A1823">
        <v>20</v>
      </c>
      <c r="B1823">
        <v>12.7</v>
      </c>
      <c r="C1823">
        <v>36.473500000000001</v>
      </c>
      <c r="D1823">
        <v>2.3576000000000001E-3</v>
      </c>
      <c r="E1823">
        <v>56.736598370000003</v>
      </c>
      <c r="F1823">
        <v>16</v>
      </c>
      <c r="G1823">
        <v>1</v>
      </c>
    </row>
    <row r="1824" spans="1:7" x14ac:dyDescent="0.3">
      <c r="A1824">
        <v>21.36</v>
      </c>
      <c r="B1824">
        <v>12.7</v>
      </c>
      <c r="C1824">
        <v>36.473500000000001</v>
      </c>
      <c r="D1824">
        <v>2.3576000000000001E-3</v>
      </c>
      <c r="E1824">
        <v>56.736598370000003</v>
      </c>
      <c r="F1824">
        <v>16</v>
      </c>
      <c r="G1824">
        <v>1</v>
      </c>
    </row>
    <row r="1825" spans="1:7" x14ac:dyDescent="0.3">
      <c r="A1825">
        <v>5.83</v>
      </c>
      <c r="B1825">
        <v>12.7</v>
      </c>
      <c r="C1825">
        <v>99.439899999999994</v>
      </c>
      <c r="D1825">
        <v>1.0012E-2</v>
      </c>
      <c r="E1825">
        <v>72.886960329999994</v>
      </c>
      <c r="F1825">
        <v>2</v>
      </c>
      <c r="G1825">
        <v>2</v>
      </c>
    </row>
    <row r="1826" spans="1:7" x14ac:dyDescent="0.3">
      <c r="A1826">
        <v>76.03</v>
      </c>
      <c r="B1826">
        <v>572.49</v>
      </c>
      <c r="C1826">
        <v>64.481800000000007</v>
      </c>
      <c r="D1826">
        <v>96.316284800000005</v>
      </c>
      <c r="E1826">
        <v>6.3191709070000002</v>
      </c>
      <c r="F1826">
        <v>2</v>
      </c>
      <c r="G1826">
        <v>3</v>
      </c>
    </row>
    <row r="1827" spans="1:7" x14ac:dyDescent="0.3">
      <c r="A1827">
        <v>111.19</v>
      </c>
      <c r="B1827">
        <v>894.56</v>
      </c>
      <c r="C1827">
        <v>63.057299999999998</v>
      </c>
      <c r="D1827">
        <v>4.7559999999999998E-3</v>
      </c>
      <c r="E1827">
        <v>7.5904848539999996</v>
      </c>
      <c r="F1827">
        <v>5</v>
      </c>
      <c r="G1827">
        <v>4</v>
      </c>
    </row>
    <row r="1828" spans="1:7" x14ac:dyDescent="0.3">
      <c r="A1828">
        <v>112.13</v>
      </c>
      <c r="B1828">
        <v>894.56</v>
      </c>
      <c r="C1828">
        <v>63.057299999999998</v>
      </c>
      <c r="D1828">
        <v>4.7559999999999998E-3</v>
      </c>
      <c r="E1828">
        <v>7.5904848539999996</v>
      </c>
      <c r="F1828">
        <v>5</v>
      </c>
      <c r="G1828">
        <v>4</v>
      </c>
    </row>
    <row r="1829" spans="1:7" x14ac:dyDescent="0.3">
      <c r="A1829">
        <v>10.93</v>
      </c>
      <c r="B1829">
        <v>12.7</v>
      </c>
      <c r="C1829">
        <v>100.31229999999999</v>
      </c>
      <c r="D1829">
        <v>2.3632000000000002E-3</v>
      </c>
      <c r="E1829">
        <v>57.463218130000001</v>
      </c>
      <c r="F1829">
        <v>8</v>
      </c>
      <c r="G1829">
        <v>1</v>
      </c>
    </row>
    <row r="1830" spans="1:7" x14ac:dyDescent="0.3">
      <c r="A1830">
        <v>9.3699999999999992</v>
      </c>
      <c r="B1830">
        <v>12.7</v>
      </c>
      <c r="C1830">
        <v>100.31229999999999</v>
      </c>
      <c r="D1830">
        <v>2.3632000000000002E-3</v>
      </c>
      <c r="E1830">
        <v>57.463218130000001</v>
      </c>
      <c r="F1830">
        <v>8</v>
      </c>
      <c r="G1830">
        <v>1</v>
      </c>
    </row>
    <row r="1831" spans="1:7" x14ac:dyDescent="0.3">
      <c r="A1831">
        <v>12.34</v>
      </c>
      <c r="B1831">
        <v>12.7</v>
      </c>
      <c r="C1831">
        <v>63.9848</v>
      </c>
      <c r="D1831">
        <v>3.156E-3</v>
      </c>
      <c r="E1831">
        <v>6.2554452810000001</v>
      </c>
      <c r="F1831">
        <v>11</v>
      </c>
      <c r="G1831">
        <v>2</v>
      </c>
    </row>
    <row r="1832" spans="1:7" x14ac:dyDescent="0.3">
      <c r="A1832">
        <v>10.73</v>
      </c>
      <c r="B1832">
        <v>12.7</v>
      </c>
      <c r="C1832">
        <v>63.9848</v>
      </c>
      <c r="D1832">
        <v>3.156E-3</v>
      </c>
      <c r="E1832">
        <v>6.2554452810000001</v>
      </c>
      <c r="F1832">
        <v>11</v>
      </c>
      <c r="G1832">
        <v>2</v>
      </c>
    </row>
    <row r="1833" spans="1:7" x14ac:dyDescent="0.3">
      <c r="A1833">
        <v>10.4</v>
      </c>
      <c r="B1833">
        <v>12.7</v>
      </c>
      <c r="C1833">
        <v>63.9848</v>
      </c>
      <c r="D1833">
        <v>3.156E-3</v>
      </c>
      <c r="E1833">
        <v>6.2554452810000001</v>
      </c>
      <c r="F1833">
        <v>11</v>
      </c>
      <c r="G1833">
        <v>2</v>
      </c>
    </row>
    <row r="1834" spans="1:7" x14ac:dyDescent="0.3">
      <c r="A1834">
        <v>92.89</v>
      </c>
      <c r="B1834">
        <v>572.49</v>
      </c>
      <c r="C1834">
        <v>80.169499999999999</v>
      </c>
      <c r="D1834">
        <v>91.360702399999994</v>
      </c>
      <c r="E1834">
        <v>20.818005759999998</v>
      </c>
      <c r="F1834">
        <v>9</v>
      </c>
      <c r="G1834">
        <v>3</v>
      </c>
    </row>
    <row r="1835" spans="1:7" x14ac:dyDescent="0.3">
      <c r="A1835">
        <v>92.82</v>
      </c>
      <c r="B1835">
        <v>572.49</v>
      </c>
      <c r="C1835">
        <v>80.169499999999999</v>
      </c>
      <c r="D1835">
        <v>91.360702399999994</v>
      </c>
      <c r="E1835">
        <v>20.818005759999998</v>
      </c>
      <c r="F1835">
        <v>9</v>
      </c>
      <c r="G1835">
        <v>3</v>
      </c>
    </row>
    <row r="1836" spans="1:7" x14ac:dyDescent="0.3">
      <c r="A1836">
        <v>84.69</v>
      </c>
      <c r="B1836">
        <v>572.49</v>
      </c>
      <c r="C1836">
        <v>80.169499999999999</v>
      </c>
      <c r="D1836">
        <v>91.360702399999994</v>
      </c>
      <c r="E1836">
        <v>20.818005759999998</v>
      </c>
      <c r="F1836">
        <v>9</v>
      </c>
      <c r="G1836">
        <v>3</v>
      </c>
    </row>
    <row r="1837" spans="1:7" x14ac:dyDescent="0.3">
      <c r="A1837">
        <v>118.12</v>
      </c>
      <c r="B1837">
        <v>894.56</v>
      </c>
      <c r="C1837">
        <v>99.968800000000002</v>
      </c>
      <c r="D1837">
        <v>8.7840000000000001E-3</v>
      </c>
      <c r="E1837">
        <v>40.78836227</v>
      </c>
      <c r="F1837">
        <v>5</v>
      </c>
      <c r="G1837">
        <v>4</v>
      </c>
    </row>
    <row r="1838" spans="1:7" x14ac:dyDescent="0.3">
      <c r="A1838">
        <v>115.82</v>
      </c>
      <c r="B1838">
        <v>894.56</v>
      </c>
      <c r="C1838">
        <v>99.968800000000002</v>
      </c>
      <c r="D1838">
        <v>8.7840000000000001E-3</v>
      </c>
      <c r="E1838">
        <v>40.78836227</v>
      </c>
      <c r="F1838">
        <v>5</v>
      </c>
      <c r="G1838">
        <v>4</v>
      </c>
    </row>
    <row r="1839" spans="1:7" x14ac:dyDescent="0.3">
      <c r="A1839">
        <v>10.28</v>
      </c>
      <c r="B1839">
        <v>12.7</v>
      </c>
      <c r="C1839">
        <v>99.985399999999998</v>
      </c>
      <c r="D1839">
        <v>2.3064000000000001E-3</v>
      </c>
      <c r="E1839">
        <v>57.521506170000002</v>
      </c>
      <c r="F1839">
        <v>16</v>
      </c>
      <c r="G1839">
        <v>1</v>
      </c>
    </row>
    <row r="1840" spans="1:7" x14ac:dyDescent="0.3">
      <c r="A1840">
        <v>6.73</v>
      </c>
      <c r="B1840">
        <v>12.7</v>
      </c>
      <c r="C1840">
        <v>99.985399999999998</v>
      </c>
      <c r="D1840">
        <v>2.3064000000000001E-3</v>
      </c>
      <c r="E1840">
        <v>57.521506170000002</v>
      </c>
      <c r="F1840">
        <v>16</v>
      </c>
      <c r="G1840">
        <v>1</v>
      </c>
    </row>
    <row r="1841" spans="1:7" x14ac:dyDescent="0.3">
      <c r="A1841">
        <v>21.56</v>
      </c>
      <c r="B1841">
        <v>12.7</v>
      </c>
      <c r="C1841">
        <v>99.985399999999998</v>
      </c>
      <c r="D1841">
        <v>2.3064000000000001E-3</v>
      </c>
      <c r="E1841">
        <v>57.521506170000002</v>
      </c>
      <c r="F1841">
        <v>16</v>
      </c>
      <c r="G1841">
        <v>1</v>
      </c>
    </row>
    <row r="1842" spans="1:7" x14ac:dyDescent="0.3">
      <c r="A1842">
        <v>17.41</v>
      </c>
      <c r="B1842">
        <v>12.7</v>
      </c>
      <c r="C1842">
        <v>99.985399999999998</v>
      </c>
      <c r="D1842">
        <v>2.3064000000000001E-3</v>
      </c>
      <c r="E1842">
        <v>57.521506170000002</v>
      </c>
      <c r="F1842">
        <v>16</v>
      </c>
      <c r="G1842">
        <v>1</v>
      </c>
    </row>
    <row r="1843" spans="1:7" x14ac:dyDescent="0.3">
      <c r="A1843">
        <v>7.35</v>
      </c>
      <c r="B1843">
        <v>12.7</v>
      </c>
      <c r="C1843">
        <v>99.101600000000005</v>
      </c>
      <c r="D1843">
        <v>1.11872E-2</v>
      </c>
      <c r="E1843">
        <v>56.641969500000002</v>
      </c>
      <c r="F1843">
        <v>8</v>
      </c>
      <c r="G1843">
        <v>2</v>
      </c>
    </row>
    <row r="1844" spans="1:7" x14ac:dyDescent="0.3">
      <c r="A1844">
        <v>8.81</v>
      </c>
      <c r="B1844">
        <v>12.7</v>
      </c>
      <c r="C1844">
        <v>99.101600000000005</v>
      </c>
      <c r="D1844">
        <v>1.11872E-2</v>
      </c>
      <c r="E1844">
        <v>56.641969500000002</v>
      </c>
      <c r="F1844">
        <v>8</v>
      </c>
      <c r="G1844">
        <v>2</v>
      </c>
    </row>
    <row r="1845" spans="1:7" x14ac:dyDescent="0.3">
      <c r="A1845">
        <v>80.5</v>
      </c>
      <c r="B1845">
        <v>572.49</v>
      </c>
      <c r="C1845">
        <v>97.476100000000002</v>
      </c>
      <c r="D1845">
        <v>95.101223200000007</v>
      </c>
      <c r="E1845">
        <v>55.744619180000001</v>
      </c>
      <c r="F1845">
        <v>9</v>
      </c>
      <c r="G1845">
        <v>3</v>
      </c>
    </row>
    <row r="1846" spans="1:7" x14ac:dyDescent="0.3">
      <c r="A1846">
        <v>81.900000000000006</v>
      </c>
      <c r="B1846">
        <v>572.49</v>
      </c>
      <c r="C1846">
        <v>97.476100000000002</v>
      </c>
      <c r="D1846">
        <v>95.101223200000007</v>
      </c>
      <c r="E1846">
        <v>55.744619180000001</v>
      </c>
      <c r="F1846">
        <v>9</v>
      </c>
      <c r="G1846">
        <v>3</v>
      </c>
    </row>
    <row r="1847" spans="1:7" x14ac:dyDescent="0.3">
      <c r="A1847">
        <v>101.57</v>
      </c>
      <c r="B1847">
        <v>894.56</v>
      </c>
      <c r="C1847">
        <v>99.985500000000002</v>
      </c>
      <c r="D1847">
        <v>6.9464000000000001E-3</v>
      </c>
      <c r="E1847">
        <v>42.054952159999999</v>
      </c>
      <c r="F1847">
        <v>3</v>
      </c>
      <c r="G1847">
        <v>4</v>
      </c>
    </row>
    <row r="1848" spans="1:7" x14ac:dyDescent="0.3">
      <c r="A1848">
        <v>20.62</v>
      </c>
      <c r="B1848">
        <v>12.7</v>
      </c>
      <c r="C1848">
        <v>37.954700000000003</v>
      </c>
      <c r="D1848">
        <v>2.2896000000000001E-3</v>
      </c>
      <c r="E1848">
        <v>35.086567199999998</v>
      </c>
      <c r="F1848">
        <v>13</v>
      </c>
      <c r="G1848">
        <v>1</v>
      </c>
    </row>
    <row r="1849" spans="1:7" x14ac:dyDescent="0.3">
      <c r="A1849">
        <v>18.43</v>
      </c>
      <c r="B1849">
        <v>12.7</v>
      </c>
      <c r="C1849">
        <v>37.954700000000003</v>
      </c>
      <c r="D1849">
        <v>2.2896000000000001E-3</v>
      </c>
      <c r="E1849">
        <v>35.086567199999998</v>
      </c>
      <c r="F1849">
        <v>13</v>
      </c>
      <c r="G1849">
        <v>1</v>
      </c>
    </row>
    <row r="1850" spans="1:7" x14ac:dyDescent="0.3">
      <c r="A1850">
        <v>9.1199999999999992</v>
      </c>
      <c r="B1850">
        <v>12.7</v>
      </c>
      <c r="C1850">
        <v>37.954700000000003</v>
      </c>
      <c r="D1850">
        <v>2.2896000000000001E-3</v>
      </c>
      <c r="E1850">
        <v>35.086567199999998</v>
      </c>
      <c r="F1850">
        <v>13</v>
      </c>
      <c r="G1850">
        <v>1</v>
      </c>
    </row>
    <row r="1851" spans="1:7" x14ac:dyDescent="0.3">
      <c r="A1851">
        <v>15.9</v>
      </c>
      <c r="B1851">
        <v>12.7</v>
      </c>
      <c r="C1851">
        <v>37.954700000000003</v>
      </c>
      <c r="D1851">
        <v>2.2896000000000001E-3</v>
      </c>
      <c r="E1851">
        <v>35.086567199999998</v>
      </c>
      <c r="F1851">
        <v>13</v>
      </c>
      <c r="G1851">
        <v>1</v>
      </c>
    </row>
    <row r="1852" spans="1:7" x14ac:dyDescent="0.3">
      <c r="A1852">
        <v>7.56</v>
      </c>
      <c r="B1852">
        <v>12.7</v>
      </c>
      <c r="C1852">
        <v>99.827200000000005</v>
      </c>
      <c r="D1852">
        <v>7.4472000000000002E-3</v>
      </c>
      <c r="E1852">
        <v>43.731600460000003</v>
      </c>
      <c r="F1852">
        <v>13</v>
      </c>
      <c r="G1852">
        <v>2</v>
      </c>
    </row>
    <row r="1853" spans="1:7" x14ac:dyDescent="0.3">
      <c r="A1853">
        <v>17.149999999999999</v>
      </c>
      <c r="B1853">
        <v>12.7</v>
      </c>
      <c r="C1853">
        <v>99.827200000000005</v>
      </c>
      <c r="D1853">
        <v>7.4472000000000002E-3</v>
      </c>
      <c r="E1853">
        <v>43.731600460000003</v>
      </c>
      <c r="F1853">
        <v>13</v>
      </c>
      <c r="G1853">
        <v>2</v>
      </c>
    </row>
    <row r="1854" spans="1:7" x14ac:dyDescent="0.3">
      <c r="A1854">
        <v>12.49</v>
      </c>
      <c r="B1854">
        <v>12.7</v>
      </c>
      <c r="C1854">
        <v>99.827200000000005</v>
      </c>
      <c r="D1854">
        <v>7.4472000000000002E-3</v>
      </c>
      <c r="E1854">
        <v>43.731600460000003</v>
      </c>
      <c r="F1854">
        <v>13</v>
      </c>
      <c r="G1854">
        <v>2</v>
      </c>
    </row>
    <row r="1855" spans="1:7" x14ac:dyDescent="0.3">
      <c r="A1855">
        <v>106.8</v>
      </c>
      <c r="B1855">
        <v>894.56</v>
      </c>
      <c r="C1855">
        <v>37.719299999999997</v>
      </c>
      <c r="D1855">
        <v>2.5416000000000002E-3</v>
      </c>
      <c r="E1855">
        <v>5.6303436339999999</v>
      </c>
      <c r="F1855">
        <v>1</v>
      </c>
      <c r="G1855">
        <v>4</v>
      </c>
    </row>
    <row r="1856" spans="1:7" x14ac:dyDescent="0.3">
      <c r="A1856">
        <v>6.87</v>
      </c>
      <c r="B1856">
        <v>12.7</v>
      </c>
      <c r="C1856">
        <v>100.1103</v>
      </c>
      <c r="D1856">
        <v>2.3335999999999999E-3</v>
      </c>
      <c r="E1856">
        <v>60.805368899999998</v>
      </c>
      <c r="F1856">
        <v>5</v>
      </c>
      <c r="G1856">
        <v>1</v>
      </c>
    </row>
    <row r="1857" spans="1:7" x14ac:dyDescent="0.3">
      <c r="A1857">
        <v>7.23</v>
      </c>
      <c r="B1857">
        <v>12.7</v>
      </c>
      <c r="C1857">
        <v>100.1103</v>
      </c>
      <c r="D1857">
        <v>2.3335999999999999E-3</v>
      </c>
      <c r="E1857">
        <v>60.805368899999998</v>
      </c>
      <c r="F1857">
        <v>5</v>
      </c>
      <c r="G1857">
        <v>1</v>
      </c>
    </row>
    <row r="1858" spans="1:7" x14ac:dyDescent="0.3">
      <c r="A1858">
        <v>9.31</v>
      </c>
      <c r="B1858">
        <v>12.7</v>
      </c>
      <c r="C1858">
        <v>63.585099999999997</v>
      </c>
      <c r="D1858">
        <v>3.0815999999999999E-3</v>
      </c>
      <c r="E1858">
        <v>62.013055629999997</v>
      </c>
      <c r="F1858">
        <v>9</v>
      </c>
      <c r="G1858">
        <v>2</v>
      </c>
    </row>
    <row r="1859" spans="1:7" x14ac:dyDescent="0.3">
      <c r="A1859">
        <v>10.25</v>
      </c>
      <c r="B1859">
        <v>12.7</v>
      </c>
      <c r="C1859">
        <v>63.585099999999997</v>
      </c>
      <c r="D1859">
        <v>3.0815999999999999E-3</v>
      </c>
      <c r="E1859">
        <v>62.013055629999997</v>
      </c>
      <c r="F1859">
        <v>9</v>
      </c>
      <c r="G1859">
        <v>2</v>
      </c>
    </row>
    <row r="1860" spans="1:7" x14ac:dyDescent="0.3">
      <c r="A1860">
        <v>8.36</v>
      </c>
      <c r="B1860">
        <v>12.7</v>
      </c>
      <c r="C1860">
        <v>63.585099999999997</v>
      </c>
      <c r="D1860">
        <v>3.0815999999999999E-3</v>
      </c>
      <c r="E1860">
        <v>62.013055629999997</v>
      </c>
      <c r="F1860">
        <v>9</v>
      </c>
      <c r="G1860">
        <v>2</v>
      </c>
    </row>
    <row r="1861" spans="1:7" x14ac:dyDescent="0.3">
      <c r="A1861">
        <v>79.67</v>
      </c>
      <c r="B1861">
        <v>572.49</v>
      </c>
      <c r="C1861">
        <v>97.428200000000004</v>
      </c>
      <c r="D1861">
        <v>94.196827999999996</v>
      </c>
      <c r="E1861">
        <v>70.987247740000001</v>
      </c>
      <c r="F1861">
        <v>5</v>
      </c>
      <c r="G1861">
        <v>3</v>
      </c>
    </row>
    <row r="1862" spans="1:7" x14ac:dyDescent="0.3">
      <c r="A1862">
        <v>108.97</v>
      </c>
      <c r="B1862">
        <v>894.56</v>
      </c>
      <c r="C1862">
        <v>100.14579999999999</v>
      </c>
      <c r="D1862">
        <v>4.6480000000000002E-3</v>
      </c>
      <c r="E1862">
        <v>62.149462919999998</v>
      </c>
      <c r="F1862">
        <v>4</v>
      </c>
      <c r="G1862">
        <v>4</v>
      </c>
    </row>
    <row r="1863" spans="1:7" x14ac:dyDescent="0.3">
      <c r="A1863">
        <v>11.92</v>
      </c>
      <c r="B1863">
        <v>12.7</v>
      </c>
      <c r="C1863">
        <v>99.991699999999994</v>
      </c>
      <c r="D1863">
        <v>2.2951999999999998E-3</v>
      </c>
      <c r="E1863">
        <v>34.815425740000002</v>
      </c>
      <c r="F1863">
        <v>16</v>
      </c>
      <c r="G1863">
        <v>1</v>
      </c>
    </row>
    <row r="1864" spans="1:7" x14ac:dyDescent="0.3">
      <c r="A1864">
        <v>13.96</v>
      </c>
      <c r="B1864">
        <v>12.7</v>
      </c>
      <c r="C1864">
        <v>99.991699999999994</v>
      </c>
      <c r="D1864">
        <v>2.2951999999999998E-3</v>
      </c>
      <c r="E1864">
        <v>34.815425740000002</v>
      </c>
      <c r="F1864">
        <v>16</v>
      </c>
      <c r="G1864">
        <v>1</v>
      </c>
    </row>
    <row r="1865" spans="1:7" x14ac:dyDescent="0.3">
      <c r="A1865">
        <v>22.2</v>
      </c>
      <c r="B1865">
        <v>12.7</v>
      </c>
      <c r="C1865">
        <v>99.991699999999994</v>
      </c>
      <c r="D1865">
        <v>2.2951999999999998E-3</v>
      </c>
      <c r="E1865">
        <v>34.815425740000002</v>
      </c>
      <c r="F1865">
        <v>16</v>
      </c>
      <c r="G1865">
        <v>1</v>
      </c>
    </row>
    <row r="1866" spans="1:7" x14ac:dyDescent="0.3">
      <c r="A1866">
        <v>17.399999999999999</v>
      </c>
      <c r="B1866">
        <v>12.7</v>
      </c>
      <c r="C1866">
        <v>78.8797</v>
      </c>
      <c r="D1866">
        <v>1.15992E-2</v>
      </c>
      <c r="E1866">
        <v>14.64200838</v>
      </c>
      <c r="F1866">
        <v>13</v>
      </c>
      <c r="G1866">
        <v>2</v>
      </c>
    </row>
    <row r="1867" spans="1:7" x14ac:dyDescent="0.3">
      <c r="A1867">
        <v>6.92</v>
      </c>
      <c r="B1867">
        <v>12.7</v>
      </c>
      <c r="C1867">
        <v>78.8797</v>
      </c>
      <c r="D1867">
        <v>1.15992E-2</v>
      </c>
      <c r="E1867">
        <v>14.64200838</v>
      </c>
      <c r="F1867">
        <v>13</v>
      </c>
      <c r="G1867">
        <v>2</v>
      </c>
    </row>
    <row r="1868" spans="1:7" x14ac:dyDescent="0.3">
      <c r="A1868">
        <v>18.440000000000001</v>
      </c>
      <c r="B1868">
        <v>12.7</v>
      </c>
      <c r="C1868">
        <v>78.8797</v>
      </c>
      <c r="D1868">
        <v>1.15992E-2</v>
      </c>
      <c r="E1868">
        <v>14.64200838</v>
      </c>
      <c r="F1868">
        <v>13</v>
      </c>
      <c r="G1868">
        <v>2</v>
      </c>
    </row>
    <row r="1869" spans="1:7" x14ac:dyDescent="0.3">
      <c r="A1869">
        <v>14.27</v>
      </c>
      <c r="B1869">
        <v>12.7</v>
      </c>
      <c r="C1869">
        <v>78.8797</v>
      </c>
      <c r="D1869">
        <v>1.15992E-2</v>
      </c>
      <c r="E1869">
        <v>14.64200838</v>
      </c>
      <c r="F1869">
        <v>13</v>
      </c>
      <c r="G1869">
        <v>2</v>
      </c>
    </row>
    <row r="1870" spans="1:7" x14ac:dyDescent="0.3">
      <c r="A1870">
        <v>108.42</v>
      </c>
      <c r="B1870">
        <v>894.56</v>
      </c>
      <c r="C1870">
        <v>99.981300000000005</v>
      </c>
      <c r="D1870">
        <v>2.3784000000000001E-3</v>
      </c>
      <c r="E1870">
        <v>38.061274529999999</v>
      </c>
      <c r="F1870">
        <v>5</v>
      </c>
      <c r="G1870">
        <v>4</v>
      </c>
    </row>
    <row r="1871" spans="1:7" x14ac:dyDescent="0.3">
      <c r="A1871">
        <v>108.63</v>
      </c>
      <c r="B1871">
        <v>894.56</v>
      </c>
      <c r="C1871">
        <v>99.981300000000005</v>
      </c>
      <c r="D1871">
        <v>2.3784000000000001E-3</v>
      </c>
      <c r="E1871">
        <v>38.061274529999999</v>
      </c>
      <c r="F1871">
        <v>5</v>
      </c>
      <c r="G1871">
        <v>4</v>
      </c>
    </row>
    <row r="1872" spans="1:7" x14ac:dyDescent="0.3">
      <c r="A1872">
        <v>13.06</v>
      </c>
      <c r="B1872">
        <v>12.7</v>
      </c>
      <c r="C1872">
        <v>28.089300000000001</v>
      </c>
      <c r="D1872">
        <v>2.3248000000000001E-3</v>
      </c>
      <c r="E1872">
        <v>21.880033919999999</v>
      </c>
      <c r="F1872">
        <v>13</v>
      </c>
      <c r="G1872">
        <v>1</v>
      </c>
    </row>
    <row r="1873" spans="1:7" x14ac:dyDescent="0.3">
      <c r="A1873">
        <v>16.7</v>
      </c>
      <c r="B1873">
        <v>12.7</v>
      </c>
      <c r="C1873">
        <v>28.089300000000001</v>
      </c>
      <c r="D1873">
        <v>2.3248000000000001E-3</v>
      </c>
      <c r="E1873">
        <v>21.880033919999999</v>
      </c>
      <c r="F1873">
        <v>13</v>
      </c>
      <c r="G1873">
        <v>1</v>
      </c>
    </row>
    <row r="1874" spans="1:7" x14ac:dyDescent="0.3">
      <c r="A1874">
        <v>15.69</v>
      </c>
      <c r="B1874">
        <v>12.7</v>
      </c>
      <c r="C1874">
        <v>28.089300000000001</v>
      </c>
      <c r="D1874">
        <v>2.3248000000000001E-3</v>
      </c>
      <c r="E1874">
        <v>21.880033919999999</v>
      </c>
      <c r="F1874">
        <v>13</v>
      </c>
      <c r="G1874">
        <v>1</v>
      </c>
    </row>
    <row r="1875" spans="1:7" x14ac:dyDescent="0.3">
      <c r="A1875">
        <v>16.27</v>
      </c>
      <c r="B1875">
        <v>12.7</v>
      </c>
      <c r="C1875">
        <v>28.089300000000001</v>
      </c>
      <c r="D1875">
        <v>2.3248000000000001E-3</v>
      </c>
      <c r="E1875">
        <v>21.880033919999999</v>
      </c>
      <c r="F1875">
        <v>13</v>
      </c>
      <c r="G1875">
        <v>1</v>
      </c>
    </row>
    <row r="1876" spans="1:7" x14ac:dyDescent="0.3">
      <c r="A1876">
        <v>16.170000000000002</v>
      </c>
      <c r="B1876">
        <v>12.7</v>
      </c>
      <c r="C1876">
        <v>78.216099999999997</v>
      </c>
      <c r="D1876">
        <v>5.9936E-3</v>
      </c>
      <c r="E1876">
        <v>24.301927589999998</v>
      </c>
      <c r="F1876">
        <v>14</v>
      </c>
      <c r="G1876">
        <v>2</v>
      </c>
    </row>
    <row r="1877" spans="1:7" x14ac:dyDescent="0.3">
      <c r="A1877">
        <v>15.48</v>
      </c>
      <c r="B1877">
        <v>12.7</v>
      </c>
      <c r="C1877">
        <v>78.216099999999997</v>
      </c>
      <c r="D1877">
        <v>5.9936E-3</v>
      </c>
      <c r="E1877">
        <v>24.301927589999998</v>
      </c>
      <c r="F1877">
        <v>14</v>
      </c>
      <c r="G1877">
        <v>2</v>
      </c>
    </row>
    <row r="1878" spans="1:7" x14ac:dyDescent="0.3">
      <c r="A1878">
        <v>17.260000000000002</v>
      </c>
      <c r="B1878">
        <v>12.7</v>
      </c>
      <c r="C1878">
        <v>78.216099999999997</v>
      </c>
      <c r="D1878">
        <v>5.9936E-3</v>
      </c>
      <c r="E1878">
        <v>24.301927589999998</v>
      </c>
      <c r="F1878">
        <v>14</v>
      </c>
      <c r="G1878">
        <v>2</v>
      </c>
    </row>
    <row r="1879" spans="1:7" x14ac:dyDescent="0.3">
      <c r="A1879">
        <v>12.67</v>
      </c>
      <c r="B1879">
        <v>12.7</v>
      </c>
      <c r="C1879">
        <v>78.216099999999997</v>
      </c>
      <c r="D1879">
        <v>5.9936E-3</v>
      </c>
      <c r="E1879">
        <v>24.301927589999998</v>
      </c>
      <c r="F1879">
        <v>14</v>
      </c>
      <c r="G1879">
        <v>2</v>
      </c>
    </row>
    <row r="1880" spans="1:7" x14ac:dyDescent="0.3">
      <c r="A1880">
        <v>78.98</v>
      </c>
      <c r="B1880">
        <v>572.49</v>
      </c>
      <c r="C1880">
        <v>54.042099999999998</v>
      </c>
      <c r="D1880">
        <v>95.686402400000006</v>
      </c>
      <c r="E1880">
        <v>8.5458279519999998</v>
      </c>
      <c r="F1880">
        <v>8</v>
      </c>
      <c r="G1880">
        <v>3</v>
      </c>
    </row>
    <row r="1881" spans="1:7" x14ac:dyDescent="0.3">
      <c r="A1881">
        <v>80.92</v>
      </c>
      <c r="B1881">
        <v>572.49</v>
      </c>
      <c r="C1881">
        <v>54.042099999999998</v>
      </c>
      <c r="D1881">
        <v>95.686402400000006</v>
      </c>
      <c r="E1881">
        <v>8.5458279519999998</v>
      </c>
      <c r="F1881">
        <v>8</v>
      </c>
      <c r="G1881">
        <v>3</v>
      </c>
    </row>
    <row r="1882" spans="1:7" x14ac:dyDescent="0.3">
      <c r="A1882">
        <v>101.8</v>
      </c>
      <c r="B1882">
        <v>894.56</v>
      </c>
      <c r="C1882">
        <v>19.6433</v>
      </c>
      <c r="D1882">
        <v>7.2855999999999997E-3</v>
      </c>
      <c r="E1882">
        <v>9.6221513230000006</v>
      </c>
      <c r="F1882">
        <v>1</v>
      </c>
      <c r="G1882">
        <v>4</v>
      </c>
    </row>
    <row r="1883" spans="1:7" x14ac:dyDescent="0.3">
      <c r="A1883">
        <v>15</v>
      </c>
      <c r="B1883">
        <v>12.7</v>
      </c>
      <c r="C1883">
        <v>62.726799999999997</v>
      </c>
      <c r="D1883">
        <v>2.3392E-3</v>
      </c>
      <c r="E1883">
        <v>15.47489493</v>
      </c>
      <c r="F1883">
        <v>15</v>
      </c>
      <c r="G1883">
        <v>1</v>
      </c>
    </row>
    <row r="1884" spans="1:7" x14ac:dyDescent="0.3">
      <c r="A1884">
        <v>18.36</v>
      </c>
      <c r="B1884">
        <v>12.7</v>
      </c>
      <c r="C1884">
        <v>62.726799999999997</v>
      </c>
      <c r="D1884">
        <v>2.3392E-3</v>
      </c>
      <c r="E1884">
        <v>15.47489493</v>
      </c>
      <c r="F1884">
        <v>15</v>
      </c>
      <c r="G1884">
        <v>1</v>
      </c>
    </row>
    <row r="1885" spans="1:7" x14ac:dyDescent="0.3">
      <c r="A1885">
        <v>17.53</v>
      </c>
      <c r="B1885">
        <v>12.7</v>
      </c>
      <c r="C1885">
        <v>62.726799999999997</v>
      </c>
      <c r="D1885">
        <v>2.3392E-3</v>
      </c>
      <c r="E1885">
        <v>15.47489493</v>
      </c>
      <c r="F1885">
        <v>15</v>
      </c>
      <c r="G1885">
        <v>1</v>
      </c>
    </row>
    <row r="1886" spans="1:7" x14ac:dyDescent="0.3">
      <c r="A1886">
        <v>18.97</v>
      </c>
      <c r="B1886">
        <v>12.7</v>
      </c>
      <c r="C1886">
        <v>62.726799999999997</v>
      </c>
      <c r="D1886">
        <v>2.3392E-3</v>
      </c>
      <c r="E1886">
        <v>15.47489493</v>
      </c>
      <c r="F1886">
        <v>15</v>
      </c>
      <c r="G1886">
        <v>1</v>
      </c>
    </row>
    <row r="1887" spans="1:7" x14ac:dyDescent="0.3">
      <c r="A1887">
        <v>5.99</v>
      </c>
      <c r="B1887">
        <v>12.7</v>
      </c>
      <c r="C1887">
        <v>41.736600000000003</v>
      </c>
      <c r="D1887">
        <v>8.1279999999999998E-3</v>
      </c>
      <c r="E1887">
        <v>8.1061703380000001</v>
      </c>
      <c r="F1887">
        <v>2</v>
      </c>
      <c r="G1887">
        <v>2</v>
      </c>
    </row>
    <row r="1888" spans="1:7" x14ac:dyDescent="0.3">
      <c r="A1888">
        <v>84.55</v>
      </c>
      <c r="B1888">
        <v>572.49</v>
      </c>
      <c r="C1888">
        <v>98.206699999999998</v>
      </c>
      <c r="D1888">
        <v>95.284267999999997</v>
      </c>
      <c r="E1888">
        <v>51.831299809999997</v>
      </c>
      <c r="F1888">
        <v>5</v>
      </c>
      <c r="G1888">
        <v>3</v>
      </c>
    </row>
    <row r="1889" spans="1:7" x14ac:dyDescent="0.3">
      <c r="A1889">
        <v>83.26</v>
      </c>
      <c r="B1889">
        <v>572.49</v>
      </c>
      <c r="C1889">
        <v>98.206699999999998</v>
      </c>
      <c r="D1889">
        <v>95.284267999999997</v>
      </c>
      <c r="E1889">
        <v>51.831299809999997</v>
      </c>
      <c r="F1889">
        <v>5</v>
      </c>
      <c r="G1889">
        <v>3</v>
      </c>
    </row>
    <row r="1890" spans="1:7" x14ac:dyDescent="0.3">
      <c r="A1890">
        <v>106.47</v>
      </c>
      <c r="B1890">
        <v>894.56</v>
      </c>
      <c r="C1890">
        <v>100.0125</v>
      </c>
      <c r="D1890">
        <v>6.8847999999999999E-3</v>
      </c>
      <c r="E1890">
        <v>58.34669152</v>
      </c>
      <c r="F1890">
        <v>1</v>
      </c>
      <c r="G1890">
        <v>4</v>
      </c>
    </row>
    <row r="1891" spans="1:7" x14ac:dyDescent="0.3">
      <c r="A1891">
        <v>13.48</v>
      </c>
      <c r="B1891">
        <v>12.7</v>
      </c>
      <c r="C1891">
        <v>99.985399999999998</v>
      </c>
      <c r="D1891">
        <v>2.4047999999999999E-3</v>
      </c>
      <c r="E1891">
        <v>38.121530919999998</v>
      </c>
      <c r="F1891">
        <v>10</v>
      </c>
      <c r="G1891">
        <v>1</v>
      </c>
    </row>
    <row r="1892" spans="1:7" x14ac:dyDescent="0.3">
      <c r="A1892">
        <v>12.68</v>
      </c>
      <c r="B1892">
        <v>12.7</v>
      </c>
      <c r="C1892">
        <v>99.985399999999998</v>
      </c>
      <c r="D1892">
        <v>2.4047999999999999E-3</v>
      </c>
      <c r="E1892">
        <v>38.121530919999998</v>
      </c>
      <c r="F1892">
        <v>10</v>
      </c>
      <c r="G1892">
        <v>1</v>
      </c>
    </row>
    <row r="1893" spans="1:7" x14ac:dyDescent="0.3">
      <c r="A1893">
        <v>11.32</v>
      </c>
      <c r="B1893">
        <v>12.7</v>
      </c>
      <c r="C1893">
        <v>99.985399999999998</v>
      </c>
      <c r="D1893">
        <v>2.4047999999999999E-3</v>
      </c>
      <c r="E1893">
        <v>38.121530919999998</v>
      </c>
      <c r="F1893">
        <v>10</v>
      </c>
      <c r="G1893">
        <v>1</v>
      </c>
    </row>
    <row r="1894" spans="1:7" x14ac:dyDescent="0.3">
      <c r="A1894">
        <v>6.59</v>
      </c>
      <c r="B1894">
        <v>12.7</v>
      </c>
      <c r="C1894">
        <v>100.3249</v>
      </c>
      <c r="D1894">
        <v>4.3752000000000001E-3</v>
      </c>
      <c r="E1894">
        <v>29.165767580000001</v>
      </c>
      <c r="F1894">
        <v>8</v>
      </c>
      <c r="G1894">
        <v>2</v>
      </c>
    </row>
    <row r="1895" spans="1:7" x14ac:dyDescent="0.3">
      <c r="A1895">
        <v>12.54</v>
      </c>
      <c r="B1895">
        <v>12.7</v>
      </c>
      <c r="C1895">
        <v>100.3249</v>
      </c>
      <c r="D1895">
        <v>4.3752000000000001E-3</v>
      </c>
      <c r="E1895">
        <v>29.165767580000001</v>
      </c>
      <c r="F1895">
        <v>8</v>
      </c>
      <c r="G1895">
        <v>2</v>
      </c>
    </row>
    <row r="1896" spans="1:7" x14ac:dyDescent="0.3">
      <c r="A1896">
        <v>74.599999999999994</v>
      </c>
      <c r="B1896">
        <v>572.49</v>
      </c>
      <c r="C1896">
        <v>97.522099999999995</v>
      </c>
      <c r="D1896">
        <v>94.854920800000002</v>
      </c>
      <c r="E1896">
        <v>29.953873959999999</v>
      </c>
      <c r="F1896">
        <v>9</v>
      </c>
      <c r="G1896">
        <v>3</v>
      </c>
    </row>
    <row r="1897" spans="1:7" x14ac:dyDescent="0.3">
      <c r="A1897">
        <v>74.849999999999994</v>
      </c>
      <c r="B1897">
        <v>572.49</v>
      </c>
      <c r="C1897">
        <v>97.522099999999995</v>
      </c>
      <c r="D1897">
        <v>94.854920800000002</v>
      </c>
      <c r="E1897">
        <v>29.953873959999999</v>
      </c>
      <c r="F1897">
        <v>9</v>
      </c>
      <c r="G1897">
        <v>3</v>
      </c>
    </row>
    <row r="1898" spans="1:7" x14ac:dyDescent="0.3">
      <c r="A1898">
        <v>101.79</v>
      </c>
      <c r="B1898">
        <v>894.56</v>
      </c>
      <c r="C1898">
        <v>99.881399999999999</v>
      </c>
      <c r="D1898">
        <v>6.7432000000000004E-3</v>
      </c>
      <c r="E1898">
        <v>67.966160950000003</v>
      </c>
      <c r="F1898">
        <v>1</v>
      </c>
      <c r="G1898">
        <v>4</v>
      </c>
    </row>
    <row r="1899" spans="1:7" x14ac:dyDescent="0.3">
      <c r="A1899">
        <v>20.399999999999999</v>
      </c>
      <c r="B1899">
        <v>12.7</v>
      </c>
      <c r="C1899">
        <v>37.012500000000003</v>
      </c>
      <c r="D1899">
        <v>2.3687999999999999E-3</v>
      </c>
      <c r="E1899">
        <v>46.784254799999999</v>
      </c>
      <c r="F1899">
        <v>15</v>
      </c>
      <c r="G1899">
        <v>1</v>
      </c>
    </row>
    <row r="1900" spans="1:7" x14ac:dyDescent="0.3">
      <c r="A1900">
        <v>6.99</v>
      </c>
      <c r="B1900">
        <v>12.7</v>
      </c>
      <c r="C1900">
        <v>37.012500000000003</v>
      </c>
      <c r="D1900">
        <v>2.3687999999999999E-3</v>
      </c>
      <c r="E1900">
        <v>46.784254799999999</v>
      </c>
      <c r="F1900">
        <v>15</v>
      </c>
      <c r="G1900">
        <v>1</v>
      </c>
    </row>
    <row r="1901" spans="1:7" x14ac:dyDescent="0.3">
      <c r="A1901">
        <v>17.059999999999999</v>
      </c>
      <c r="B1901">
        <v>12.7</v>
      </c>
      <c r="C1901">
        <v>37.012500000000003</v>
      </c>
      <c r="D1901">
        <v>2.3687999999999999E-3</v>
      </c>
      <c r="E1901">
        <v>46.784254799999999</v>
      </c>
      <c r="F1901">
        <v>15</v>
      </c>
      <c r="G1901">
        <v>1</v>
      </c>
    </row>
    <row r="1902" spans="1:7" x14ac:dyDescent="0.3">
      <c r="A1902">
        <v>18.350000000000001</v>
      </c>
      <c r="B1902">
        <v>12.7</v>
      </c>
      <c r="C1902">
        <v>37.012500000000003</v>
      </c>
      <c r="D1902">
        <v>2.3687999999999999E-3</v>
      </c>
      <c r="E1902">
        <v>46.784254799999999</v>
      </c>
      <c r="F1902">
        <v>15</v>
      </c>
      <c r="G1902">
        <v>1</v>
      </c>
    </row>
    <row r="1903" spans="1:7" x14ac:dyDescent="0.3">
      <c r="A1903">
        <v>10</v>
      </c>
      <c r="B1903">
        <v>12.7</v>
      </c>
      <c r="C1903">
        <v>99.165000000000006</v>
      </c>
      <c r="D1903">
        <v>1.1539199999999999E-2</v>
      </c>
      <c r="E1903">
        <v>72.24623484</v>
      </c>
      <c r="F1903">
        <v>11</v>
      </c>
      <c r="G1903">
        <v>2</v>
      </c>
    </row>
    <row r="1904" spans="1:7" x14ac:dyDescent="0.3">
      <c r="A1904">
        <v>12.66</v>
      </c>
      <c r="B1904">
        <v>12.7</v>
      </c>
      <c r="C1904">
        <v>99.165000000000006</v>
      </c>
      <c r="D1904">
        <v>1.1539199999999999E-2</v>
      </c>
      <c r="E1904">
        <v>72.24623484</v>
      </c>
      <c r="F1904">
        <v>11</v>
      </c>
      <c r="G1904">
        <v>2</v>
      </c>
    </row>
    <row r="1905" spans="1:7" x14ac:dyDescent="0.3">
      <c r="A1905">
        <v>11.82</v>
      </c>
      <c r="B1905">
        <v>12.7</v>
      </c>
      <c r="C1905">
        <v>99.165000000000006</v>
      </c>
      <c r="D1905">
        <v>1.1539199999999999E-2</v>
      </c>
      <c r="E1905">
        <v>72.24623484</v>
      </c>
      <c r="F1905">
        <v>11</v>
      </c>
      <c r="G1905">
        <v>2</v>
      </c>
    </row>
    <row r="1906" spans="1:7" x14ac:dyDescent="0.3">
      <c r="A1906">
        <v>77.06</v>
      </c>
      <c r="B1906">
        <v>572.49</v>
      </c>
      <c r="C1906">
        <v>63.319099999999999</v>
      </c>
      <c r="D1906">
        <v>96.075273600000003</v>
      </c>
      <c r="E1906">
        <v>7.8465437710000003</v>
      </c>
      <c r="F1906">
        <v>2</v>
      </c>
      <c r="G1906">
        <v>3</v>
      </c>
    </row>
    <row r="1907" spans="1:7" x14ac:dyDescent="0.3">
      <c r="A1907">
        <v>102.08</v>
      </c>
      <c r="B1907">
        <v>894.56</v>
      </c>
      <c r="C1907">
        <v>64.264700000000005</v>
      </c>
      <c r="D1907">
        <v>4.7888000000000002E-3</v>
      </c>
      <c r="E1907">
        <v>7.7452716940000004</v>
      </c>
      <c r="F1907">
        <v>3</v>
      </c>
      <c r="G1907">
        <v>4</v>
      </c>
    </row>
    <row r="1908" spans="1:7" x14ac:dyDescent="0.3">
      <c r="A1908">
        <v>11.94</v>
      </c>
      <c r="B1908">
        <v>12.7</v>
      </c>
      <c r="C1908">
        <v>99.9876</v>
      </c>
      <c r="D1908">
        <v>2.4160000000000002E-3</v>
      </c>
      <c r="E1908">
        <v>54.324054410000002</v>
      </c>
      <c r="F1908">
        <v>9</v>
      </c>
      <c r="G1908">
        <v>1</v>
      </c>
    </row>
    <row r="1909" spans="1:7" x14ac:dyDescent="0.3">
      <c r="A1909">
        <v>10.24</v>
      </c>
      <c r="B1909">
        <v>12.7</v>
      </c>
      <c r="C1909">
        <v>99.9876</v>
      </c>
      <c r="D1909">
        <v>2.4160000000000002E-3</v>
      </c>
      <c r="E1909">
        <v>54.324054410000002</v>
      </c>
      <c r="F1909">
        <v>9</v>
      </c>
      <c r="G1909">
        <v>1</v>
      </c>
    </row>
    <row r="1910" spans="1:7" x14ac:dyDescent="0.3">
      <c r="A1910">
        <v>11.4</v>
      </c>
      <c r="B1910">
        <v>12.7</v>
      </c>
      <c r="C1910">
        <v>99.9876</v>
      </c>
      <c r="D1910">
        <v>2.4160000000000002E-3</v>
      </c>
      <c r="E1910">
        <v>54.324054410000002</v>
      </c>
      <c r="F1910">
        <v>9</v>
      </c>
      <c r="G1910">
        <v>1</v>
      </c>
    </row>
    <row r="1911" spans="1:7" x14ac:dyDescent="0.3">
      <c r="A1911">
        <v>7.37</v>
      </c>
      <c r="B1911">
        <v>12.7</v>
      </c>
      <c r="C1911">
        <v>63.747</v>
      </c>
      <c r="D1911">
        <v>3.8103999999999998E-3</v>
      </c>
      <c r="E1911">
        <v>6.3585380899999997</v>
      </c>
      <c r="F1911">
        <v>13</v>
      </c>
      <c r="G1911">
        <v>2</v>
      </c>
    </row>
    <row r="1912" spans="1:7" x14ac:dyDescent="0.3">
      <c r="A1912">
        <v>8.73</v>
      </c>
      <c r="B1912">
        <v>12.7</v>
      </c>
      <c r="C1912">
        <v>63.747</v>
      </c>
      <c r="D1912">
        <v>3.8103999999999998E-3</v>
      </c>
      <c r="E1912">
        <v>6.3585380899999997</v>
      </c>
      <c r="F1912">
        <v>13</v>
      </c>
      <c r="G1912">
        <v>2</v>
      </c>
    </row>
    <row r="1913" spans="1:7" x14ac:dyDescent="0.3">
      <c r="A1913">
        <v>14.42</v>
      </c>
      <c r="B1913">
        <v>12.7</v>
      </c>
      <c r="C1913">
        <v>63.747</v>
      </c>
      <c r="D1913">
        <v>3.8103999999999998E-3</v>
      </c>
      <c r="E1913">
        <v>6.3585380899999997</v>
      </c>
      <c r="F1913">
        <v>13</v>
      </c>
      <c r="G1913">
        <v>2</v>
      </c>
    </row>
    <row r="1914" spans="1:7" x14ac:dyDescent="0.3">
      <c r="A1914">
        <v>15.25</v>
      </c>
      <c r="B1914">
        <v>12.7</v>
      </c>
      <c r="C1914">
        <v>63.747</v>
      </c>
      <c r="D1914">
        <v>3.8103999999999998E-3</v>
      </c>
      <c r="E1914">
        <v>6.3585380899999997</v>
      </c>
      <c r="F1914">
        <v>13</v>
      </c>
      <c r="G1914">
        <v>2</v>
      </c>
    </row>
    <row r="1915" spans="1:7" x14ac:dyDescent="0.3">
      <c r="A1915">
        <v>103.31</v>
      </c>
      <c r="B1915">
        <v>894.56</v>
      </c>
      <c r="C1915">
        <v>75.568799999999996</v>
      </c>
      <c r="D1915">
        <v>2.5584000000000002E-3</v>
      </c>
      <c r="E1915">
        <v>21.952814</v>
      </c>
      <c r="F1915">
        <v>1</v>
      </c>
      <c r="G1915">
        <v>4</v>
      </c>
    </row>
    <row r="1916" spans="1:7" x14ac:dyDescent="0.3">
      <c r="A1916">
        <v>19.59</v>
      </c>
      <c r="B1916">
        <v>12.7</v>
      </c>
      <c r="C1916">
        <v>99.991699999999994</v>
      </c>
      <c r="D1916">
        <v>2.1048E-3</v>
      </c>
      <c r="E1916">
        <v>57.684117239999999</v>
      </c>
      <c r="F1916">
        <v>18</v>
      </c>
      <c r="G1916">
        <v>1</v>
      </c>
    </row>
    <row r="1917" spans="1:7" x14ac:dyDescent="0.3">
      <c r="A1917">
        <v>15.88</v>
      </c>
      <c r="B1917">
        <v>12.7</v>
      </c>
      <c r="C1917">
        <v>99.991699999999994</v>
      </c>
      <c r="D1917">
        <v>2.1048E-3</v>
      </c>
      <c r="E1917">
        <v>57.684117239999999</v>
      </c>
      <c r="F1917">
        <v>18</v>
      </c>
      <c r="G1917">
        <v>1</v>
      </c>
    </row>
    <row r="1918" spans="1:7" x14ac:dyDescent="0.3">
      <c r="A1918">
        <v>18.809999999999999</v>
      </c>
      <c r="B1918">
        <v>12.7</v>
      </c>
      <c r="C1918">
        <v>99.991699999999994</v>
      </c>
      <c r="D1918">
        <v>2.1048E-3</v>
      </c>
      <c r="E1918">
        <v>57.684117239999999</v>
      </c>
      <c r="F1918">
        <v>18</v>
      </c>
      <c r="G1918">
        <v>1</v>
      </c>
    </row>
    <row r="1919" spans="1:7" x14ac:dyDescent="0.3">
      <c r="A1919">
        <v>7.81</v>
      </c>
      <c r="B1919">
        <v>12.7</v>
      </c>
      <c r="C1919">
        <v>99.991699999999994</v>
      </c>
      <c r="D1919">
        <v>2.1048E-3</v>
      </c>
      <c r="E1919">
        <v>57.684117239999999</v>
      </c>
      <c r="F1919">
        <v>18</v>
      </c>
      <c r="G1919">
        <v>1</v>
      </c>
    </row>
    <row r="1920" spans="1:7" x14ac:dyDescent="0.3">
      <c r="A1920">
        <v>19.23</v>
      </c>
      <c r="B1920">
        <v>12.7</v>
      </c>
      <c r="C1920">
        <v>99.991699999999994</v>
      </c>
      <c r="D1920">
        <v>2.1048E-3</v>
      </c>
      <c r="E1920">
        <v>57.684117239999999</v>
      </c>
      <c r="F1920">
        <v>18</v>
      </c>
      <c r="G1920">
        <v>1</v>
      </c>
    </row>
    <row r="1921" spans="1:7" x14ac:dyDescent="0.3">
      <c r="A1921">
        <v>12.5</v>
      </c>
      <c r="B1921">
        <v>12.7</v>
      </c>
      <c r="C1921">
        <v>99.029200000000003</v>
      </c>
      <c r="D1921">
        <v>1.6286399999999999E-2</v>
      </c>
      <c r="E1921">
        <v>21.895165689999999</v>
      </c>
      <c r="F1921">
        <v>14</v>
      </c>
      <c r="G1921">
        <v>2</v>
      </c>
    </row>
    <row r="1922" spans="1:7" x14ac:dyDescent="0.3">
      <c r="A1922">
        <v>16.29</v>
      </c>
      <c r="B1922">
        <v>12.7</v>
      </c>
      <c r="C1922">
        <v>99.029200000000003</v>
      </c>
      <c r="D1922">
        <v>1.6286399999999999E-2</v>
      </c>
      <c r="E1922">
        <v>21.895165689999999</v>
      </c>
      <c r="F1922">
        <v>14</v>
      </c>
      <c r="G1922">
        <v>2</v>
      </c>
    </row>
    <row r="1923" spans="1:7" x14ac:dyDescent="0.3">
      <c r="A1923">
        <v>10.48</v>
      </c>
      <c r="B1923">
        <v>12.7</v>
      </c>
      <c r="C1923">
        <v>99.029200000000003</v>
      </c>
      <c r="D1923">
        <v>1.6286399999999999E-2</v>
      </c>
      <c r="E1923">
        <v>21.895165689999999</v>
      </c>
      <c r="F1923">
        <v>14</v>
      </c>
      <c r="G1923">
        <v>2</v>
      </c>
    </row>
    <row r="1924" spans="1:7" x14ac:dyDescent="0.3">
      <c r="A1924">
        <v>17.920000000000002</v>
      </c>
      <c r="B1924">
        <v>12.7</v>
      </c>
      <c r="C1924">
        <v>99.029200000000003</v>
      </c>
      <c r="D1924">
        <v>1.6286399999999999E-2</v>
      </c>
      <c r="E1924">
        <v>21.895165689999999</v>
      </c>
      <c r="F1924">
        <v>14</v>
      </c>
      <c r="G1924">
        <v>2</v>
      </c>
    </row>
    <row r="1925" spans="1:7" x14ac:dyDescent="0.3">
      <c r="A1925">
        <v>78.58</v>
      </c>
      <c r="B1925">
        <v>572.49</v>
      </c>
      <c r="C1925">
        <v>98.038399999999996</v>
      </c>
      <c r="D1925">
        <v>95.121859200000003</v>
      </c>
      <c r="E1925">
        <v>21.811731859999998</v>
      </c>
      <c r="F1925">
        <v>9</v>
      </c>
      <c r="G1925">
        <v>3</v>
      </c>
    </row>
    <row r="1926" spans="1:7" x14ac:dyDescent="0.3">
      <c r="A1926">
        <v>80.48</v>
      </c>
      <c r="B1926">
        <v>572.49</v>
      </c>
      <c r="C1926">
        <v>98.038399999999996</v>
      </c>
      <c r="D1926">
        <v>95.121859200000003</v>
      </c>
      <c r="E1926">
        <v>21.811731859999998</v>
      </c>
      <c r="F1926">
        <v>9</v>
      </c>
      <c r="G1926">
        <v>3</v>
      </c>
    </row>
    <row r="1927" spans="1:7" x14ac:dyDescent="0.3">
      <c r="A1927">
        <v>101.37</v>
      </c>
      <c r="B1927">
        <v>894.56</v>
      </c>
      <c r="C1927">
        <v>99.933400000000006</v>
      </c>
      <c r="D1927">
        <v>4.9528000000000003E-3</v>
      </c>
      <c r="E1927">
        <v>64.847443560000002</v>
      </c>
      <c r="F1927">
        <v>1</v>
      </c>
      <c r="G1927">
        <v>4</v>
      </c>
    </row>
    <row r="1928" spans="1:7" x14ac:dyDescent="0.3">
      <c r="A1928">
        <v>6.23</v>
      </c>
      <c r="B1928">
        <v>12.7</v>
      </c>
      <c r="C1928">
        <v>38.552</v>
      </c>
      <c r="D1928">
        <v>2.32E-3</v>
      </c>
      <c r="E1928">
        <v>24.28824749</v>
      </c>
      <c r="F1928">
        <v>2</v>
      </c>
      <c r="G1928">
        <v>1</v>
      </c>
    </row>
    <row r="1929" spans="1:7" x14ac:dyDescent="0.3">
      <c r="A1929">
        <v>18.68</v>
      </c>
      <c r="B1929">
        <v>12.7</v>
      </c>
      <c r="C1929">
        <v>99.918800000000005</v>
      </c>
      <c r="D1929">
        <v>2.8936000000000001E-3</v>
      </c>
      <c r="E1929">
        <v>32.371560260000003</v>
      </c>
      <c r="F1929">
        <v>15</v>
      </c>
      <c r="G1929">
        <v>2</v>
      </c>
    </row>
    <row r="1930" spans="1:7" x14ac:dyDescent="0.3">
      <c r="A1930">
        <v>14.64</v>
      </c>
      <c r="B1930">
        <v>12.7</v>
      </c>
      <c r="C1930">
        <v>99.918800000000005</v>
      </c>
      <c r="D1930">
        <v>2.8936000000000001E-3</v>
      </c>
      <c r="E1930">
        <v>32.371560260000003</v>
      </c>
      <c r="F1930">
        <v>15</v>
      </c>
      <c r="G1930">
        <v>2</v>
      </c>
    </row>
    <row r="1931" spans="1:7" x14ac:dyDescent="0.3">
      <c r="A1931">
        <v>22.52</v>
      </c>
      <c r="B1931">
        <v>12.7</v>
      </c>
      <c r="C1931">
        <v>99.918800000000005</v>
      </c>
      <c r="D1931">
        <v>2.8936000000000001E-3</v>
      </c>
      <c r="E1931">
        <v>32.371560260000003</v>
      </c>
      <c r="F1931">
        <v>15</v>
      </c>
      <c r="G1931">
        <v>2</v>
      </c>
    </row>
    <row r="1932" spans="1:7" x14ac:dyDescent="0.3">
      <c r="A1932">
        <v>18.920000000000002</v>
      </c>
      <c r="B1932">
        <v>12.7</v>
      </c>
      <c r="C1932">
        <v>99.918800000000005</v>
      </c>
      <c r="D1932">
        <v>2.8936000000000001E-3</v>
      </c>
      <c r="E1932">
        <v>32.371560260000003</v>
      </c>
      <c r="F1932">
        <v>15</v>
      </c>
      <c r="G1932">
        <v>2</v>
      </c>
    </row>
    <row r="1933" spans="1:7" x14ac:dyDescent="0.3">
      <c r="A1933">
        <v>76.94</v>
      </c>
      <c r="B1933">
        <v>572.49</v>
      </c>
      <c r="C1933">
        <v>61.937399999999997</v>
      </c>
      <c r="D1933">
        <v>96.374354400000001</v>
      </c>
      <c r="E1933">
        <v>8.688091107</v>
      </c>
      <c r="F1933">
        <v>4</v>
      </c>
      <c r="G1933">
        <v>3</v>
      </c>
    </row>
    <row r="1934" spans="1:7" x14ac:dyDescent="0.3">
      <c r="A1934">
        <v>106.36</v>
      </c>
      <c r="B1934">
        <v>894.56</v>
      </c>
      <c r="C1934">
        <v>63.809399999999997</v>
      </c>
      <c r="D1934">
        <v>4.8696E-3</v>
      </c>
      <c r="E1934">
        <v>7.7172717850000003</v>
      </c>
      <c r="F1934">
        <v>1</v>
      </c>
      <c r="G1934">
        <v>4</v>
      </c>
    </row>
    <row r="1935" spans="1:7" x14ac:dyDescent="0.3">
      <c r="A1935">
        <v>9.1999999999999993</v>
      </c>
      <c r="B1935">
        <v>12.7</v>
      </c>
      <c r="C1935">
        <v>99.929199999999994</v>
      </c>
      <c r="D1935">
        <v>2.2920000000000002E-3</v>
      </c>
      <c r="E1935">
        <v>50.303311839999999</v>
      </c>
      <c r="F1935">
        <v>6</v>
      </c>
      <c r="G1935">
        <v>1</v>
      </c>
    </row>
    <row r="1936" spans="1:7" x14ac:dyDescent="0.3">
      <c r="A1936">
        <v>8.2799999999999994</v>
      </c>
      <c r="B1936">
        <v>12.7</v>
      </c>
      <c r="C1936">
        <v>99.929199999999994</v>
      </c>
      <c r="D1936">
        <v>2.2920000000000002E-3</v>
      </c>
      <c r="E1936">
        <v>50.303311839999999</v>
      </c>
      <c r="F1936">
        <v>6</v>
      </c>
      <c r="G1936">
        <v>1</v>
      </c>
    </row>
    <row r="1937" spans="1:7" x14ac:dyDescent="0.3">
      <c r="A1937">
        <v>7.47</v>
      </c>
      <c r="B1937">
        <v>12.7</v>
      </c>
      <c r="C1937">
        <v>61.8538</v>
      </c>
      <c r="D1937">
        <v>3.0768000000000002E-3</v>
      </c>
      <c r="E1937">
        <v>52.416542190000001</v>
      </c>
      <c r="F1937">
        <v>4</v>
      </c>
      <c r="G1937">
        <v>2</v>
      </c>
    </row>
    <row r="1938" spans="1:7" x14ac:dyDescent="0.3">
      <c r="A1938">
        <v>90.44</v>
      </c>
      <c r="B1938">
        <v>572.49</v>
      </c>
      <c r="C1938">
        <v>98.742400000000004</v>
      </c>
      <c r="D1938">
        <v>97.991050400000006</v>
      </c>
      <c r="E1938">
        <v>39.008055259999999</v>
      </c>
      <c r="F1938">
        <v>8</v>
      </c>
      <c r="G1938">
        <v>3</v>
      </c>
    </row>
    <row r="1939" spans="1:7" x14ac:dyDescent="0.3">
      <c r="A1939">
        <v>91.23</v>
      </c>
      <c r="B1939">
        <v>572.49</v>
      </c>
      <c r="C1939">
        <v>98.742400000000004</v>
      </c>
      <c r="D1939">
        <v>97.991050400000006</v>
      </c>
      <c r="E1939">
        <v>39.008055259999999</v>
      </c>
      <c r="F1939">
        <v>8</v>
      </c>
      <c r="G1939">
        <v>3</v>
      </c>
    </row>
    <row r="1940" spans="1:7" x14ac:dyDescent="0.3">
      <c r="A1940">
        <v>101.95</v>
      </c>
      <c r="B1940">
        <v>894.56</v>
      </c>
      <c r="C1940">
        <v>76.853099999999998</v>
      </c>
      <c r="D1940">
        <v>6.7111999999999996E-3</v>
      </c>
      <c r="E1940">
        <v>25.958351</v>
      </c>
      <c r="F1940">
        <v>2</v>
      </c>
      <c r="G1940">
        <v>4</v>
      </c>
    </row>
    <row r="1941" spans="1:7" x14ac:dyDescent="0.3">
      <c r="A1941">
        <v>10.87</v>
      </c>
      <c r="B1941">
        <v>12.7</v>
      </c>
      <c r="C1941">
        <v>99.989599999999996</v>
      </c>
      <c r="D1941">
        <v>2.2664E-3</v>
      </c>
      <c r="E1941">
        <v>22.04584358</v>
      </c>
      <c r="F1941">
        <v>9</v>
      </c>
      <c r="G1941">
        <v>1</v>
      </c>
    </row>
    <row r="1942" spans="1:7" x14ac:dyDescent="0.3">
      <c r="A1942">
        <v>13.7</v>
      </c>
      <c r="B1942">
        <v>12.7</v>
      </c>
      <c r="C1942">
        <v>99.989599999999996</v>
      </c>
      <c r="D1942">
        <v>2.2664E-3</v>
      </c>
      <c r="E1942">
        <v>22.04584358</v>
      </c>
      <c r="F1942">
        <v>9</v>
      </c>
      <c r="G1942">
        <v>1</v>
      </c>
    </row>
    <row r="1943" spans="1:7" x14ac:dyDescent="0.3">
      <c r="A1943">
        <v>14.16</v>
      </c>
      <c r="B1943">
        <v>12.7</v>
      </c>
      <c r="C1943">
        <v>99.989599999999996</v>
      </c>
      <c r="D1943">
        <v>2.2664E-3</v>
      </c>
      <c r="E1943">
        <v>22.04584358</v>
      </c>
      <c r="F1943">
        <v>9</v>
      </c>
      <c r="G1943">
        <v>1</v>
      </c>
    </row>
    <row r="1944" spans="1:7" x14ac:dyDescent="0.3">
      <c r="A1944">
        <v>10.98</v>
      </c>
      <c r="B1944">
        <v>12.7</v>
      </c>
      <c r="C1944">
        <v>100.2436</v>
      </c>
      <c r="D1944">
        <v>4.3216000000000001E-3</v>
      </c>
      <c r="E1944">
        <v>48.671345289999998</v>
      </c>
      <c r="F1944">
        <v>11</v>
      </c>
      <c r="G1944">
        <v>2</v>
      </c>
    </row>
    <row r="1945" spans="1:7" x14ac:dyDescent="0.3">
      <c r="A1945">
        <v>13.72</v>
      </c>
      <c r="B1945">
        <v>12.7</v>
      </c>
      <c r="C1945">
        <v>100.2436</v>
      </c>
      <c r="D1945">
        <v>4.3216000000000001E-3</v>
      </c>
      <c r="E1945">
        <v>48.671345289999998</v>
      </c>
      <c r="F1945">
        <v>11</v>
      </c>
      <c r="G1945">
        <v>2</v>
      </c>
    </row>
    <row r="1946" spans="1:7" x14ac:dyDescent="0.3">
      <c r="A1946">
        <v>9.39</v>
      </c>
      <c r="B1946">
        <v>12.7</v>
      </c>
      <c r="C1946">
        <v>100.2436</v>
      </c>
      <c r="D1946">
        <v>4.3216000000000001E-3</v>
      </c>
      <c r="E1946">
        <v>48.671345289999998</v>
      </c>
      <c r="F1946">
        <v>11</v>
      </c>
      <c r="G1946">
        <v>2</v>
      </c>
    </row>
    <row r="1947" spans="1:7" x14ac:dyDescent="0.3">
      <c r="A1947">
        <v>101.74</v>
      </c>
      <c r="B1947">
        <v>894.56</v>
      </c>
      <c r="C1947">
        <v>99.8917</v>
      </c>
      <c r="D1947">
        <v>6.5928000000000002E-3</v>
      </c>
      <c r="E1947">
        <v>32.528807550000003</v>
      </c>
      <c r="F1947">
        <v>2</v>
      </c>
      <c r="G1947">
        <v>4</v>
      </c>
    </row>
    <row r="1948" spans="1:7" x14ac:dyDescent="0.3">
      <c r="A1948">
        <v>12.87</v>
      </c>
      <c r="B1948">
        <v>12.7</v>
      </c>
      <c r="C1948">
        <v>99.9876</v>
      </c>
      <c r="D1948">
        <v>2.3463999999999998E-3</v>
      </c>
      <c r="E1948">
        <v>50.18405388</v>
      </c>
      <c r="F1948">
        <v>5</v>
      </c>
      <c r="G1948">
        <v>1</v>
      </c>
    </row>
    <row r="1949" spans="1:7" x14ac:dyDescent="0.3">
      <c r="A1949">
        <v>14.43</v>
      </c>
      <c r="B1949">
        <v>12.7</v>
      </c>
      <c r="C1949">
        <v>99.9876</v>
      </c>
      <c r="D1949">
        <v>2.3463999999999998E-3</v>
      </c>
      <c r="E1949">
        <v>50.18405388</v>
      </c>
      <c r="F1949">
        <v>5</v>
      </c>
      <c r="G1949">
        <v>1</v>
      </c>
    </row>
    <row r="1950" spans="1:7" x14ac:dyDescent="0.3">
      <c r="A1950">
        <v>10.51</v>
      </c>
      <c r="B1950">
        <v>12.7</v>
      </c>
      <c r="C1950">
        <v>61.631399999999999</v>
      </c>
      <c r="D1950">
        <v>5.4279999999999997E-3</v>
      </c>
      <c r="E1950">
        <v>6.7400060870000003</v>
      </c>
      <c r="F1950">
        <v>8</v>
      </c>
      <c r="G1950">
        <v>2</v>
      </c>
    </row>
    <row r="1951" spans="1:7" x14ac:dyDescent="0.3">
      <c r="A1951">
        <v>7.69</v>
      </c>
      <c r="B1951">
        <v>12.7</v>
      </c>
      <c r="C1951">
        <v>61.631399999999999</v>
      </c>
      <c r="D1951">
        <v>5.4279999999999997E-3</v>
      </c>
      <c r="E1951">
        <v>6.7400060870000003</v>
      </c>
      <c r="F1951">
        <v>8</v>
      </c>
      <c r="G1951">
        <v>2</v>
      </c>
    </row>
    <row r="1952" spans="1:7" x14ac:dyDescent="0.3">
      <c r="A1952">
        <v>76.260000000000005</v>
      </c>
      <c r="B1952">
        <v>572.49</v>
      </c>
      <c r="C1952">
        <v>91.262799999999999</v>
      </c>
      <c r="D1952">
        <v>97.656803199999999</v>
      </c>
      <c r="E1952">
        <v>26.455435489999999</v>
      </c>
      <c r="F1952">
        <v>3</v>
      </c>
      <c r="G1952">
        <v>3</v>
      </c>
    </row>
    <row r="1953" spans="1:7" x14ac:dyDescent="0.3">
      <c r="A1953">
        <v>107.45</v>
      </c>
      <c r="B1953">
        <v>894.56</v>
      </c>
      <c r="C1953">
        <v>100.0001</v>
      </c>
      <c r="D1953">
        <v>4.4559999999999999E-3</v>
      </c>
      <c r="E1953">
        <v>64.784308440000004</v>
      </c>
      <c r="F1953">
        <v>4</v>
      </c>
      <c r="G1953">
        <v>4</v>
      </c>
    </row>
    <row r="1954" spans="1:7" x14ac:dyDescent="0.3">
      <c r="A1954">
        <v>10.41</v>
      </c>
      <c r="B1954">
        <v>12.7</v>
      </c>
      <c r="C1954">
        <v>99.981300000000005</v>
      </c>
      <c r="D1954">
        <v>2.3600000000000001E-3</v>
      </c>
      <c r="E1954">
        <v>31.51419224</v>
      </c>
      <c r="F1954">
        <v>8</v>
      </c>
      <c r="G1954">
        <v>1</v>
      </c>
    </row>
    <row r="1955" spans="1:7" x14ac:dyDescent="0.3">
      <c r="A1955">
        <v>9.0299999999999994</v>
      </c>
      <c r="B1955">
        <v>12.7</v>
      </c>
      <c r="C1955">
        <v>99.981300000000005</v>
      </c>
      <c r="D1955">
        <v>2.3600000000000001E-3</v>
      </c>
      <c r="E1955">
        <v>31.51419224</v>
      </c>
      <c r="F1955">
        <v>8</v>
      </c>
      <c r="G1955">
        <v>1</v>
      </c>
    </row>
    <row r="1956" spans="1:7" x14ac:dyDescent="0.3">
      <c r="A1956">
        <v>6.49</v>
      </c>
      <c r="B1956">
        <v>12.7</v>
      </c>
      <c r="C1956">
        <v>100.5227</v>
      </c>
      <c r="D1956">
        <v>3.8056000000000001E-3</v>
      </c>
      <c r="E1956">
        <v>39.344866109999998</v>
      </c>
      <c r="F1956">
        <v>2</v>
      </c>
      <c r="G1956">
        <v>2</v>
      </c>
    </row>
    <row r="1957" spans="1:7" x14ac:dyDescent="0.3">
      <c r="A1957">
        <v>74.73</v>
      </c>
      <c r="B1957">
        <v>572.49</v>
      </c>
      <c r="C1957">
        <v>98.165400000000005</v>
      </c>
      <c r="D1957">
        <v>97.758484800000005</v>
      </c>
      <c r="E1957">
        <v>38.841728920000001</v>
      </c>
      <c r="F1957">
        <v>3</v>
      </c>
      <c r="G1957">
        <v>3</v>
      </c>
    </row>
    <row r="1958" spans="1:7" x14ac:dyDescent="0.3">
      <c r="A1958">
        <v>108.29</v>
      </c>
      <c r="B1958">
        <v>894.56</v>
      </c>
      <c r="C1958">
        <v>99.977099999999993</v>
      </c>
      <c r="D1958">
        <v>4.7391999999999998E-3</v>
      </c>
      <c r="E1958">
        <v>33.484691949999998</v>
      </c>
      <c r="F1958">
        <v>3</v>
      </c>
      <c r="G1958">
        <v>4</v>
      </c>
    </row>
    <row r="1959" spans="1:7" x14ac:dyDescent="0.3">
      <c r="A1959">
        <v>12.42</v>
      </c>
      <c r="B1959">
        <v>12.7</v>
      </c>
      <c r="C1959">
        <v>36.927</v>
      </c>
      <c r="D1959">
        <v>2.2856E-3</v>
      </c>
      <c r="E1959">
        <v>44.571327060000002</v>
      </c>
      <c r="F1959">
        <v>9</v>
      </c>
      <c r="G1959">
        <v>1</v>
      </c>
    </row>
    <row r="1960" spans="1:7" x14ac:dyDescent="0.3">
      <c r="A1960">
        <v>11</v>
      </c>
      <c r="B1960">
        <v>12.7</v>
      </c>
      <c r="C1960">
        <v>36.927</v>
      </c>
      <c r="D1960">
        <v>2.2856E-3</v>
      </c>
      <c r="E1960">
        <v>44.571327060000002</v>
      </c>
      <c r="F1960">
        <v>9</v>
      </c>
      <c r="G1960">
        <v>1</v>
      </c>
    </row>
    <row r="1961" spans="1:7" x14ac:dyDescent="0.3">
      <c r="A1961">
        <v>13.85</v>
      </c>
      <c r="B1961">
        <v>12.7</v>
      </c>
      <c r="C1961">
        <v>36.927</v>
      </c>
      <c r="D1961">
        <v>2.2856E-3</v>
      </c>
      <c r="E1961">
        <v>44.571327060000002</v>
      </c>
      <c r="F1961">
        <v>9</v>
      </c>
      <c r="G1961">
        <v>1</v>
      </c>
    </row>
    <row r="1962" spans="1:7" x14ac:dyDescent="0.3">
      <c r="A1962">
        <v>13.41</v>
      </c>
      <c r="B1962">
        <v>12.7</v>
      </c>
      <c r="C1962">
        <v>99.929199999999994</v>
      </c>
      <c r="D1962">
        <v>3.5184000000000001E-3</v>
      </c>
      <c r="E1962">
        <v>45.259588430000001</v>
      </c>
      <c r="F1962">
        <v>13</v>
      </c>
      <c r="G1962">
        <v>2</v>
      </c>
    </row>
    <row r="1963" spans="1:7" x14ac:dyDescent="0.3">
      <c r="A1963">
        <v>15.79</v>
      </c>
      <c r="B1963">
        <v>12.7</v>
      </c>
      <c r="C1963">
        <v>99.929199999999994</v>
      </c>
      <c r="D1963">
        <v>3.5184000000000001E-3</v>
      </c>
      <c r="E1963">
        <v>45.259588430000001</v>
      </c>
      <c r="F1963">
        <v>13</v>
      </c>
      <c r="G1963">
        <v>2</v>
      </c>
    </row>
    <row r="1964" spans="1:7" x14ac:dyDescent="0.3">
      <c r="A1964">
        <v>13.32</v>
      </c>
      <c r="B1964">
        <v>12.7</v>
      </c>
      <c r="C1964">
        <v>99.929199999999994</v>
      </c>
      <c r="D1964">
        <v>3.5184000000000001E-3</v>
      </c>
      <c r="E1964">
        <v>45.259588430000001</v>
      </c>
      <c r="F1964">
        <v>13</v>
      </c>
      <c r="G1964">
        <v>2</v>
      </c>
    </row>
    <row r="1965" spans="1:7" x14ac:dyDescent="0.3">
      <c r="A1965">
        <v>75.19</v>
      </c>
      <c r="B1965">
        <v>572.49</v>
      </c>
      <c r="C1965">
        <v>63.055300000000003</v>
      </c>
      <c r="D1965">
        <v>93.639567200000002</v>
      </c>
      <c r="E1965">
        <v>7.8677774449999998</v>
      </c>
      <c r="F1965">
        <v>1</v>
      </c>
      <c r="G1965">
        <v>3</v>
      </c>
    </row>
    <row r="1966" spans="1:7" x14ac:dyDescent="0.3">
      <c r="A1966">
        <v>115.86</v>
      </c>
      <c r="B1966">
        <v>894.56</v>
      </c>
      <c r="C1966">
        <v>62.444099999999999</v>
      </c>
      <c r="D1966">
        <v>4.7847999999999996E-3</v>
      </c>
      <c r="E1966">
        <v>7.604066532</v>
      </c>
      <c r="F1966">
        <v>5</v>
      </c>
      <c r="G1966">
        <v>4</v>
      </c>
    </row>
    <row r="1967" spans="1:7" x14ac:dyDescent="0.3">
      <c r="A1967">
        <v>115.93</v>
      </c>
      <c r="B1967">
        <v>894.56</v>
      </c>
      <c r="C1967">
        <v>62.444099999999999</v>
      </c>
      <c r="D1967">
        <v>4.7847999999999996E-3</v>
      </c>
      <c r="E1967">
        <v>7.604066532</v>
      </c>
      <c r="F1967">
        <v>5</v>
      </c>
      <c r="G1967">
        <v>4</v>
      </c>
    </row>
    <row r="1968" spans="1:7" x14ac:dyDescent="0.3">
      <c r="A1968">
        <v>12.81</v>
      </c>
      <c r="B1968">
        <v>12.7</v>
      </c>
      <c r="C1968">
        <v>99.9833</v>
      </c>
      <c r="D1968">
        <v>2.392E-3</v>
      </c>
      <c r="E1968">
        <v>21.87053659</v>
      </c>
      <c r="F1968">
        <v>9</v>
      </c>
      <c r="G1968">
        <v>1</v>
      </c>
    </row>
    <row r="1969" spans="1:7" x14ac:dyDescent="0.3">
      <c r="A1969">
        <v>12.2</v>
      </c>
      <c r="B1969">
        <v>12.7</v>
      </c>
      <c r="C1969">
        <v>99.9833</v>
      </c>
      <c r="D1969">
        <v>2.392E-3</v>
      </c>
      <c r="E1969">
        <v>21.87053659</v>
      </c>
      <c r="F1969">
        <v>9</v>
      </c>
      <c r="G1969">
        <v>1</v>
      </c>
    </row>
    <row r="1970" spans="1:7" x14ac:dyDescent="0.3">
      <c r="A1970">
        <v>16.309999999999999</v>
      </c>
      <c r="B1970">
        <v>12.7</v>
      </c>
      <c r="C1970">
        <v>99.9833</v>
      </c>
      <c r="D1970">
        <v>2.392E-3</v>
      </c>
      <c r="E1970">
        <v>21.87053659</v>
      </c>
      <c r="F1970">
        <v>9</v>
      </c>
      <c r="G1970">
        <v>1</v>
      </c>
    </row>
    <row r="1971" spans="1:7" x14ac:dyDescent="0.3">
      <c r="A1971">
        <v>5.91</v>
      </c>
      <c r="B1971">
        <v>12.7</v>
      </c>
      <c r="C1971">
        <v>61.682899999999997</v>
      </c>
      <c r="D1971">
        <v>4.3448000000000002E-3</v>
      </c>
      <c r="E1971">
        <v>7.4504607070000004</v>
      </c>
      <c r="F1971">
        <v>1</v>
      </c>
      <c r="G1971">
        <v>2</v>
      </c>
    </row>
    <row r="1972" spans="1:7" x14ac:dyDescent="0.3">
      <c r="A1972">
        <v>90.66</v>
      </c>
      <c r="B1972">
        <v>572.49</v>
      </c>
      <c r="C1972">
        <v>91.173100000000005</v>
      </c>
      <c r="D1972">
        <v>95.548878400000007</v>
      </c>
      <c r="E1972">
        <v>25.811905079999999</v>
      </c>
      <c r="F1972">
        <v>8</v>
      </c>
      <c r="G1972">
        <v>3</v>
      </c>
    </row>
    <row r="1973" spans="1:7" x14ac:dyDescent="0.3">
      <c r="A1973">
        <v>87.48</v>
      </c>
      <c r="B1973">
        <v>572.49</v>
      </c>
      <c r="C1973">
        <v>91.173100000000005</v>
      </c>
      <c r="D1973">
        <v>95.548878400000007</v>
      </c>
      <c r="E1973">
        <v>25.811905079999999</v>
      </c>
      <c r="F1973">
        <v>8</v>
      </c>
      <c r="G1973">
        <v>3</v>
      </c>
    </row>
    <row r="1974" spans="1:7" x14ac:dyDescent="0.3">
      <c r="A1974">
        <v>105.54</v>
      </c>
      <c r="B1974">
        <v>894.56</v>
      </c>
      <c r="C1974">
        <v>99.922899999999998</v>
      </c>
      <c r="D1974">
        <v>6.5288000000000004E-3</v>
      </c>
      <c r="E1974">
        <v>32.384231569999997</v>
      </c>
      <c r="F1974">
        <v>3</v>
      </c>
      <c r="G1974">
        <v>4</v>
      </c>
    </row>
    <row r="1975" spans="1:7" x14ac:dyDescent="0.3">
      <c r="A1975">
        <v>6.42</v>
      </c>
      <c r="B1975">
        <v>12.7</v>
      </c>
      <c r="C1975">
        <v>99.989599999999996</v>
      </c>
      <c r="D1975">
        <v>2.4168000000000002E-3</v>
      </c>
      <c r="E1975">
        <v>34.799014540000002</v>
      </c>
      <c r="F1975">
        <v>5</v>
      </c>
      <c r="G1975">
        <v>1</v>
      </c>
    </row>
    <row r="1976" spans="1:7" x14ac:dyDescent="0.3">
      <c r="A1976">
        <v>5.77</v>
      </c>
      <c r="B1976">
        <v>12.7</v>
      </c>
      <c r="C1976">
        <v>99.989599999999996</v>
      </c>
      <c r="D1976">
        <v>2.4168000000000002E-3</v>
      </c>
      <c r="E1976">
        <v>34.799014540000002</v>
      </c>
      <c r="F1976">
        <v>5</v>
      </c>
      <c r="G1976">
        <v>1</v>
      </c>
    </row>
    <row r="1977" spans="1:7" x14ac:dyDescent="0.3">
      <c r="A1977">
        <v>6.21</v>
      </c>
      <c r="B1977">
        <v>12.7</v>
      </c>
      <c r="C1977">
        <v>100.6871</v>
      </c>
      <c r="D1977">
        <v>2.9407999999999999E-3</v>
      </c>
      <c r="E1977">
        <v>44.57285254</v>
      </c>
      <c r="F1977">
        <v>3</v>
      </c>
      <c r="G1977">
        <v>2</v>
      </c>
    </row>
    <row r="1978" spans="1:7" x14ac:dyDescent="0.3">
      <c r="A1978">
        <v>74.72</v>
      </c>
      <c r="B1978">
        <v>572.49</v>
      </c>
      <c r="C1978">
        <v>98.305000000000007</v>
      </c>
      <c r="D1978">
        <v>95.377402399999994</v>
      </c>
      <c r="E1978">
        <v>48.53038617</v>
      </c>
      <c r="F1978">
        <v>5</v>
      </c>
      <c r="G1978">
        <v>3</v>
      </c>
    </row>
    <row r="1979" spans="1:7" x14ac:dyDescent="0.3">
      <c r="A1979">
        <v>102.78</v>
      </c>
      <c r="B1979">
        <v>894.56</v>
      </c>
      <c r="C1979">
        <v>99.972899999999996</v>
      </c>
      <c r="D1979">
        <v>4.8992000000000003E-3</v>
      </c>
      <c r="E1979">
        <v>27.154326000000001</v>
      </c>
      <c r="F1979">
        <v>3</v>
      </c>
      <c r="G1979">
        <v>4</v>
      </c>
    </row>
    <row r="1980" spans="1:7" x14ac:dyDescent="0.3">
      <c r="A1980">
        <v>18.96</v>
      </c>
      <c r="B1980">
        <v>12.7</v>
      </c>
      <c r="C1980">
        <v>39.340400000000002</v>
      </c>
      <c r="D1980">
        <v>2.3584000000000001E-3</v>
      </c>
      <c r="E1980">
        <v>19.526614550000001</v>
      </c>
      <c r="F1980">
        <v>15</v>
      </c>
      <c r="G1980">
        <v>1</v>
      </c>
    </row>
    <row r="1981" spans="1:7" x14ac:dyDescent="0.3">
      <c r="A1981">
        <v>16.670000000000002</v>
      </c>
      <c r="B1981">
        <v>12.7</v>
      </c>
      <c r="C1981">
        <v>39.340400000000002</v>
      </c>
      <c r="D1981">
        <v>2.3584000000000001E-3</v>
      </c>
      <c r="E1981">
        <v>19.526614550000001</v>
      </c>
      <c r="F1981">
        <v>15</v>
      </c>
      <c r="G1981">
        <v>1</v>
      </c>
    </row>
    <row r="1982" spans="1:7" x14ac:dyDescent="0.3">
      <c r="A1982">
        <v>14.86</v>
      </c>
      <c r="B1982">
        <v>12.7</v>
      </c>
      <c r="C1982">
        <v>39.340400000000002</v>
      </c>
      <c r="D1982">
        <v>2.3584000000000001E-3</v>
      </c>
      <c r="E1982">
        <v>19.526614550000001</v>
      </c>
      <c r="F1982">
        <v>15</v>
      </c>
      <c r="G1982">
        <v>1</v>
      </c>
    </row>
    <row r="1983" spans="1:7" x14ac:dyDescent="0.3">
      <c r="A1983">
        <v>20.010000000000002</v>
      </c>
      <c r="B1983">
        <v>12.7</v>
      </c>
      <c r="C1983">
        <v>39.340400000000002</v>
      </c>
      <c r="D1983">
        <v>2.3584000000000001E-3</v>
      </c>
      <c r="E1983">
        <v>19.526614550000001</v>
      </c>
      <c r="F1983">
        <v>15</v>
      </c>
      <c r="G1983">
        <v>1</v>
      </c>
    </row>
    <row r="1984" spans="1:7" x14ac:dyDescent="0.3">
      <c r="A1984">
        <v>12.95</v>
      </c>
      <c r="B1984">
        <v>12.7</v>
      </c>
      <c r="C1984">
        <v>99.452399999999997</v>
      </c>
      <c r="D1984">
        <v>7.7407999999999999E-3</v>
      </c>
      <c r="E1984">
        <v>20.606382549999999</v>
      </c>
      <c r="F1984">
        <v>13</v>
      </c>
      <c r="G1984">
        <v>2</v>
      </c>
    </row>
    <row r="1985" spans="1:7" x14ac:dyDescent="0.3">
      <c r="A1985">
        <v>18.07</v>
      </c>
      <c r="B1985">
        <v>12.7</v>
      </c>
      <c r="C1985">
        <v>99.452399999999997</v>
      </c>
      <c r="D1985">
        <v>7.7407999999999999E-3</v>
      </c>
      <c r="E1985">
        <v>20.606382549999999</v>
      </c>
      <c r="F1985">
        <v>13</v>
      </c>
      <c r="G1985">
        <v>2</v>
      </c>
    </row>
    <row r="1986" spans="1:7" x14ac:dyDescent="0.3">
      <c r="A1986">
        <v>16.07</v>
      </c>
      <c r="B1986">
        <v>12.7</v>
      </c>
      <c r="C1986">
        <v>99.452399999999997</v>
      </c>
      <c r="D1986">
        <v>7.7407999999999999E-3</v>
      </c>
      <c r="E1986">
        <v>20.606382549999999</v>
      </c>
      <c r="F1986">
        <v>13</v>
      </c>
      <c r="G1986">
        <v>2</v>
      </c>
    </row>
    <row r="1987" spans="1:7" x14ac:dyDescent="0.3">
      <c r="A1987">
        <v>95.54</v>
      </c>
      <c r="B1987">
        <v>572.49</v>
      </c>
      <c r="C1987">
        <v>61.506500000000003</v>
      </c>
      <c r="D1987">
        <v>95.763195999999994</v>
      </c>
      <c r="E1987">
        <v>7.7694086980000003</v>
      </c>
      <c r="F1987">
        <v>9</v>
      </c>
      <c r="G1987">
        <v>3</v>
      </c>
    </row>
    <row r="1988" spans="1:7" x14ac:dyDescent="0.3">
      <c r="A1988">
        <v>94.14</v>
      </c>
      <c r="B1988">
        <v>572.49</v>
      </c>
      <c r="C1988">
        <v>61.506500000000003</v>
      </c>
      <c r="D1988">
        <v>95.763195999999994</v>
      </c>
      <c r="E1988">
        <v>7.7694086980000003</v>
      </c>
      <c r="F1988">
        <v>9</v>
      </c>
      <c r="G1988">
        <v>3</v>
      </c>
    </row>
    <row r="1989" spans="1:7" x14ac:dyDescent="0.3">
      <c r="A1989">
        <v>96.58</v>
      </c>
      <c r="B1989">
        <v>572.49</v>
      </c>
      <c r="C1989">
        <v>61.506500000000003</v>
      </c>
      <c r="D1989">
        <v>95.763195999999994</v>
      </c>
      <c r="E1989">
        <v>7.7694086980000003</v>
      </c>
      <c r="F1989">
        <v>9</v>
      </c>
      <c r="G1989">
        <v>3</v>
      </c>
    </row>
    <row r="1990" spans="1:7" x14ac:dyDescent="0.3">
      <c r="A1990">
        <v>108.4</v>
      </c>
      <c r="B1990">
        <v>894.56</v>
      </c>
      <c r="C1990">
        <v>40.953699999999998</v>
      </c>
      <c r="D1990">
        <v>8.2775999999999995E-3</v>
      </c>
      <c r="E1990">
        <v>11.577174810000001</v>
      </c>
      <c r="F1990">
        <v>4</v>
      </c>
      <c r="G1990">
        <v>4</v>
      </c>
    </row>
    <row r="1991" spans="1:7" x14ac:dyDescent="0.3">
      <c r="A1991">
        <v>7.63</v>
      </c>
      <c r="B1991">
        <v>12.7</v>
      </c>
      <c r="C1991">
        <v>25.206900000000001</v>
      </c>
      <c r="D1991">
        <v>2.248E-3</v>
      </c>
      <c r="E1991">
        <v>8.9077599850000002</v>
      </c>
      <c r="F1991">
        <v>8</v>
      </c>
      <c r="G1991">
        <v>1</v>
      </c>
    </row>
    <row r="1992" spans="1:7" x14ac:dyDescent="0.3">
      <c r="A1992">
        <v>12.15</v>
      </c>
      <c r="B1992">
        <v>12.7</v>
      </c>
      <c r="C1992">
        <v>25.206900000000001</v>
      </c>
      <c r="D1992">
        <v>2.248E-3</v>
      </c>
      <c r="E1992">
        <v>8.9077599850000002</v>
      </c>
      <c r="F1992">
        <v>8</v>
      </c>
      <c r="G1992">
        <v>1</v>
      </c>
    </row>
    <row r="1993" spans="1:7" x14ac:dyDescent="0.3">
      <c r="A1993">
        <v>8.14</v>
      </c>
      <c r="B1993">
        <v>12.7</v>
      </c>
      <c r="C1993">
        <v>16.1127</v>
      </c>
      <c r="D1993">
        <v>3.2799999999999999E-3</v>
      </c>
      <c r="E1993">
        <v>10.125116289999999</v>
      </c>
      <c r="F1993">
        <v>8</v>
      </c>
      <c r="G1993">
        <v>2</v>
      </c>
    </row>
    <row r="1994" spans="1:7" x14ac:dyDescent="0.3">
      <c r="A1994">
        <v>7.25</v>
      </c>
      <c r="B1994">
        <v>12.7</v>
      </c>
      <c r="C1994">
        <v>16.1127</v>
      </c>
      <c r="D1994">
        <v>3.2799999999999999E-3</v>
      </c>
      <c r="E1994">
        <v>10.125116289999999</v>
      </c>
      <c r="F1994">
        <v>8</v>
      </c>
      <c r="G1994">
        <v>2</v>
      </c>
    </row>
    <row r="1995" spans="1:7" x14ac:dyDescent="0.3">
      <c r="A1995">
        <v>85.74</v>
      </c>
      <c r="B1995">
        <v>572.49</v>
      </c>
      <c r="C1995">
        <v>97.9512</v>
      </c>
      <c r="D1995">
        <v>98.084427199999993</v>
      </c>
      <c r="E1995">
        <v>36.344053430000002</v>
      </c>
      <c r="F1995">
        <v>7</v>
      </c>
      <c r="G1995">
        <v>3</v>
      </c>
    </row>
    <row r="1996" spans="1:7" x14ac:dyDescent="0.3">
      <c r="A1996">
        <v>83.41</v>
      </c>
      <c r="B1996">
        <v>572.49</v>
      </c>
      <c r="C1996">
        <v>97.9512</v>
      </c>
      <c r="D1996">
        <v>98.084427199999993</v>
      </c>
      <c r="E1996">
        <v>36.344053430000002</v>
      </c>
      <c r="F1996">
        <v>7</v>
      </c>
      <c r="G1996">
        <v>3</v>
      </c>
    </row>
    <row r="1997" spans="1:7" x14ac:dyDescent="0.3">
      <c r="A1997">
        <v>106.33</v>
      </c>
      <c r="B1997">
        <v>894.56</v>
      </c>
      <c r="C1997">
        <v>99.995900000000006</v>
      </c>
      <c r="D1997">
        <v>6.5464E-3</v>
      </c>
      <c r="E1997">
        <v>60.418832369999997</v>
      </c>
      <c r="F1997">
        <v>4</v>
      </c>
      <c r="G1997">
        <v>4</v>
      </c>
    </row>
    <row r="1998" spans="1:7" x14ac:dyDescent="0.3">
      <c r="A1998">
        <v>18.260000000000002</v>
      </c>
      <c r="B1998">
        <v>12.7</v>
      </c>
      <c r="C1998">
        <v>99.989599999999996</v>
      </c>
      <c r="D1998">
        <v>2.2504000000000001E-3</v>
      </c>
      <c r="E1998">
        <v>60.877779910000001</v>
      </c>
      <c r="F1998">
        <v>18</v>
      </c>
      <c r="G1998">
        <v>1</v>
      </c>
    </row>
    <row r="1999" spans="1:7" x14ac:dyDescent="0.3">
      <c r="A1999">
        <v>19.18</v>
      </c>
      <c r="B1999">
        <v>12.7</v>
      </c>
      <c r="C1999">
        <v>99.989599999999996</v>
      </c>
      <c r="D1999">
        <v>2.2504000000000001E-3</v>
      </c>
      <c r="E1999">
        <v>60.877779910000001</v>
      </c>
      <c r="F1999">
        <v>18</v>
      </c>
      <c r="G1999">
        <v>1</v>
      </c>
    </row>
    <row r="2000" spans="1:7" x14ac:dyDescent="0.3">
      <c r="A2000">
        <v>13.93</v>
      </c>
      <c r="B2000">
        <v>12.7</v>
      </c>
      <c r="C2000">
        <v>99.989599999999996</v>
      </c>
      <c r="D2000">
        <v>2.2504000000000001E-3</v>
      </c>
      <c r="E2000">
        <v>60.877779910000001</v>
      </c>
      <c r="F2000">
        <v>18</v>
      </c>
      <c r="G2000">
        <v>1</v>
      </c>
    </row>
    <row r="2001" spans="1:7" x14ac:dyDescent="0.3">
      <c r="A2001">
        <v>17.27</v>
      </c>
      <c r="B2001">
        <v>12.7</v>
      </c>
      <c r="C2001">
        <v>99.989599999999996</v>
      </c>
      <c r="D2001">
        <v>2.2504000000000001E-3</v>
      </c>
      <c r="E2001">
        <v>60.877779910000001</v>
      </c>
      <c r="F2001">
        <v>18</v>
      </c>
      <c r="G2001">
        <v>1</v>
      </c>
    </row>
    <row r="2002" spans="1:7" x14ac:dyDescent="0.3">
      <c r="A2002">
        <v>18.84</v>
      </c>
      <c r="B2002">
        <v>12.7</v>
      </c>
      <c r="C2002">
        <v>99.989599999999996</v>
      </c>
      <c r="D2002">
        <v>2.2504000000000001E-3</v>
      </c>
      <c r="E2002">
        <v>60.877779910000001</v>
      </c>
      <c r="F2002">
        <v>18</v>
      </c>
      <c r="G2002">
        <v>1</v>
      </c>
    </row>
    <row r="2003" spans="1:7" x14ac:dyDescent="0.3">
      <c r="A2003">
        <v>6.92</v>
      </c>
      <c r="B2003">
        <v>12.7</v>
      </c>
      <c r="C2003">
        <v>79.335599999999999</v>
      </c>
      <c r="D2003">
        <v>1.11384E-2</v>
      </c>
      <c r="E2003">
        <v>18.505405240000002</v>
      </c>
      <c r="F2003">
        <v>10</v>
      </c>
      <c r="G2003">
        <v>2</v>
      </c>
    </row>
    <row r="2004" spans="1:7" x14ac:dyDescent="0.3">
      <c r="A2004">
        <v>9.17</v>
      </c>
      <c r="B2004">
        <v>12.7</v>
      </c>
      <c r="C2004">
        <v>79.335599999999999</v>
      </c>
      <c r="D2004">
        <v>1.11384E-2</v>
      </c>
      <c r="E2004">
        <v>18.505405240000002</v>
      </c>
      <c r="F2004">
        <v>10</v>
      </c>
      <c r="G2004">
        <v>2</v>
      </c>
    </row>
    <row r="2005" spans="1:7" x14ac:dyDescent="0.3">
      <c r="A2005">
        <v>10.92</v>
      </c>
      <c r="B2005">
        <v>12.7</v>
      </c>
      <c r="C2005">
        <v>79.335599999999999</v>
      </c>
      <c r="D2005">
        <v>1.11384E-2</v>
      </c>
      <c r="E2005">
        <v>18.505405240000002</v>
      </c>
      <c r="F2005">
        <v>10</v>
      </c>
      <c r="G2005">
        <v>2</v>
      </c>
    </row>
    <row r="2006" spans="1:7" x14ac:dyDescent="0.3">
      <c r="A2006">
        <v>101.74</v>
      </c>
      <c r="B2006">
        <v>894.56</v>
      </c>
      <c r="C2006">
        <v>99.987499999999997</v>
      </c>
      <c r="D2006">
        <v>2.4832000000000001E-3</v>
      </c>
      <c r="E2006">
        <v>28.442494020000002</v>
      </c>
      <c r="F2006">
        <v>2</v>
      </c>
      <c r="G2006">
        <v>4</v>
      </c>
    </row>
    <row r="2007" spans="1:7" x14ac:dyDescent="0.3">
      <c r="A2007">
        <v>21.28</v>
      </c>
      <c r="B2007">
        <v>12.7</v>
      </c>
      <c r="C2007">
        <v>37.7605</v>
      </c>
      <c r="D2007">
        <v>2.0720000000000001E-3</v>
      </c>
      <c r="E2007">
        <v>47.821087970000001</v>
      </c>
      <c r="F2007">
        <v>16</v>
      </c>
      <c r="G2007">
        <v>1</v>
      </c>
    </row>
    <row r="2008" spans="1:7" x14ac:dyDescent="0.3">
      <c r="A2008">
        <v>20.18</v>
      </c>
      <c r="B2008">
        <v>12.7</v>
      </c>
      <c r="C2008">
        <v>37.7605</v>
      </c>
      <c r="D2008">
        <v>2.0720000000000001E-3</v>
      </c>
      <c r="E2008">
        <v>47.821087970000001</v>
      </c>
      <c r="F2008">
        <v>16</v>
      </c>
      <c r="G2008">
        <v>1</v>
      </c>
    </row>
    <row r="2009" spans="1:7" x14ac:dyDescent="0.3">
      <c r="A2009">
        <v>16.13</v>
      </c>
      <c r="B2009">
        <v>12.7</v>
      </c>
      <c r="C2009">
        <v>37.7605</v>
      </c>
      <c r="D2009">
        <v>2.0720000000000001E-3</v>
      </c>
      <c r="E2009">
        <v>47.821087970000001</v>
      </c>
      <c r="F2009">
        <v>16</v>
      </c>
      <c r="G2009">
        <v>1</v>
      </c>
    </row>
    <row r="2010" spans="1:7" x14ac:dyDescent="0.3">
      <c r="A2010">
        <v>19.98</v>
      </c>
      <c r="B2010">
        <v>12.7</v>
      </c>
      <c r="C2010">
        <v>37.7605</v>
      </c>
      <c r="D2010">
        <v>2.0720000000000001E-3</v>
      </c>
      <c r="E2010">
        <v>47.821087970000001</v>
      </c>
      <c r="F2010">
        <v>16</v>
      </c>
      <c r="G2010">
        <v>1</v>
      </c>
    </row>
    <row r="2011" spans="1:7" x14ac:dyDescent="0.3">
      <c r="A2011">
        <v>6.53</v>
      </c>
      <c r="B2011">
        <v>12.7</v>
      </c>
      <c r="C2011">
        <v>99.648099999999999</v>
      </c>
      <c r="D2011">
        <v>7.5208000000000002E-3</v>
      </c>
      <c r="E2011">
        <v>49.704241740000001</v>
      </c>
      <c r="F2011">
        <v>3</v>
      </c>
      <c r="G2011">
        <v>2</v>
      </c>
    </row>
    <row r="2012" spans="1:7" x14ac:dyDescent="0.3">
      <c r="A2012">
        <v>105.82</v>
      </c>
      <c r="B2012">
        <v>894.56</v>
      </c>
      <c r="C2012">
        <v>62.381999999999998</v>
      </c>
      <c r="D2012">
        <v>2.5168E-3</v>
      </c>
      <c r="E2012">
        <v>5.6673733899999998</v>
      </c>
      <c r="F2012">
        <v>3</v>
      </c>
      <c r="G2012">
        <v>4</v>
      </c>
    </row>
    <row r="2013" spans="1:7" x14ac:dyDescent="0.3">
      <c r="A2013">
        <v>11.9</v>
      </c>
      <c r="B2013">
        <v>12.7</v>
      </c>
      <c r="C2013">
        <v>99.991699999999994</v>
      </c>
      <c r="D2013">
        <v>2.4336000000000002E-3</v>
      </c>
      <c r="E2013">
        <v>41.33618122</v>
      </c>
      <c r="F2013">
        <v>1</v>
      </c>
      <c r="G2013">
        <v>1</v>
      </c>
    </row>
    <row r="2014" spans="1:7" x14ac:dyDescent="0.3">
      <c r="A2014">
        <v>16.84</v>
      </c>
      <c r="B2014">
        <v>12.7</v>
      </c>
      <c r="C2014">
        <v>61.822800000000001</v>
      </c>
      <c r="D2014">
        <v>2.9160000000000002E-3</v>
      </c>
      <c r="E2014">
        <v>41.950727540000003</v>
      </c>
      <c r="F2014">
        <v>14</v>
      </c>
      <c r="G2014">
        <v>2</v>
      </c>
    </row>
    <row r="2015" spans="1:7" x14ac:dyDescent="0.3">
      <c r="A2015">
        <v>13.22</v>
      </c>
      <c r="B2015">
        <v>12.7</v>
      </c>
      <c r="C2015">
        <v>61.822800000000001</v>
      </c>
      <c r="D2015">
        <v>2.9160000000000002E-3</v>
      </c>
      <c r="E2015">
        <v>41.950727540000003</v>
      </c>
      <c r="F2015">
        <v>14</v>
      </c>
      <c r="G2015">
        <v>2</v>
      </c>
    </row>
    <row r="2016" spans="1:7" x14ac:dyDescent="0.3">
      <c r="A2016">
        <v>16.55</v>
      </c>
      <c r="B2016">
        <v>12.7</v>
      </c>
      <c r="C2016">
        <v>61.822800000000001</v>
      </c>
      <c r="D2016">
        <v>2.9160000000000002E-3</v>
      </c>
      <c r="E2016">
        <v>41.950727540000003</v>
      </c>
      <c r="F2016">
        <v>14</v>
      </c>
      <c r="G2016">
        <v>2</v>
      </c>
    </row>
    <row r="2017" spans="1:7" x14ac:dyDescent="0.3">
      <c r="A2017">
        <v>8.67</v>
      </c>
      <c r="B2017">
        <v>12.7</v>
      </c>
      <c r="C2017">
        <v>61.822800000000001</v>
      </c>
      <c r="D2017">
        <v>2.9160000000000002E-3</v>
      </c>
      <c r="E2017">
        <v>41.950727540000003</v>
      </c>
      <c r="F2017">
        <v>14</v>
      </c>
      <c r="G2017">
        <v>2</v>
      </c>
    </row>
    <row r="2018" spans="1:7" x14ac:dyDescent="0.3">
      <c r="A2018">
        <v>88.34</v>
      </c>
      <c r="B2018">
        <v>572.49</v>
      </c>
      <c r="C2018">
        <v>97.024199999999993</v>
      </c>
      <c r="D2018">
        <v>95.937916799999996</v>
      </c>
      <c r="E2018">
        <v>58.41263155</v>
      </c>
      <c r="F2018">
        <v>7</v>
      </c>
      <c r="G2018">
        <v>3</v>
      </c>
    </row>
    <row r="2019" spans="1:7" x14ac:dyDescent="0.3">
      <c r="A2019">
        <v>91.62</v>
      </c>
      <c r="B2019">
        <v>572.49</v>
      </c>
      <c r="C2019">
        <v>97.024199999999993</v>
      </c>
      <c r="D2019">
        <v>95.937916799999996</v>
      </c>
      <c r="E2019">
        <v>58.41263155</v>
      </c>
      <c r="F2019">
        <v>7</v>
      </c>
      <c r="G2019">
        <v>3</v>
      </c>
    </row>
    <row r="2020" spans="1:7" x14ac:dyDescent="0.3">
      <c r="A2020">
        <v>106.54</v>
      </c>
      <c r="B2020">
        <v>894.56</v>
      </c>
      <c r="C2020">
        <v>100.1982</v>
      </c>
      <c r="D2020">
        <v>6.4336000000000003E-3</v>
      </c>
      <c r="E2020">
        <v>61.556937619999999</v>
      </c>
      <c r="F2020">
        <v>3</v>
      </c>
      <c r="G2020">
        <v>4</v>
      </c>
    </row>
    <row r="2021" spans="1:7" x14ac:dyDescent="0.3">
      <c r="A2021">
        <v>17.29</v>
      </c>
      <c r="B2021">
        <v>12.7</v>
      </c>
      <c r="C2021">
        <v>99.989500000000007</v>
      </c>
      <c r="D2021">
        <v>2.3080000000000002E-3</v>
      </c>
      <c r="E2021">
        <v>54.397671039999999</v>
      </c>
      <c r="F2021">
        <v>19</v>
      </c>
      <c r="G2021">
        <v>1</v>
      </c>
    </row>
    <row r="2022" spans="1:7" x14ac:dyDescent="0.3">
      <c r="A2022">
        <v>23.46</v>
      </c>
      <c r="B2022">
        <v>12.7</v>
      </c>
      <c r="C2022">
        <v>99.989500000000007</v>
      </c>
      <c r="D2022">
        <v>2.3080000000000002E-3</v>
      </c>
      <c r="E2022">
        <v>54.397671039999999</v>
      </c>
      <c r="F2022">
        <v>19</v>
      </c>
      <c r="G2022">
        <v>1</v>
      </c>
    </row>
    <row r="2023" spans="1:7" x14ac:dyDescent="0.3">
      <c r="A2023">
        <v>14.35</v>
      </c>
      <c r="B2023">
        <v>12.7</v>
      </c>
      <c r="C2023">
        <v>99.989500000000007</v>
      </c>
      <c r="D2023">
        <v>2.3080000000000002E-3</v>
      </c>
      <c r="E2023">
        <v>54.397671039999999</v>
      </c>
      <c r="F2023">
        <v>19</v>
      </c>
      <c r="G2023">
        <v>1</v>
      </c>
    </row>
    <row r="2024" spans="1:7" x14ac:dyDescent="0.3">
      <c r="A2024">
        <v>16.36</v>
      </c>
      <c r="B2024">
        <v>12.7</v>
      </c>
      <c r="C2024">
        <v>99.989500000000007</v>
      </c>
      <c r="D2024">
        <v>2.3080000000000002E-3</v>
      </c>
      <c r="E2024">
        <v>54.397671039999999</v>
      </c>
      <c r="F2024">
        <v>19</v>
      </c>
      <c r="G2024">
        <v>1</v>
      </c>
    </row>
    <row r="2025" spans="1:7" x14ac:dyDescent="0.3">
      <c r="A2025">
        <v>23.99</v>
      </c>
      <c r="B2025">
        <v>12.7</v>
      </c>
      <c r="C2025">
        <v>99.989500000000007</v>
      </c>
      <c r="D2025">
        <v>2.3080000000000002E-3</v>
      </c>
      <c r="E2025">
        <v>54.397671039999999</v>
      </c>
      <c r="F2025">
        <v>19</v>
      </c>
      <c r="G2025">
        <v>1</v>
      </c>
    </row>
    <row r="2026" spans="1:7" x14ac:dyDescent="0.3">
      <c r="A2026">
        <v>7.64</v>
      </c>
      <c r="B2026">
        <v>12.7</v>
      </c>
      <c r="C2026">
        <v>99.035899999999998</v>
      </c>
      <c r="D2026">
        <v>1.51136E-2</v>
      </c>
      <c r="E2026">
        <v>28.272526209999999</v>
      </c>
      <c r="F2026">
        <v>8</v>
      </c>
      <c r="G2026">
        <v>2</v>
      </c>
    </row>
    <row r="2027" spans="1:7" x14ac:dyDescent="0.3">
      <c r="A2027">
        <v>10.76</v>
      </c>
      <c r="B2027">
        <v>12.7</v>
      </c>
      <c r="C2027">
        <v>99.035899999999998</v>
      </c>
      <c r="D2027">
        <v>1.51136E-2</v>
      </c>
      <c r="E2027">
        <v>28.272526209999999</v>
      </c>
      <c r="F2027">
        <v>8</v>
      </c>
      <c r="G2027">
        <v>2</v>
      </c>
    </row>
    <row r="2028" spans="1:7" x14ac:dyDescent="0.3">
      <c r="A2028">
        <v>73.900000000000006</v>
      </c>
      <c r="B2028">
        <v>572.49</v>
      </c>
      <c r="C2028">
        <v>97.515500000000003</v>
      </c>
      <c r="D2028">
        <v>97.180700000000002</v>
      </c>
      <c r="E2028">
        <v>26.665877680000001</v>
      </c>
      <c r="F2028">
        <v>2</v>
      </c>
      <c r="G2028">
        <v>3</v>
      </c>
    </row>
    <row r="2029" spans="1:7" x14ac:dyDescent="0.3">
      <c r="A2029">
        <v>101.39</v>
      </c>
      <c r="B2029">
        <v>894.56</v>
      </c>
      <c r="C2029">
        <v>99.063000000000002</v>
      </c>
      <c r="D2029">
        <v>4.7568000000000003E-3</v>
      </c>
      <c r="E2029">
        <v>46.679636510000002</v>
      </c>
      <c r="F2029">
        <v>1</v>
      </c>
      <c r="G2029">
        <v>4</v>
      </c>
    </row>
    <row r="2030" spans="1:7" x14ac:dyDescent="0.3">
      <c r="A2030">
        <v>7.63</v>
      </c>
      <c r="B2030">
        <v>12.7</v>
      </c>
      <c r="C2030">
        <v>24.671299999999999</v>
      </c>
      <c r="D2030">
        <v>2.3424000000000001E-3</v>
      </c>
      <c r="E2030">
        <v>15.456392360000001</v>
      </c>
      <c r="F2030">
        <v>4</v>
      </c>
      <c r="G2030">
        <v>1</v>
      </c>
    </row>
    <row r="2031" spans="1:7" x14ac:dyDescent="0.3">
      <c r="A2031">
        <v>5.73</v>
      </c>
      <c r="B2031">
        <v>12.7</v>
      </c>
      <c r="C2031">
        <v>63.313699999999997</v>
      </c>
      <c r="D2031">
        <v>2.8616000000000002E-3</v>
      </c>
      <c r="E2031">
        <v>16.068724270000001</v>
      </c>
      <c r="F2031">
        <v>2</v>
      </c>
      <c r="G2031">
        <v>2</v>
      </c>
    </row>
    <row r="2032" spans="1:7" x14ac:dyDescent="0.3">
      <c r="A2032">
        <v>86.01</v>
      </c>
      <c r="B2032">
        <v>572.49</v>
      </c>
      <c r="C2032">
        <v>40.3658</v>
      </c>
      <c r="D2032">
        <v>97.759956000000003</v>
      </c>
      <c r="E2032">
        <v>6.4551599179999997</v>
      </c>
      <c r="F2032">
        <v>9</v>
      </c>
      <c r="G2032">
        <v>3</v>
      </c>
    </row>
    <row r="2033" spans="1:7" x14ac:dyDescent="0.3">
      <c r="A2033">
        <v>89.22</v>
      </c>
      <c r="B2033">
        <v>572.49</v>
      </c>
      <c r="C2033">
        <v>40.3658</v>
      </c>
      <c r="D2033">
        <v>97.759956000000003</v>
      </c>
      <c r="E2033">
        <v>6.4551599179999997</v>
      </c>
      <c r="F2033">
        <v>9</v>
      </c>
      <c r="G2033">
        <v>3</v>
      </c>
    </row>
    <row r="2034" spans="1:7" x14ac:dyDescent="0.3">
      <c r="A2034">
        <v>89.74</v>
      </c>
      <c r="B2034">
        <v>572.49</v>
      </c>
      <c r="C2034">
        <v>40.3658</v>
      </c>
      <c r="D2034">
        <v>97.759956000000003</v>
      </c>
      <c r="E2034">
        <v>6.4551599179999997</v>
      </c>
      <c r="F2034">
        <v>9</v>
      </c>
      <c r="G2034">
        <v>3</v>
      </c>
    </row>
    <row r="2035" spans="1:7" x14ac:dyDescent="0.3">
      <c r="A2035">
        <v>102.1</v>
      </c>
      <c r="B2035">
        <v>894.56</v>
      </c>
      <c r="C2035">
        <v>62.409399999999998</v>
      </c>
      <c r="D2035">
        <v>8.7671999999999993E-3</v>
      </c>
      <c r="E2035">
        <v>11.657164</v>
      </c>
      <c r="F2035">
        <v>1</v>
      </c>
      <c r="G2035">
        <v>4</v>
      </c>
    </row>
    <row r="2036" spans="1:7" x14ac:dyDescent="0.3">
      <c r="A2036">
        <v>11.82</v>
      </c>
      <c r="B2036">
        <v>12.7</v>
      </c>
      <c r="C2036">
        <v>100.02500000000001</v>
      </c>
      <c r="D2036">
        <v>2.2112E-3</v>
      </c>
      <c r="E2036">
        <v>64.051414519999994</v>
      </c>
      <c r="F2036">
        <v>5</v>
      </c>
      <c r="G2036">
        <v>1</v>
      </c>
    </row>
    <row r="2037" spans="1:7" x14ac:dyDescent="0.3">
      <c r="A2037">
        <v>12.35</v>
      </c>
      <c r="B2037">
        <v>12.7</v>
      </c>
      <c r="C2037">
        <v>100.02500000000001</v>
      </c>
      <c r="D2037">
        <v>2.2112E-3</v>
      </c>
      <c r="E2037">
        <v>64.051414519999994</v>
      </c>
      <c r="F2037">
        <v>5</v>
      </c>
      <c r="G2037">
        <v>1</v>
      </c>
    </row>
    <row r="2038" spans="1:7" x14ac:dyDescent="0.3">
      <c r="A2038">
        <v>9.24</v>
      </c>
      <c r="B2038">
        <v>12.7</v>
      </c>
      <c r="C2038">
        <v>62.521799999999999</v>
      </c>
      <c r="D2038">
        <v>3.0512E-3</v>
      </c>
      <c r="E2038">
        <v>65.28483756</v>
      </c>
      <c r="F2038">
        <v>5</v>
      </c>
      <c r="G2038">
        <v>2</v>
      </c>
    </row>
    <row r="2039" spans="1:7" x14ac:dyDescent="0.3">
      <c r="A2039">
        <v>7.4</v>
      </c>
      <c r="B2039">
        <v>12.7</v>
      </c>
      <c r="C2039">
        <v>62.521799999999999</v>
      </c>
      <c r="D2039">
        <v>3.0512E-3</v>
      </c>
      <c r="E2039">
        <v>65.28483756</v>
      </c>
      <c r="F2039">
        <v>5</v>
      </c>
      <c r="G2039">
        <v>2</v>
      </c>
    </row>
    <row r="2040" spans="1:7" x14ac:dyDescent="0.3">
      <c r="A2040">
        <v>91.42</v>
      </c>
      <c r="B2040">
        <v>572.49</v>
      </c>
      <c r="C2040">
        <v>97.844300000000004</v>
      </c>
      <c r="D2040">
        <v>95.720711199999997</v>
      </c>
      <c r="E2040">
        <v>50.036082479999997</v>
      </c>
      <c r="F2040">
        <v>10</v>
      </c>
      <c r="G2040">
        <v>3</v>
      </c>
    </row>
    <row r="2041" spans="1:7" x14ac:dyDescent="0.3">
      <c r="A2041">
        <v>92.17</v>
      </c>
      <c r="B2041">
        <v>572.49</v>
      </c>
      <c r="C2041">
        <v>97.844300000000004</v>
      </c>
      <c r="D2041">
        <v>95.720711199999997</v>
      </c>
      <c r="E2041">
        <v>50.036082479999997</v>
      </c>
      <c r="F2041">
        <v>10</v>
      </c>
      <c r="G2041">
        <v>3</v>
      </c>
    </row>
    <row r="2042" spans="1:7" x14ac:dyDescent="0.3">
      <c r="A2042">
        <v>88.33</v>
      </c>
      <c r="B2042">
        <v>572.49</v>
      </c>
      <c r="C2042">
        <v>97.844300000000004</v>
      </c>
      <c r="D2042">
        <v>95.720711199999997</v>
      </c>
      <c r="E2042">
        <v>50.036082479999997</v>
      </c>
      <c r="F2042">
        <v>10</v>
      </c>
      <c r="G2042">
        <v>3</v>
      </c>
    </row>
    <row r="2043" spans="1:7" x14ac:dyDescent="0.3">
      <c r="A2043">
        <v>102.59</v>
      </c>
      <c r="B2043">
        <v>894.56</v>
      </c>
      <c r="C2043">
        <v>76.9666</v>
      </c>
      <c r="D2043">
        <v>8.7392000000000008E-3</v>
      </c>
      <c r="E2043">
        <v>18.369367019999999</v>
      </c>
      <c r="F2043">
        <v>2</v>
      </c>
      <c r="G2043">
        <v>4</v>
      </c>
    </row>
    <row r="2044" spans="1:7" x14ac:dyDescent="0.3">
      <c r="A2044">
        <v>5.9</v>
      </c>
      <c r="B2044">
        <v>12.7</v>
      </c>
      <c r="C2044">
        <v>99.987499999999997</v>
      </c>
      <c r="D2044">
        <v>2.2959999999999999E-3</v>
      </c>
      <c r="E2044">
        <v>28.49047277</v>
      </c>
      <c r="F2044">
        <v>6</v>
      </c>
      <c r="G2044">
        <v>1</v>
      </c>
    </row>
    <row r="2045" spans="1:7" x14ac:dyDescent="0.3">
      <c r="A2045">
        <v>7.52</v>
      </c>
      <c r="B2045">
        <v>12.7</v>
      </c>
      <c r="C2045">
        <v>99.987499999999997</v>
      </c>
      <c r="D2045">
        <v>2.2959999999999999E-3</v>
      </c>
      <c r="E2045">
        <v>28.49047277</v>
      </c>
      <c r="F2045">
        <v>6</v>
      </c>
      <c r="G2045">
        <v>1</v>
      </c>
    </row>
    <row r="2046" spans="1:7" x14ac:dyDescent="0.3">
      <c r="A2046">
        <v>11.36</v>
      </c>
      <c r="B2046">
        <v>12.7</v>
      </c>
      <c r="C2046">
        <v>99.893799999999999</v>
      </c>
      <c r="D2046">
        <v>3.0119999999999999E-3</v>
      </c>
      <c r="E2046">
        <v>47.739105809999998</v>
      </c>
      <c r="F2046">
        <v>9</v>
      </c>
      <c r="G2046">
        <v>2</v>
      </c>
    </row>
    <row r="2047" spans="1:7" x14ac:dyDescent="0.3">
      <c r="A2047">
        <v>7.68</v>
      </c>
      <c r="B2047">
        <v>12.7</v>
      </c>
      <c r="C2047">
        <v>99.893799999999999</v>
      </c>
      <c r="D2047">
        <v>3.0119999999999999E-3</v>
      </c>
      <c r="E2047">
        <v>47.739105809999998</v>
      </c>
      <c r="F2047">
        <v>9</v>
      </c>
      <c r="G2047">
        <v>2</v>
      </c>
    </row>
    <row r="2048" spans="1:7" x14ac:dyDescent="0.3">
      <c r="A2048">
        <v>9.34</v>
      </c>
      <c r="B2048">
        <v>12.7</v>
      </c>
      <c r="C2048">
        <v>99.893799999999999</v>
      </c>
      <c r="D2048">
        <v>3.0119999999999999E-3</v>
      </c>
      <c r="E2048">
        <v>47.739105809999998</v>
      </c>
      <c r="F2048">
        <v>9</v>
      </c>
      <c r="G2048">
        <v>2</v>
      </c>
    </row>
    <row r="2049" spans="1:7" x14ac:dyDescent="0.3">
      <c r="A2049">
        <v>73.69</v>
      </c>
      <c r="B2049">
        <v>572.49</v>
      </c>
      <c r="C2049">
        <v>97.164000000000001</v>
      </c>
      <c r="D2049">
        <v>96.066096000000002</v>
      </c>
      <c r="E2049">
        <v>59.88051076</v>
      </c>
      <c r="F2049">
        <v>7</v>
      </c>
      <c r="G2049">
        <v>3</v>
      </c>
    </row>
    <row r="2050" spans="1:7" x14ac:dyDescent="0.3">
      <c r="A2050">
        <v>101.63</v>
      </c>
      <c r="B2050">
        <v>894.56</v>
      </c>
      <c r="C2050">
        <v>99.985399999999998</v>
      </c>
      <c r="D2050">
        <v>4.7632000000000004E-3</v>
      </c>
      <c r="E2050">
        <v>33.741858069999999</v>
      </c>
      <c r="F2050">
        <v>2</v>
      </c>
      <c r="G2050">
        <v>4</v>
      </c>
    </row>
    <row r="2051" spans="1:7" x14ac:dyDescent="0.3">
      <c r="A2051">
        <v>6.03</v>
      </c>
      <c r="B2051">
        <v>12.7</v>
      </c>
      <c r="C2051">
        <v>19.273700000000002</v>
      </c>
      <c r="D2051">
        <v>2.3552E-3</v>
      </c>
      <c r="E2051">
        <v>9.0568385839999994</v>
      </c>
      <c r="F2051">
        <v>1</v>
      </c>
      <c r="G2051">
        <v>1</v>
      </c>
    </row>
    <row r="2052" spans="1:7" x14ac:dyDescent="0.3">
      <c r="A2052">
        <v>9.36</v>
      </c>
      <c r="B2052">
        <v>12.7</v>
      </c>
      <c r="C2052">
        <v>50.661299999999997</v>
      </c>
      <c r="D2052">
        <v>2.3960000000000001E-3</v>
      </c>
      <c r="E2052">
        <v>9.6857785320000005</v>
      </c>
      <c r="F2052">
        <v>10</v>
      </c>
      <c r="G2052">
        <v>2</v>
      </c>
    </row>
    <row r="2053" spans="1:7" x14ac:dyDescent="0.3">
      <c r="A2053">
        <v>7.09</v>
      </c>
      <c r="B2053">
        <v>12.7</v>
      </c>
      <c r="C2053">
        <v>50.661299999999997</v>
      </c>
      <c r="D2053">
        <v>2.3960000000000001E-3</v>
      </c>
      <c r="E2053">
        <v>9.6857785320000005</v>
      </c>
      <c r="F2053">
        <v>10</v>
      </c>
      <c r="G2053">
        <v>2</v>
      </c>
    </row>
    <row r="2054" spans="1:7" x14ac:dyDescent="0.3">
      <c r="A2054">
        <v>14.14</v>
      </c>
      <c r="B2054">
        <v>12.7</v>
      </c>
      <c r="C2054">
        <v>50.661299999999997</v>
      </c>
      <c r="D2054">
        <v>2.3960000000000001E-3</v>
      </c>
      <c r="E2054">
        <v>9.6857785320000005</v>
      </c>
      <c r="F2054">
        <v>10</v>
      </c>
      <c r="G2054">
        <v>2</v>
      </c>
    </row>
    <row r="2055" spans="1:7" x14ac:dyDescent="0.3">
      <c r="A2055">
        <v>93.42</v>
      </c>
      <c r="B2055">
        <v>572.49</v>
      </c>
      <c r="C2055">
        <v>36.197899999999997</v>
      </c>
      <c r="D2055">
        <v>95.763254399999994</v>
      </c>
      <c r="E2055">
        <v>7.858796806</v>
      </c>
      <c r="F2055">
        <v>9</v>
      </c>
      <c r="G2055">
        <v>3</v>
      </c>
    </row>
    <row r="2056" spans="1:7" x14ac:dyDescent="0.3">
      <c r="A2056">
        <v>92.2</v>
      </c>
      <c r="B2056">
        <v>572.49</v>
      </c>
      <c r="C2056">
        <v>36.197899999999997</v>
      </c>
      <c r="D2056">
        <v>95.763254399999994</v>
      </c>
      <c r="E2056">
        <v>7.858796806</v>
      </c>
      <c r="F2056">
        <v>9</v>
      </c>
      <c r="G2056">
        <v>3</v>
      </c>
    </row>
    <row r="2057" spans="1:7" x14ac:dyDescent="0.3">
      <c r="A2057">
        <v>105.61</v>
      </c>
      <c r="B2057">
        <v>894.56</v>
      </c>
      <c r="C2057">
        <v>63.066600000000001</v>
      </c>
      <c r="D2057">
        <v>6.8647999999999999E-3</v>
      </c>
      <c r="E2057">
        <v>9.7052898909999996</v>
      </c>
      <c r="F2057">
        <v>1</v>
      </c>
      <c r="G2057">
        <v>4</v>
      </c>
    </row>
    <row r="2058" spans="1:7" x14ac:dyDescent="0.3">
      <c r="A2058">
        <v>13.71</v>
      </c>
      <c r="B2058">
        <v>12.7</v>
      </c>
      <c r="C2058">
        <v>100.3081</v>
      </c>
      <c r="D2058">
        <v>2.3552E-3</v>
      </c>
      <c r="E2058">
        <v>57.670240300000003</v>
      </c>
      <c r="F2058">
        <v>8</v>
      </c>
      <c r="G2058">
        <v>1</v>
      </c>
    </row>
    <row r="2059" spans="1:7" x14ac:dyDescent="0.3">
      <c r="A2059">
        <v>12</v>
      </c>
      <c r="B2059">
        <v>12.7</v>
      </c>
      <c r="C2059">
        <v>100.3081</v>
      </c>
      <c r="D2059">
        <v>2.3552E-3</v>
      </c>
      <c r="E2059">
        <v>57.670240300000003</v>
      </c>
      <c r="F2059">
        <v>8</v>
      </c>
      <c r="G2059">
        <v>1</v>
      </c>
    </row>
    <row r="2060" spans="1:7" x14ac:dyDescent="0.3">
      <c r="A2060">
        <v>9.89</v>
      </c>
      <c r="B2060">
        <v>12.7</v>
      </c>
      <c r="C2060">
        <v>62.328200000000002</v>
      </c>
      <c r="D2060">
        <v>3.3064000000000001E-3</v>
      </c>
      <c r="E2060">
        <v>58.900021870000003</v>
      </c>
      <c r="F2060">
        <v>11</v>
      </c>
      <c r="G2060">
        <v>2</v>
      </c>
    </row>
    <row r="2061" spans="1:7" x14ac:dyDescent="0.3">
      <c r="A2061">
        <v>10.57</v>
      </c>
      <c r="B2061">
        <v>12.7</v>
      </c>
      <c r="C2061">
        <v>62.328200000000002</v>
      </c>
      <c r="D2061">
        <v>3.3064000000000001E-3</v>
      </c>
      <c r="E2061">
        <v>58.900021870000003</v>
      </c>
      <c r="F2061">
        <v>11</v>
      </c>
      <c r="G2061">
        <v>2</v>
      </c>
    </row>
    <row r="2062" spans="1:7" x14ac:dyDescent="0.3">
      <c r="A2062">
        <v>13.41</v>
      </c>
      <c r="B2062">
        <v>12.7</v>
      </c>
      <c r="C2062">
        <v>62.328200000000002</v>
      </c>
      <c r="D2062">
        <v>3.3064000000000001E-3</v>
      </c>
      <c r="E2062">
        <v>58.900021870000003</v>
      </c>
      <c r="F2062">
        <v>11</v>
      </c>
      <c r="G2062">
        <v>2</v>
      </c>
    </row>
    <row r="2063" spans="1:7" x14ac:dyDescent="0.3">
      <c r="A2063">
        <v>82.03</v>
      </c>
      <c r="B2063">
        <v>572.49</v>
      </c>
      <c r="C2063">
        <v>97.379400000000004</v>
      </c>
      <c r="D2063">
        <v>96.741693600000005</v>
      </c>
      <c r="E2063">
        <v>63.94300715</v>
      </c>
      <c r="F2063">
        <v>2</v>
      </c>
      <c r="G2063">
        <v>3</v>
      </c>
    </row>
    <row r="2064" spans="1:7" x14ac:dyDescent="0.3">
      <c r="A2064">
        <v>103.33</v>
      </c>
      <c r="B2064">
        <v>894.56</v>
      </c>
      <c r="C2064">
        <v>75.740600000000001</v>
      </c>
      <c r="D2064">
        <v>4.5120000000000004E-3</v>
      </c>
      <c r="E2064">
        <v>11.17715503</v>
      </c>
      <c r="F2064">
        <v>4</v>
      </c>
      <c r="G2064">
        <v>4</v>
      </c>
    </row>
    <row r="2065" spans="1:7" x14ac:dyDescent="0.3">
      <c r="A2065">
        <v>10.220000000000001</v>
      </c>
      <c r="B2065">
        <v>12.7</v>
      </c>
      <c r="C2065">
        <v>99.989500000000007</v>
      </c>
      <c r="D2065">
        <v>2.2623999999999999E-3</v>
      </c>
      <c r="E2065">
        <v>54.419692060000003</v>
      </c>
      <c r="F2065">
        <v>7</v>
      </c>
      <c r="G2065">
        <v>1</v>
      </c>
    </row>
    <row r="2066" spans="1:7" x14ac:dyDescent="0.3">
      <c r="A2066">
        <v>8.14</v>
      </c>
      <c r="B2066">
        <v>12.7</v>
      </c>
      <c r="C2066">
        <v>99.989500000000007</v>
      </c>
      <c r="D2066">
        <v>2.2623999999999999E-3</v>
      </c>
      <c r="E2066">
        <v>54.419692060000003</v>
      </c>
      <c r="F2066">
        <v>7</v>
      </c>
      <c r="G2066">
        <v>1</v>
      </c>
    </row>
    <row r="2067" spans="1:7" x14ac:dyDescent="0.3">
      <c r="A2067">
        <v>5.15</v>
      </c>
      <c r="B2067">
        <v>12.7</v>
      </c>
      <c r="C2067">
        <v>100.0436</v>
      </c>
      <c r="D2067">
        <v>2.9023999999999999E-3</v>
      </c>
      <c r="E2067">
        <v>20.910346409999999</v>
      </c>
      <c r="F2067">
        <v>3</v>
      </c>
      <c r="G2067">
        <v>2</v>
      </c>
    </row>
    <row r="2068" spans="1:7" x14ac:dyDescent="0.3">
      <c r="A2068">
        <v>75.099999999999994</v>
      </c>
      <c r="B2068">
        <v>572.49</v>
      </c>
      <c r="C2068">
        <v>98.215400000000002</v>
      </c>
      <c r="D2068">
        <v>96.756825599999999</v>
      </c>
      <c r="E2068">
        <v>19.58967586</v>
      </c>
      <c r="F2068">
        <v>3</v>
      </c>
      <c r="G2068">
        <v>3</v>
      </c>
    </row>
    <row r="2069" spans="1:7" x14ac:dyDescent="0.3">
      <c r="A2069">
        <v>101.81</v>
      </c>
      <c r="B2069">
        <v>894.56</v>
      </c>
      <c r="C2069">
        <v>99.993799999999993</v>
      </c>
      <c r="D2069">
        <v>4.6391999999999996E-3</v>
      </c>
      <c r="E2069">
        <v>62.896504419999999</v>
      </c>
      <c r="F2069">
        <v>4</v>
      </c>
      <c r="G2069">
        <v>4</v>
      </c>
    </row>
    <row r="2070" spans="1:7" x14ac:dyDescent="0.3">
      <c r="A2070">
        <v>6.74</v>
      </c>
      <c r="B2070">
        <v>12.7</v>
      </c>
      <c r="C2070">
        <v>39.785600000000002</v>
      </c>
      <c r="D2070">
        <v>2.1752E-3</v>
      </c>
      <c r="E2070">
        <v>51.150198349999997</v>
      </c>
      <c r="F2070">
        <v>1</v>
      </c>
      <c r="G2070">
        <v>1</v>
      </c>
    </row>
    <row r="2071" spans="1:7" x14ac:dyDescent="0.3">
      <c r="A2071">
        <v>7.9</v>
      </c>
      <c r="B2071">
        <v>12.7</v>
      </c>
      <c r="C2071">
        <v>99.916600000000003</v>
      </c>
      <c r="D2071">
        <v>2.9543999999999998E-3</v>
      </c>
      <c r="E2071">
        <v>71.185658340000003</v>
      </c>
      <c r="F2071">
        <v>9</v>
      </c>
      <c r="G2071">
        <v>2</v>
      </c>
    </row>
    <row r="2072" spans="1:7" x14ac:dyDescent="0.3">
      <c r="A2072">
        <v>11.62</v>
      </c>
      <c r="B2072">
        <v>12.7</v>
      </c>
      <c r="C2072">
        <v>99.916600000000003</v>
      </c>
      <c r="D2072">
        <v>2.9543999999999998E-3</v>
      </c>
      <c r="E2072">
        <v>71.185658340000003</v>
      </c>
      <c r="F2072">
        <v>9</v>
      </c>
      <c r="G2072">
        <v>2</v>
      </c>
    </row>
    <row r="2073" spans="1:7" x14ac:dyDescent="0.3">
      <c r="A2073">
        <v>8.9600000000000009</v>
      </c>
      <c r="B2073">
        <v>12.7</v>
      </c>
      <c r="C2073">
        <v>99.916600000000003</v>
      </c>
      <c r="D2073">
        <v>2.9543999999999998E-3</v>
      </c>
      <c r="E2073">
        <v>71.185658340000003</v>
      </c>
      <c r="F2073">
        <v>9</v>
      </c>
      <c r="G2073">
        <v>2</v>
      </c>
    </row>
    <row r="2074" spans="1:7" x14ac:dyDescent="0.3">
      <c r="A2074">
        <v>106.35</v>
      </c>
      <c r="B2074">
        <v>894.56</v>
      </c>
      <c r="C2074">
        <v>61.149299999999997</v>
      </c>
      <c r="D2074">
        <v>2.4911999999999998E-3</v>
      </c>
      <c r="E2074">
        <v>5.7564662440000003</v>
      </c>
      <c r="F2074">
        <v>3</v>
      </c>
      <c r="G2074">
        <v>4</v>
      </c>
    </row>
    <row r="2075" spans="1:7" x14ac:dyDescent="0.3">
      <c r="A2075">
        <v>10.08</v>
      </c>
      <c r="B2075">
        <v>12.7</v>
      </c>
      <c r="C2075">
        <v>99.831299999999999</v>
      </c>
      <c r="D2075">
        <v>2.1104000000000001E-3</v>
      </c>
      <c r="E2075">
        <v>47.993024140000003</v>
      </c>
      <c r="F2075">
        <v>3</v>
      </c>
      <c r="G2075">
        <v>1</v>
      </c>
    </row>
    <row r="2076" spans="1:7" x14ac:dyDescent="0.3">
      <c r="A2076">
        <v>5.65</v>
      </c>
      <c r="B2076">
        <v>12.7</v>
      </c>
      <c r="C2076">
        <v>62.1297</v>
      </c>
      <c r="D2076">
        <v>2.9072E-3</v>
      </c>
      <c r="E2076">
        <v>48.617215420000001</v>
      </c>
      <c r="F2076">
        <v>3</v>
      </c>
      <c r="G2076">
        <v>2</v>
      </c>
    </row>
    <row r="2077" spans="1:7" x14ac:dyDescent="0.3">
      <c r="A2077">
        <v>80.239999999999995</v>
      </c>
      <c r="B2077">
        <v>572.49</v>
      </c>
      <c r="C2077">
        <v>54.288200000000003</v>
      </c>
      <c r="D2077">
        <v>95.768144800000002</v>
      </c>
      <c r="E2077">
        <v>16.392790000000002</v>
      </c>
      <c r="F2077">
        <v>5</v>
      </c>
      <c r="G2077">
        <v>3</v>
      </c>
    </row>
    <row r="2078" spans="1:7" x14ac:dyDescent="0.3">
      <c r="A2078">
        <v>78.63</v>
      </c>
      <c r="B2078">
        <v>572.49</v>
      </c>
      <c r="C2078">
        <v>54.288200000000003</v>
      </c>
      <c r="D2078">
        <v>95.768144800000002</v>
      </c>
      <c r="E2078">
        <v>16.392790000000002</v>
      </c>
      <c r="F2078">
        <v>5</v>
      </c>
      <c r="G2078">
        <v>3</v>
      </c>
    </row>
    <row r="2079" spans="1:7" x14ac:dyDescent="0.3">
      <c r="A2079">
        <v>106.16</v>
      </c>
      <c r="B2079">
        <v>894.56</v>
      </c>
      <c r="C2079">
        <v>99.954599999999999</v>
      </c>
      <c r="D2079">
        <v>6.5919999999999998E-3</v>
      </c>
      <c r="E2079">
        <v>70.800352040000007</v>
      </c>
      <c r="F2079">
        <v>1</v>
      </c>
      <c r="G2079">
        <v>4</v>
      </c>
    </row>
    <row r="2080" spans="1:7" x14ac:dyDescent="0.3">
      <c r="A2080">
        <v>8.3800000000000008</v>
      </c>
      <c r="B2080">
        <v>12.7</v>
      </c>
      <c r="C2080">
        <v>99.989599999999996</v>
      </c>
      <c r="D2080">
        <v>2.1952E-3</v>
      </c>
      <c r="E2080">
        <v>57.784232899999999</v>
      </c>
      <c r="F2080">
        <v>4</v>
      </c>
      <c r="G2080">
        <v>1</v>
      </c>
    </row>
    <row r="2081" spans="1:7" x14ac:dyDescent="0.3">
      <c r="A2081">
        <v>13.21</v>
      </c>
      <c r="B2081">
        <v>12.7</v>
      </c>
      <c r="C2081">
        <v>100.44159999999999</v>
      </c>
      <c r="D2081">
        <v>2.8511999999999999E-3</v>
      </c>
      <c r="E2081">
        <v>19.573732150000001</v>
      </c>
      <c r="F2081">
        <v>10</v>
      </c>
      <c r="G2081">
        <v>2</v>
      </c>
    </row>
    <row r="2082" spans="1:7" x14ac:dyDescent="0.3">
      <c r="A2082">
        <v>12.82</v>
      </c>
      <c r="B2082">
        <v>12.7</v>
      </c>
      <c r="C2082">
        <v>100.44159999999999</v>
      </c>
      <c r="D2082">
        <v>2.8511999999999999E-3</v>
      </c>
      <c r="E2082">
        <v>19.573732150000001</v>
      </c>
      <c r="F2082">
        <v>10</v>
      </c>
      <c r="G2082">
        <v>2</v>
      </c>
    </row>
    <row r="2083" spans="1:7" x14ac:dyDescent="0.3">
      <c r="A2083">
        <v>12</v>
      </c>
      <c r="B2083">
        <v>12.7</v>
      </c>
      <c r="C2083">
        <v>100.44159999999999</v>
      </c>
      <c r="D2083">
        <v>2.8511999999999999E-3</v>
      </c>
      <c r="E2083">
        <v>19.573732150000001</v>
      </c>
      <c r="F2083">
        <v>10</v>
      </c>
      <c r="G2083">
        <v>2</v>
      </c>
    </row>
    <row r="2084" spans="1:7" x14ac:dyDescent="0.3">
      <c r="A2084">
        <v>90.6</v>
      </c>
      <c r="B2084">
        <v>572.49</v>
      </c>
      <c r="C2084">
        <v>97.494799999999998</v>
      </c>
      <c r="D2084">
        <v>96.736088800000005</v>
      </c>
      <c r="E2084">
        <v>21.14684476</v>
      </c>
      <c r="F2084">
        <v>10</v>
      </c>
      <c r="G2084">
        <v>3</v>
      </c>
    </row>
    <row r="2085" spans="1:7" x14ac:dyDescent="0.3">
      <c r="A2085">
        <v>81.8</v>
      </c>
      <c r="B2085">
        <v>572.49</v>
      </c>
      <c r="C2085">
        <v>97.494799999999998</v>
      </c>
      <c r="D2085">
        <v>96.736088800000005</v>
      </c>
      <c r="E2085">
        <v>21.14684476</v>
      </c>
      <c r="F2085">
        <v>10</v>
      </c>
      <c r="G2085">
        <v>3</v>
      </c>
    </row>
    <row r="2086" spans="1:7" x14ac:dyDescent="0.3">
      <c r="A2086">
        <v>88.79</v>
      </c>
      <c r="B2086">
        <v>572.49</v>
      </c>
      <c r="C2086">
        <v>97.494799999999998</v>
      </c>
      <c r="D2086">
        <v>96.736088800000005</v>
      </c>
      <c r="E2086">
        <v>21.14684476</v>
      </c>
      <c r="F2086">
        <v>10</v>
      </c>
      <c r="G2086">
        <v>3</v>
      </c>
    </row>
    <row r="2087" spans="1:7" x14ac:dyDescent="0.3">
      <c r="A2087">
        <v>6.37</v>
      </c>
      <c r="B2087">
        <v>12.7</v>
      </c>
      <c r="C2087">
        <v>38.183199999999999</v>
      </c>
      <c r="D2087">
        <v>2.9296000000000001E-3</v>
      </c>
      <c r="E2087">
        <v>9.8312156660000003</v>
      </c>
      <c r="F2087">
        <v>4</v>
      </c>
      <c r="G2087">
        <v>2</v>
      </c>
    </row>
    <row r="2088" spans="1:7" x14ac:dyDescent="0.3">
      <c r="A2088">
        <v>75.13</v>
      </c>
      <c r="B2088">
        <v>572.49</v>
      </c>
      <c r="C2088">
        <v>38.180199999999999</v>
      </c>
      <c r="D2088">
        <v>4.2135999999999996E-3</v>
      </c>
      <c r="E2088">
        <v>9.9112048599999998</v>
      </c>
      <c r="F2088">
        <v>5</v>
      </c>
      <c r="G2088">
        <v>3</v>
      </c>
    </row>
    <row r="2089" spans="1:7" x14ac:dyDescent="0.3">
      <c r="A2089">
        <v>102.06</v>
      </c>
      <c r="B2089">
        <v>894.56</v>
      </c>
      <c r="C2089">
        <v>99.9876</v>
      </c>
      <c r="D2089">
        <v>4.4311999999999997E-3</v>
      </c>
      <c r="E2089">
        <v>56.661825319999998</v>
      </c>
      <c r="F2089">
        <v>1</v>
      </c>
      <c r="G2089">
        <v>4</v>
      </c>
    </row>
    <row r="2090" spans="1:7" x14ac:dyDescent="0.3">
      <c r="A2090">
        <v>15.78</v>
      </c>
      <c r="B2090">
        <v>12.7</v>
      </c>
      <c r="C2090">
        <v>35.626800000000003</v>
      </c>
      <c r="D2090">
        <v>49.560532000000002</v>
      </c>
      <c r="E2090">
        <v>24.901120710000001</v>
      </c>
      <c r="F2090">
        <v>12</v>
      </c>
      <c r="G2090">
        <v>1</v>
      </c>
    </row>
    <row r="2091" spans="1:7" x14ac:dyDescent="0.3">
      <c r="A2091">
        <v>14.22</v>
      </c>
      <c r="B2091">
        <v>12.7</v>
      </c>
      <c r="C2091">
        <v>35.626800000000003</v>
      </c>
      <c r="D2091">
        <v>49.560532000000002</v>
      </c>
      <c r="E2091">
        <v>24.901120710000001</v>
      </c>
      <c r="F2091">
        <v>12</v>
      </c>
      <c r="G2091">
        <v>1</v>
      </c>
    </row>
    <row r="2092" spans="1:7" x14ac:dyDescent="0.3">
      <c r="A2092">
        <v>13.18</v>
      </c>
      <c r="B2092">
        <v>12.7</v>
      </c>
      <c r="C2092">
        <v>35.626800000000003</v>
      </c>
      <c r="D2092">
        <v>49.560532000000002</v>
      </c>
      <c r="E2092">
        <v>24.901120710000001</v>
      </c>
      <c r="F2092">
        <v>12</v>
      </c>
      <c r="G2092">
        <v>1</v>
      </c>
    </row>
    <row r="2093" spans="1:7" x14ac:dyDescent="0.3">
      <c r="A2093">
        <v>5.52</v>
      </c>
      <c r="B2093">
        <v>12.7</v>
      </c>
      <c r="C2093">
        <v>89.4923</v>
      </c>
      <c r="D2093">
        <v>4.9887999999999998E-3</v>
      </c>
      <c r="E2093">
        <v>26.6193752</v>
      </c>
      <c r="F2093">
        <v>4</v>
      </c>
      <c r="G2093">
        <v>2</v>
      </c>
    </row>
    <row r="2094" spans="1:7" x14ac:dyDescent="0.3">
      <c r="A2094">
        <v>88.96</v>
      </c>
      <c r="B2094">
        <v>572.49</v>
      </c>
      <c r="C2094">
        <v>54.262</v>
      </c>
      <c r="D2094">
        <v>2.8111999999999998E-3</v>
      </c>
      <c r="E2094">
        <v>6.6634123130000003</v>
      </c>
      <c r="F2094">
        <v>9</v>
      </c>
      <c r="G2094">
        <v>3</v>
      </c>
    </row>
    <row r="2095" spans="1:7" x14ac:dyDescent="0.3">
      <c r="A2095">
        <v>91.09</v>
      </c>
      <c r="B2095">
        <v>572.49</v>
      </c>
      <c r="C2095">
        <v>54.262</v>
      </c>
      <c r="D2095">
        <v>2.8111999999999998E-3</v>
      </c>
      <c r="E2095">
        <v>6.6634123130000003</v>
      </c>
      <c r="F2095">
        <v>9</v>
      </c>
      <c r="G2095">
        <v>3</v>
      </c>
    </row>
    <row r="2096" spans="1:7" x14ac:dyDescent="0.3">
      <c r="A2096">
        <v>107.58</v>
      </c>
      <c r="B2096">
        <v>894.56</v>
      </c>
      <c r="C2096">
        <v>62.430399999999999</v>
      </c>
      <c r="D2096">
        <v>6.5919999999999998E-3</v>
      </c>
      <c r="E2096">
        <v>9.8708288930000005</v>
      </c>
      <c r="F2096">
        <v>4</v>
      </c>
      <c r="G2096">
        <v>4</v>
      </c>
    </row>
    <row r="2097" spans="1:7" x14ac:dyDescent="0.3">
      <c r="A2097">
        <v>6.78</v>
      </c>
      <c r="B2097">
        <v>12.7</v>
      </c>
      <c r="C2097">
        <v>98.254900000000006</v>
      </c>
      <c r="D2097">
        <v>49.483316799999997</v>
      </c>
      <c r="E2097">
        <v>41.580872859999999</v>
      </c>
      <c r="F2097">
        <v>17</v>
      </c>
      <c r="G2097">
        <v>1</v>
      </c>
    </row>
    <row r="2098" spans="1:7" x14ac:dyDescent="0.3">
      <c r="A2098">
        <v>16.28</v>
      </c>
      <c r="B2098">
        <v>12.7</v>
      </c>
      <c r="C2098">
        <v>98.254900000000006</v>
      </c>
      <c r="D2098">
        <v>49.483316799999997</v>
      </c>
      <c r="E2098">
        <v>41.580872859999999</v>
      </c>
      <c r="F2098">
        <v>17</v>
      </c>
      <c r="G2098">
        <v>1</v>
      </c>
    </row>
    <row r="2099" spans="1:7" x14ac:dyDescent="0.3">
      <c r="A2099">
        <v>15.56</v>
      </c>
      <c r="B2099">
        <v>12.7</v>
      </c>
      <c r="C2099">
        <v>98.254900000000006</v>
      </c>
      <c r="D2099">
        <v>49.483316799999997</v>
      </c>
      <c r="E2099">
        <v>41.580872859999999</v>
      </c>
      <c r="F2099">
        <v>17</v>
      </c>
      <c r="G2099">
        <v>1</v>
      </c>
    </row>
    <row r="2100" spans="1:7" x14ac:dyDescent="0.3">
      <c r="A2100">
        <v>9.7899999999999991</v>
      </c>
      <c r="B2100">
        <v>12.7</v>
      </c>
      <c r="C2100">
        <v>98.254900000000006</v>
      </c>
      <c r="D2100">
        <v>49.483316799999997</v>
      </c>
      <c r="E2100">
        <v>41.580872859999999</v>
      </c>
      <c r="F2100">
        <v>17</v>
      </c>
      <c r="G2100">
        <v>1</v>
      </c>
    </row>
    <row r="2101" spans="1:7" x14ac:dyDescent="0.3">
      <c r="A2101">
        <v>18.309999999999999</v>
      </c>
      <c r="B2101">
        <v>12.7</v>
      </c>
      <c r="C2101">
        <v>98.254900000000006</v>
      </c>
      <c r="D2101">
        <v>49.483316799999997</v>
      </c>
      <c r="E2101">
        <v>41.580872859999999</v>
      </c>
      <c r="F2101">
        <v>17</v>
      </c>
      <c r="G2101">
        <v>1</v>
      </c>
    </row>
    <row r="2102" spans="1:7" x14ac:dyDescent="0.3">
      <c r="A2102">
        <v>5.55</v>
      </c>
      <c r="B2102">
        <v>12.7</v>
      </c>
      <c r="C2102">
        <v>61.826700000000002</v>
      </c>
      <c r="D2102">
        <v>1.44864E-2</v>
      </c>
      <c r="E2102">
        <v>8.9307897870000001</v>
      </c>
      <c r="F2102">
        <v>6</v>
      </c>
      <c r="G2102">
        <v>2</v>
      </c>
    </row>
    <row r="2103" spans="1:7" x14ac:dyDescent="0.3">
      <c r="A2103">
        <v>8.98</v>
      </c>
      <c r="B2103">
        <v>12.7</v>
      </c>
      <c r="C2103">
        <v>61.826700000000002</v>
      </c>
      <c r="D2103">
        <v>1.44864E-2</v>
      </c>
      <c r="E2103">
        <v>8.9307897870000001</v>
      </c>
      <c r="F2103">
        <v>6</v>
      </c>
      <c r="G2103">
        <v>2</v>
      </c>
    </row>
    <row r="2104" spans="1:7" x14ac:dyDescent="0.3">
      <c r="A2104">
        <v>106.64</v>
      </c>
      <c r="B2104">
        <v>894.56</v>
      </c>
      <c r="C2104">
        <v>100.00830000000001</v>
      </c>
      <c r="D2104">
        <v>2.2344000000000001E-3</v>
      </c>
      <c r="E2104">
        <v>41.555628660000004</v>
      </c>
      <c r="F2104">
        <v>4</v>
      </c>
      <c r="G2104">
        <v>4</v>
      </c>
    </row>
    <row r="2105" spans="1:7" x14ac:dyDescent="0.3">
      <c r="A2105">
        <v>6.05</v>
      </c>
      <c r="B2105">
        <v>12.7</v>
      </c>
      <c r="C2105">
        <v>98.5715</v>
      </c>
      <c r="D2105">
        <v>48.348694399999999</v>
      </c>
      <c r="E2105">
        <v>41.71376171</v>
      </c>
      <c r="F2105">
        <v>2</v>
      </c>
      <c r="G2105">
        <v>1</v>
      </c>
    </row>
    <row r="2106" spans="1:7" x14ac:dyDescent="0.3">
      <c r="A2106">
        <v>8.23</v>
      </c>
      <c r="B2106">
        <v>12.7</v>
      </c>
      <c r="C2106">
        <v>100.0809</v>
      </c>
      <c r="D2106">
        <v>2.8224000000000001E-3</v>
      </c>
      <c r="E2106">
        <v>48.555630379999997</v>
      </c>
      <c r="F2106">
        <v>5</v>
      </c>
      <c r="G2106">
        <v>2</v>
      </c>
    </row>
    <row r="2107" spans="1:7" x14ac:dyDescent="0.3">
      <c r="A2107">
        <v>7.21</v>
      </c>
      <c r="B2107">
        <v>12.7</v>
      </c>
      <c r="C2107">
        <v>100.0809</v>
      </c>
      <c r="D2107">
        <v>2.8224000000000001E-3</v>
      </c>
      <c r="E2107">
        <v>48.555630379999997</v>
      </c>
      <c r="F2107">
        <v>5</v>
      </c>
      <c r="G2107">
        <v>2</v>
      </c>
    </row>
    <row r="2108" spans="1:7" x14ac:dyDescent="0.3">
      <c r="A2108">
        <v>73.52</v>
      </c>
      <c r="B2108">
        <v>572.49</v>
      </c>
      <c r="C2108">
        <v>99.7958</v>
      </c>
      <c r="D2108">
        <v>3.7456E-3</v>
      </c>
      <c r="E2108">
        <v>65.691180689999996</v>
      </c>
      <c r="F2108">
        <v>4</v>
      </c>
      <c r="G2108">
        <v>3</v>
      </c>
    </row>
    <row r="2109" spans="1:7" x14ac:dyDescent="0.3">
      <c r="A2109">
        <v>102.85</v>
      </c>
      <c r="B2109">
        <v>894.56</v>
      </c>
      <c r="C2109">
        <v>99.981300000000005</v>
      </c>
      <c r="D2109">
        <v>4.3391999999999997E-3</v>
      </c>
      <c r="E2109">
        <v>37.26795199</v>
      </c>
      <c r="F2109">
        <v>4</v>
      </c>
      <c r="G2109">
        <v>4</v>
      </c>
    </row>
    <row r="2110" spans="1:7" x14ac:dyDescent="0.3">
      <c r="A2110">
        <v>10.130000000000001</v>
      </c>
      <c r="B2110">
        <v>12.7</v>
      </c>
      <c r="C2110">
        <v>38.613</v>
      </c>
      <c r="D2110">
        <v>48.150273599999998</v>
      </c>
      <c r="E2110">
        <v>48.094123979999999</v>
      </c>
      <c r="F2110">
        <v>8</v>
      </c>
      <c r="G2110">
        <v>1</v>
      </c>
    </row>
    <row r="2111" spans="1:7" x14ac:dyDescent="0.3">
      <c r="A2111">
        <v>10.68</v>
      </c>
      <c r="B2111">
        <v>12.7</v>
      </c>
      <c r="C2111">
        <v>38.613</v>
      </c>
      <c r="D2111">
        <v>48.150273599999998</v>
      </c>
      <c r="E2111">
        <v>48.094123979999999</v>
      </c>
      <c r="F2111">
        <v>8</v>
      </c>
      <c r="G2111">
        <v>1</v>
      </c>
    </row>
    <row r="2112" spans="1:7" x14ac:dyDescent="0.3">
      <c r="A2112">
        <v>8.1300000000000008</v>
      </c>
      <c r="B2112">
        <v>12.7</v>
      </c>
      <c r="C2112">
        <v>99.987499999999997</v>
      </c>
      <c r="D2112">
        <v>2.9616E-3</v>
      </c>
      <c r="E2112">
        <v>49.350404580000003</v>
      </c>
      <c r="F2112">
        <v>5</v>
      </c>
      <c r="G2112">
        <v>2</v>
      </c>
    </row>
    <row r="2113" spans="1:7" x14ac:dyDescent="0.3">
      <c r="A2113">
        <v>10.36</v>
      </c>
      <c r="B2113">
        <v>12.7</v>
      </c>
      <c r="C2113">
        <v>99.987499999999997</v>
      </c>
      <c r="D2113">
        <v>2.9616E-3</v>
      </c>
      <c r="E2113">
        <v>49.350404580000003</v>
      </c>
      <c r="F2113">
        <v>5</v>
      </c>
      <c r="G2113">
        <v>2</v>
      </c>
    </row>
    <row r="2114" spans="1:7" x14ac:dyDescent="0.3">
      <c r="A2114">
        <v>106.99</v>
      </c>
      <c r="B2114">
        <v>894.56</v>
      </c>
      <c r="C2114">
        <v>53.188800000000001</v>
      </c>
      <c r="D2114">
        <v>2.2560000000000002E-3</v>
      </c>
      <c r="E2114">
        <v>5.9069719029999996</v>
      </c>
      <c r="F2114">
        <v>2</v>
      </c>
      <c r="G2114">
        <v>4</v>
      </c>
    </row>
    <row r="2115" spans="1:7" x14ac:dyDescent="0.3">
      <c r="A2115">
        <v>14.37</v>
      </c>
      <c r="B2115">
        <v>12.7</v>
      </c>
      <c r="C2115">
        <v>98.261200000000002</v>
      </c>
      <c r="D2115">
        <v>49.005223200000003</v>
      </c>
      <c r="E2115">
        <v>19.007041560000001</v>
      </c>
      <c r="F2115">
        <v>8</v>
      </c>
      <c r="G2115">
        <v>1</v>
      </c>
    </row>
    <row r="2116" spans="1:7" x14ac:dyDescent="0.3">
      <c r="A2116">
        <v>10.65</v>
      </c>
      <c r="B2116">
        <v>12.7</v>
      </c>
      <c r="C2116">
        <v>98.261200000000002</v>
      </c>
      <c r="D2116">
        <v>49.005223200000003</v>
      </c>
      <c r="E2116">
        <v>19.007041560000001</v>
      </c>
      <c r="F2116">
        <v>8</v>
      </c>
      <c r="G2116">
        <v>1</v>
      </c>
    </row>
    <row r="2117" spans="1:7" x14ac:dyDescent="0.3">
      <c r="A2117">
        <v>8.2899999999999991</v>
      </c>
      <c r="B2117">
        <v>12.7</v>
      </c>
      <c r="C2117">
        <v>63.671100000000003</v>
      </c>
      <c r="D2117">
        <v>3.3679999999999999E-3</v>
      </c>
      <c r="E2117">
        <v>6.5291948250000003</v>
      </c>
      <c r="F2117">
        <v>15</v>
      </c>
      <c r="G2117">
        <v>2</v>
      </c>
    </row>
    <row r="2118" spans="1:7" x14ac:dyDescent="0.3">
      <c r="A2118">
        <v>7.09</v>
      </c>
      <c r="B2118">
        <v>12.7</v>
      </c>
      <c r="C2118">
        <v>63.671100000000003</v>
      </c>
      <c r="D2118">
        <v>3.3679999999999999E-3</v>
      </c>
      <c r="E2118">
        <v>6.5291948250000003</v>
      </c>
      <c r="F2118">
        <v>15</v>
      </c>
      <c r="G2118">
        <v>2</v>
      </c>
    </row>
    <row r="2119" spans="1:7" x14ac:dyDescent="0.3">
      <c r="A2119">
        <v>18.5</v>
      </c>
      <c r="B2119">
        <v>12.7</v>
      </c>
      <c r="C2119">
        <v>63.671100000000003</v>
      </c>
      <c r="D2119">
        <v>3.3679999999999999E-3</v>
      </c>
      <c r="E2119">
        <v>6.5291948250000003</v>
      </c>
      <c r="F2119">
        <v>15</v>
      </c>
      <c r="G2119">
        <v>2</v>
      </c>
    </row>
    <row r="2120" spans="1:7" x14ac:dyDescent="0.3">
      <c r="A2120">
        <v>19.440000000000001</v>
      </c>
      <c r="B2120">
        <v>12.7</v>
      </c>
      <c r="C2120">
        <v>63.671100000000003</v>
      </c>
      <c r="D2120">
        <v>3.3679999999999999E-3</v>
      </c>
      <c r="E2120">
        <v>6.5291948250000003</v>
      </c>
      <c r="F2120">
        <v>15</v>
      </c>
      <c r="G2120">
        <v>2</v>
      </c>
    </row>
    <row r="2121" spans="1:7" x14ac:dyDescent="0.3">
      <c r="A2121">
        <v>79.819999999999993</v>
      </c>
      <c r="B2121">
        <v>572.49</v>
      </c>
      <c r="C2121">
        <v>99.092500000000001</v>
      </c>
      <c r="D2121">
        <v>5.2247999999999999E-3</v>
      </c>
      <c r="E2121">
        <v>50.934367770000001</v>
      </c>
      <c r="F2121">
        <v>6</v>
      </c>
      <c r="G2121">
        <v>3</v>
      </c>
    </row>
    <row r="2122" spans="1:7" x14ac:dyDescent="0.3">
      <c r="A2122">
        <v>120.03</v>
      </c>
      <c r="B2122">
        <v>894.56</v>
      </c>
      <c r="C2122">
        <v>87.508300000000006</v>
      </c>
      <c r="D2122">
        <v>4.5712000000000001E-3</v>
      </c>
      <c r="E2122">
        <v>63.926718970000003</v>
      </c>
      <c r="F2122">
        <v>5</v>
      </c>
      <c r="G2122">
        <v>4</v>
      </c>
    </row>
    <row r="2123" spans="1:7" x14ac:dyDescent="0.3">
      <c r="A2123">
        <v>118.35</v>
      </c>
      <c r="B2123">
        <v>894.56</v>
      </c>
      <c r="C2123">
        <v>87.508300000000006</v>
      </c>
      <c r="D2123">
        <v>4.5712000000000001E-3</v>
      </c>
      <c r="E2123">
        <v>63.926718970000003</v>
      </c>
      <c r="F2123">
        <v>5</v>
      </c>
      <c r="G2123">
        <v>4</v>
      </c>
    </row>
    <row r="2124" spans="1:7" x14ac:dyDescent="0.3">
      <c r="A2124">
        <v>11.11</v>
      </c>
      <c r="B2124">
        <v>12.7</v>
      </c>
      <c r="C2124">
        <v>52.4514</v>
      </c>
      <c r="D2124">
        <v>48.874877599999998</v>
      </c>
      <c r="E2124">
        <v>12.47811738</v>
      </c>
      <c r="F2124">
        <v>10</v>
      </c>
      <c r="G2124">
        <v>1</v>
      </c>
    </row>
    <row r="2125" spans="1:7" x14ac:dyDescent="0.3">
      <c r="A2125">
        <v>10.43</v>
      </c>
      <c r="B2125">
        <v>12.7</v>
      </c>
      <c r="C2125">
        <v>52.4514</v>
      </c>
      <c r="D2125">
        <v>48.874877599999998</v>
      </c>
      <c r="E2125">
        <v>12.47811738</v>
      </c>
      <c r="F2125">
        <v>10</v>
      </c>
      <c r="G2125">
        <v>1</v>
      </c>
    </row>
    <row r="2126" spans="1:7" x14ac:dyDescent="0.3">
      <c r="A2126">
        <v>10.55</v>
      </c>
      <c r="B2126">
        <v>12.7</v>
      </c>
      <c r="C2126">
        <v>52.4514</v>
      </c>
      <c r="D2126">
        <v>48.874877599999998</v>
      </c>
      <c r="E2126">
        <v>12.47811738</v>
      </c>
      <c r="F2126">
        <v>10</v>
      </c>
      <c r="G2126">
        <v>1</v>
      </c>
    </row>
    <row r="2127" spans="1:7" x14ac:dyDescent="0.3">
      <c r="A2127">
        <v>6.11</v>
      </c>
      <c r="B2127">
        <v>12.7</v>
      </c>
      <c r="C2127">
        <v>99.915000000000006</v>
      </c>
      <c r="D2127">
        <v>3.5344E-3</v>
      </c>
      <c r="E2127">
        <v>61.938971520000003</v>
      </c>
      <c r="F2127">
        <v>7</v>
      </c>
      <c r="G2127">
        <v>2</v>
      </c>
    </row>
    <row r="2128" spans="1:7" x14ac:dyDescent="0.3">
      <c r="A2128">
        <v>8.9700000000000006</v>
      </c>
      <c r="B2128">
        <v>12.7</v>
      </c>
      <c r="C2128">
        <v>99.915000000000006</v>
      </c>
      <c r="D2128">
        <v>3.5344E-3</v>
      </c>
      <c r="E2128">
        <v>61.938971520000003</v>
      </c>
      <c r="F2128">
        <v>7</v>
      </c>
      <c r="G2128">
        <v>2</v>
      </c>
    </row>
    <row r="2129" spans="1:7" x14ac:dyDescent="0.3">
      <c r="A2129">
        <v>73.13</v>
      </c>
      <c r="B2129">
        <v>572.49</v>
      </c>
      <c r="C2129">
        <v>99.641800000000003</v>
      </c>
      <c r="D2129">
        <v>3.0896000000000001E-3</v>
      </c>
      <c r="E2129">
        <v>62.493876559999997</v>
      </c>
      <c r="F2129">
        <v>1</v>
      </c>
      <c r="G2129">
        <v>3</v>
      </c>
    </row>
    <row r="2130" spans="1:7" x14ac:dyDescent="0.3">
      <c r="A2130">
        <v>101.57</v>
      </c>
      <c r="B2130">
        <v>894.56</v>
      </c>
      <c r="C2130">
        <v>99.964600000000004</v>
      </c>
      <c r="D2130">
        <v>4.6287999999999998E-3</v>
      </c>
      <c r="E2130">
        <v>34.085287520000001</v>
      </c>
      <c r="F2130">
        <v>1</v>
      </c>
      <c r="G2130">
        <v>4</v>
      </c>
    </row>
    <row r="2131" spans="1:7" x14ac:dyDescent="0.3">
      <c r="A2131">
        <v>14.15</v>
      </c>
      <c r="B2131">
        <v>12.7</v>
      </c>
      <c r="C2131">
        <v>98.644300000000001</v>
      </c>
      <c r="D2131">
        <v>49.113143200000003</v>
      </c>
      <c r="E2131">
        <v>54.465431799999998</v>
      </c>
      <c r="F2131">
        <v>15</v>
      </c>
      <c r="G2131">
        <v>1</v>
      </c>
    </row>
    <row r="2132" spans="1:7" x14ac:dyDescent="0.3">
      <c r="A2132">
        <v>8.1300000000000008</v>
      </c>
      <c r="B2132">
        <v>12.7</v>
      </c>
      <c r="C2132">
        <v>98.644300000000001</v>
      </c>
      <c r="D2132">
        <v>49.113143200000003</v>
      </c>
      <c r="E2132">
        <v>54.465431799999998</v>
      </c>
      <c r="F2132">
        <v>15</v>
      </c>
      <c r="G2132">
        <v>1</v>
      </c>
    </row>
    <row r="2133" spans="1:7" x14ac:dyDescent="0.3">
      <c r="A2133">
        <v>6.65</v>
      </c>
      <c r="B2133">
        <v>12.7</v>
      </c>
      <c r="C2133">
        <v>98.644300000000001</v>
      </c>
      <c r="D2133">
        <v>49.113143200000003</v>
      </c>
      <c r="E2133">
        <v>54.465431799999998</v>
      </c>
      <c r="F2133">
        <v>15</v>
      </c>
      <c r="G2133">
        <v>1</v>
      </c>
    </row>
    <row r="2134" spans="1:7" x14ac:dyDescent="0.3">
      <c r="A2134">
        <v>17.510000000000002</v>
      </c>
      <c r="B2134">
        <v>12.7</v>
      </c>
      <c r="C2134">
        <v>98.644300000000001</v>
      </c>
      <c r="D2134">
        <v>49.113143200000003</v>
      </c>
      <c r="E2134">
        <v>54.465431799999998</v>
      </c>
      <c r="F2134">
        <v>15</v>
      </c>
      <c r="G2134">
        <v>1</v>
      </c>
    </row>
    <row r="2135" spans="1:7" x14ac:dyDescent="0.3">
      <c r="A2135">
        <v>11.16</v>
      </c>
      <c r="B2135">
        <v>12.7</v>
      </c>
      <c r="C2135">
        <v>61.550899999999999</v>
      </c>
      <c r="D2135">
        <v>1.308E-2</v>
      </c>
      <c r="E2135">
        <v>8.4192870650000007</v>
      </c>
      <c r="F2135">
        <v>14</v>
      </c>
      <c r="G2135">
        <v>2</v>
      </c>
    </row>
    <row r="2136" spans="1:7" x14ac:dyDescent="0.3">
      <c r="A2136">
        <v>15.33</v>
      </c>
      <c r="B2136">
        <v>12.7</v>
      </c>
      <c r="C2136">
        <v>61.550899999999999</v>
      </c>
      <c r="D2136">
        <v>1.308E-2</v>
      </c>
      <c r="E2136">
        <v>8.4192870650000007</v>
      </c>
      <c r="F2136">
        <v>14</v>
      </c>
      <c r="G2136">
        <v>2</v>
      </c>
    </row>
    <row r="2137" spans="1:7" x14ac:dyDescent="0.3">
      <c r="A2137">
        <v>14.41</v>
      </c>
      <c r="B2137">
        <v>12.7</v>
      </c>
      <c r="C2137">
        <v>61.550899999999999</v>
      </c>
      <c r="D2137">
        <v>1.308E-2</v>
      </c>
      <c r="E2137">
        <v>8.4192870650000007</v>
      </c>
      <c r="F2137">
        <v>14</v>
      </c>
      <c r="G2137">
        <v>2</v>
      </c>
    </row>
    <row r="2138" spans="1:7" x14ac:dyDescent="0.3">
      <c r="A2138">
        <v>14.89</v>
      </c>
      <c r="B2138">
        <v>12.7</v>
      </c>
      <c r="C2138">
        <v>61.550899999999999</v>
      </c>
      <c r="D2138">
        <v>1.308E-2</v>
      </c>
      <c r="E2138">
        <v>8.4192870650000007</v>
      </c>
      <c r="F2138">
        <v>14</v>
      </c>
      <c r="G2138">
        <v>2</v>
      </c>
    </row>
    <row r="2139" spans="1:7" x14ac:dyDescent="0.3">
      <c r="A2139">
        <v>77.239999999999995</v>
      </c>
      <c r="B2139">
        <v>572.49</v>
      </c>
      <c r="C2139">
        <v>99.233500000000006</v>
      </c>
      <c r="D2139">
        <v>6.2360000000000002E-3</v>
      </c>
      <c r="E2139">
        <v>34.815327320000002</v>
      </c>
      <c r="F2139">
        <v>4</v>
      </c>
      <c r="G2139">
        <v>3</v>
      </c>
    </row>
    <row r="2140" spans="1:7" x14ac:dyDescent="0.3">
      <c r="A2140">
        <v>105.5</v>
      </c>
      <c r="B2140">
        <v>894.56</v>
      </c>
      <c r="C2140">
        <v>100.0561</v>
      </c>
      <c r="D2140">
        <v>4.7023999999999998E-3</v>
      </c>
      <c r="E2140">
        <v>51.68847075</v>
      </c>
      <c r="F2140">
        <v>2</v>
      </c>
      <c r="G2140">
        <v>4</v>
      </c>
    </row>
    <row r="2141" spans="1:7" x14ac:dyDescent="0.3">
      <c r="A2141">
        <v>17.850000000000001</v>
      </c>
      <c r="B2141">
        <v>12.7</v>
      </c>
      <c r="C2141">
        <v>98.346599999999995</v>
      </c>
      <c r="D2141">
        <v>49.008688800000002</v>
      </c>
      <c r="E2141">
        <v>54.598714319999999</v>
      </c>
      <c r="F2141">
        <v>18</v>
      </c>
      <c r="G2141">
        <v>1</v>
      </c>
    </row>
    <row r="2142" spans="1:7" x14ac:dyDescent="0.3">
      <c r="A2142">
        <v>9.99</v>
      </c>
      <c r="B2142">
        <v>12.7</v>
      </c>
      <c r="C2142">
        <v>98.346599999999995</v>
      </c>
      <c r="D2142">
        <v>49.008688800000002</v>
      </c>
      <c r="E2142">
        <v>54.598714319999999</v>
      </c>
      <c r="F2142">
        <v>18</v>
      </c>
      <c r="G2142">
        <v>1</v>
      </c>
    </row>
    <row r="2143" spans="1:7" x14ac:dyDescent="0.3">
      <c r="A2143">
        <v>9.0399999999999991</v>
      </c>
      <c r="B2143">
        <v>12.7</v>
      </c>
      <c r="C2143">
        <v>98.346599999999995</v>
      </c>
      <c r="D2143">
        <v>49.008688800000002</v>
      </c>
      <c r="E2143">
        <v>54.598714319999999</v>
      </c>
      <c r="F2143">
        <v>18</v>
      </c>
      <c r="G2143">
        <v>1</v>
      </c>
    </row>
    <row r="2144" spans="1:7" x14ac:dyDescent="0.3">
      <c r="A2144">
        <v>20.77</v>
      </c>
      <c r="B2144">
        <v>12.7</v>
      </c>
      <c r="C2144">
        <v>98.346599999999995</v>
      </c>
      <c r="D2144">
        <v>49.008688800000002</v>
      </c>
      <c r="E2144">
        <v>54.598714319999999</v>
      </c>
      <c r="F2144">
        <v>18</v>
      </c>
      <c r="G2144">
        <v>1</v>
      </c>
    </row>
    <row r="2145" spans="1:7" x14ac:dyDescent="0.3">
      <c r="A2145">
        <v>13.52</v>
      </c>
      <c r="B2145">
        <v>12.7</v>
      </c>
      <c r="C2145">
        <v>98.346599999999995</v>
      </c>
      <c r="D2145">
        <v>49.008688800000002</v>
      </c>
      <c r="E2145">
        <v>54.598714319999999</v>
      </c>
      <c r="F2145">
        <v>18</v>
      </c>
      <c r="G2145">
        <v>1</v>
      </c>
    </row>
    <row r="2146" spans="1:7" x14ac:dyDescent="0.3">
      <c r="A2146">
        <v>5.97</v>
      </c>
      <c r="B2146">
        <v>12.7</v>
      </c>
      <c r="C2146">
        <v>66.117199999999997</v>
      </c>
      <c r="D2146">
        <v>1.14752E-2</v>
      </c>
      <c r="E2146">
        <v>12.318852529999999</v>
      </c>
      <c r="F2146">
        <v>4</v>
      </c>
      <c r="G2146">
        <v>2</v>
      </c>
    </row>
    <row r="2147" spans="1:7" x14ac:dyDescent="0.3">
      <c r="A2147">
        <v>75.45</v>
      </c>
      <c r="B2147">
        <v>572.49</v>
      </c>
      <c r="C2147">
        <v>63.946399999999997</v>
      </c>
      <c r="D2147">
        <v>2.9391999999999999E-3</v>
      </c>
      <c r="E2147">
        <v>10.065745659999999</v>
      </c>
      <c r="F2147">
        <v>3</v>
      </c>
      <c r="G2147">
        <v>3</v>
      </c>
    </row>
    <row r="2148" spans="1:7" x14ac:dyDescent="0.3">
      <c r="A2148">
        <v>111.55</v>
      </c>
      <c r="B2148">
        <v>894.56</v>
      </c>
      <c r="C2148">
        <v>99.972899999999996</v>
      </c>
      <c r="D2148">
        <v>4.5551999999999997E-3</v>
      </c>
      <c r="E2148">
        <v>59.805147210000001</v>
      </c>
      <c r="F2148">
        <v>5</v>
      </c>
      <c r="G2148">
        <v>4</v>
      </c>
    </row>
    <row r="2149" spans="1:7" x14ac:dyDescent="0.3">
      <c r="A2149">
        <v>110.74</v>
      </c>
      <c r="B2149">
        <v>894.56</v>
      </c>
      <c r="C2149">
        <v>99.972899999999996</v>
      </c>
      <c r="D2149">
        <v>4.5551999999999997E-3</v>
      </c>
      <c r="E2149">
        <v>59.805147210000001</v>
      </c>
      <c r="F2149">
        <v>5</v>
      </c>
      <c r="G2149">
        <v>4</v>
      </c>
    </row>
    <row r="2150" spans="1:7" x14ac:dyDescent="0.3">
      <c r="A2150">
        <v>12.18</v>
      </c>
      <c r="B2150">
        <v>12.7</v>
      </c>
      <c r="C2150">
        <v>38.2819</v>
      </c>
      <c r="D2150">
        <v>47.901917599999997</v>
      </c>
      <c r="E2150">
        <v>60.52965099</v>
      </c>
      <c r="F2150">
        <v>12</v>
      </c>
      <c r="G2150">
        <v>1</v>
      </c>
    </row>
    <row r="2151" spans="1:7" x14ac:dyDescent="0.3">
      <c r="A2151">
        <v>12.59</v>
      </c>
      <c r="B2151">
        <v>12.7</v>
      </c>
      <c r="C2151">
        <v>38.2819</v>
      </c>
      <c r="D2151">
        <v>47.901917599999997</v>
      </c>
      <c r="E2151">
        <v>60.52965099</v>
      </c>
      <c r="F2151">
        <v>12</v>
      </c>
      <c r="G2151">
        <v>1</v>
      </c>
    </row>
    <row r="2152" spans="1:7" x14ac:dyDescent="0.3">
      <c r="A2152">
        <v>11.63</v>
      </c>
      <c r="B2152">
        <v>12.7</v>
      </c>
      <c r="C2152">
        <v>38.2819</v>
      </c>
      <c r="D2152">
        <v>47.901917599999997</v>
      </c>
      <c r="E2152">
        <v>60.52965099</v>
      </c>
      <c r="F2152">
        <v>12</v>
      </c>
      <c r="G2152">
        <v>1</v>
      </c>
    </row>
    <row r="2153" spans="1:7" x14ac:dyDescent="0.3">
      <c r="A2153">
        <v>9.74</v>
      </c>
      <c r="B2153">
        <v>12.7</v>
      </c>
      <c r="C2153">
        <v>40.225299999999997</v>
      </c>
      <c r="D2153">
        <v>95.912739200000004</v>
      </c>
      <c r="E2153">
        <v>50.134771090000001</v>
      </c>
      <c r="F2153">
        <v>2</v>
      </c>
      <c r="G2153">
        <v>1</v>
      </c>
    </row>
    <row r="2154" spans="1:7" x14ac:dyDescent="0.3">
      <c r="A2154">
        <v>6.66</v>
      </c>
      <c r="B2154">
        <v>12.7</v>
      </c>
      <c r="C2154">
        <v>99.991699999999994</v>
      </c>
      <c r="D2154">
        <v>2.9992E-3</v>
      </c>
      <c r="E2154">
        <v>47.852188040000001</v>
      </c>
      <c r="F2154">
        <v>14</v>
      </c>
      <c r="G2154">
        <v>2</v>
      </c>
    </row>
    <row r="2155" spans="1:7" x14ac:dyDescent="0.3">
      <c r="A2155">
        <v>6.81</v>
      </c>
      <c r="B2155">
        <v>12.7</v>
      </c>
      <c r="C2155">
        <v>99.991699999999994</v>
      </c>
      <c r="D2155">
        <v>2.9992E-3</v>
      </c>
      <c r="E2155">
        <v>47.852188040000001</v>
      </c>
      <c r="F2155">
        <v>14</v>
      </c>
      <c r="G2155">
        <v>2</v>
      </c>
    </row>
    <row r="2156" spans="1:7" x14ac:dyDescent="0.3">
      <c r="A2156">
        <v>7.68</v>
      </c>
      <c r="B2156">
        <v>12.7</v>
      </c>
      <c r="C2156">
        <v>99.991699999999994</v>
      </c>
      <c r="D2156">
        <v>2.9992E-3</v>
      </c>
      <c r="E2156">
        <v>47.852188040000001</v>
      </c>
      <c r="F2156">
        <v>14</v>
      </c>
      <c r="G2156">
        <v>2</v>
      </c>
    </row>
    <row r="2157" spans="1:7" x14ac:dyDescent="0.3">
      <c r="A2157">
        <v>22.5</v>
      </c>
      <c r="B2157">
        <v>12.7</v>
      </c>
      <c r="C2157">
        <v>99.991699999999994</v>
      </c>
      <c r="D2157">
        <v>2.9992E-3</v>
      </c>
      <c r="E2157">
        <v>47.852188040000001</v>
      </c>
      <c r="F2157">
        <v>14</v>
      </c>
      <c r="G2157">
        <v>2</v>
      </c>
    </row>
    <row r="2158" spans="1:7" x14ac:dyDescent="0.3">
      <c r="A2158">
        <v>78.290000000000006</v>
      </c>
      <c r="B2158">
        <v>572.49</v>
      </c>
      <c r="C2158">
        <v>62.4559</v>
      </c>
      <c r="D2158">
        <v>3.7759999999999998E-3</v>
      </c>
      <c r="E2158">
        <v>8.2738745349999991</v>
      </c>
      <c r="F2158">
        <v>4</v>
      </c>
      <c r="G2158">
        <v>3</v>
      </c>
    </row>
    <row r="2159" spans="1:7" x14ac:dyDescent="0.3">
      <c r="A2159">
        <v>107.33</v>
      </c>
      <c r="B2159">
        <v>894.56</v>
      </c>
      <c r="C2159">
        <v>61.589599999999997</v>
      </c>
      <c r="D2159">
        <v>4.5864E-3</v>
      </c>
      <c r="E2159">
        <v>7.379501361</v>
      </c>
      <c r="F2159">
        <v>2</v>
      </c>
      <c r="G2159">
        <v>4</v>
      </c>
    </row>
    <row r="2160" spans="1:7" x14ac:dyDescent="0.3">
      <c r="A2160">
        <v>13.89</v>
      </c>
      <c r="B2160">
        <v>12.7</v>
      </c>
      <c r="C2160">
        <v>98.396799999999999</v>
      </c>
      <c r="D2160">
        <v>31.7581472</v>
      </c>
      <c r="E2160">
        <v>57.358058550000003</v>
      </c>
      <c r="F2160">
        <v>19</v>
      </c>
      <c r="G2160">
        <v>1</v>
      </c>
    </row>
    <row r="2161" spans="1:7" x14ac:dyDescent="0.3">
      <c r="A2161">
        <v>11.06</v>
      </c>
      <c r="B2161">
        <v>12.7</v>
      </c>
      <c r="C2161">
        <v>98.396799999999999</v>
      </c>
      <c r="D2161">
        <v>31.7581472</v>
      </c>
      <c r="E2161">
        <v>57.358058550000003</v>
      </c>
      <c r="F2161">
        <v>19</v>
      </c>
      <c r="G2161">
        <v>1</v>
      </c>
    </row>
    <row r="2162" spans="1:7" x14ac:dyDescent="0.3">
      <c r="A2162">
        <v>23.27</v>
      </c>
      <c r="B2162">
        <v>12.7</v>
      </c>
      <c r="C2162">
        <v>98.396799999999999</v>
      </c>
      <c r="D2162">
        <v>31.7581472</v>
      </c>
      <c r="E2162">
        <v>57.358058550000003</v>
      </c>
      <c r="F2162">
        <v>19</v>
      </c>
      <c r="G2162">
        <v>1</v>
      </c>
    </row>
    <row r="2163" spans="1:7" x14ac:dyDescent="0.3">
      <c r="A2163">
        <v>25.38</v>
      </c>
      <c r="B2163">
        <v>12.7</v>
      </c>
      <c r="C2163">
        <v>98.396799999999999</v>
      </c>
      <c r="D2163">
        <v>31.7581472</v>
      </c>
      <c r="E2163">
        <v>57.358058550000003</v>
      </c>
      <c r="F2163">
        <v>19</v>
      </c>
      <c r="G2163">
        <v>1</v>
      </c>
    </row>
    <row r="2164" spans="1:7" x14ac:dyDescent="0.3">
      <c r="A2164">
        <v>25.72</v>
      </c>
      <c r="B2164">
        <v>12.7</v>
      </c>
      <c r="C2164">
        <v>98.396799999999999</v>
      </c>
      <c r="D2164">
        <v>31.7581472</v>
      </c>
      <c r="E2164">
        <v>57.358058550000003</v>
      </c>
      <c r="F2164">
        <v>19</v>
      </c>
      <c r="G2164">
        <v>1</v>
      </c>
    </row>
    <row r="2165" spans="1:7" x14ac:dyDescent="0.3">
      <c r="A2165">
        <v>6.77</v>
      </c>
      <c r="B2165">
        <v>12.7</v>
      </c>
      <c r="C2165">
        <v>61.237699999999997</v>
      </c>
      <c r="D2165">
        <v>1.5603199999999999E-2</v>
      </c>
      <c r="E2165">
        <v>8.4256104189999999</v>
      </c>
      <c r="F2165">
        <v>4</v>
      </c>
      <c r="G2165">
        <v>2</v>
      </c>
    </row>
    <row r="2166" spans="1:7" x14ac:dyDescent="0.3">
      <c r="A2166">
        <v>76.06</v>
      </c>
      <c r="B2166">
        <v>572.49</v>
      </c>
      <c r="C2166">
        <v>87.848399999999998</v>
      </c>
      <c r="D2166">
        <v>2.6032E-3</v>
      </c>
      <c r="E2166">
        <v>12.740647279999999</v>
      </c>
      <c r="F2166">
        <v>8</v>
      </c>
      <c r="G2166">
        <v>3</v>
      </c>
    </row>
    <row r="2167" spans="1:7" x14ac:dyDescent="0.3">
      <c r="A2167">
        <v>81.41</v>
      </c>
      <c r="B2167">
        <v>572.49</v>
      </c>
      <c r="C2167">
        <v>87.848399999999998</v>
      </c>
      <c r="D2167">
        <v>2.6032E-3</v>
      </c>
      <c r="E2167">
        <v>12.740647279999999</v>
      </c>
      <c r="F2167">
        <v>8</v>
      </c>
      <c r="G2167">
        <v>3</v>
      </c>
    </row>
    <row r="2168" spans="1:7" x14ac:dyDescent="0.3">
      <c r="A2168">
        <v>105.46</v>
      </c>
      <c r="B2168">
        <v>894.56</v>
      </c>
      <c r="C2168">
        <v>99.977099999999993</v>
      </c>
      <c r="D2168">
        <v>4.4679999999999997E-3</v>
      </c>
      <c r="E2168">
        <v>18.52373558</v>
      </c>
      <c r="F2168">
        <v>1</v>
      </c>
      <c r="G2168">
        <v>4</v>
      </c>
    </row>
    <row r="2169" spans="1:7" x14ac:dyDescent="0.3">
      <c r="A2169">
        <v>11.03</v>
      </c>
      <c r="B2169">
        <v>12.7</v>
      </c>
      <c r="C2169">
        <v>98.090599999999995</v>
      </c>
      <c r="D2169">
        <v>92.020851199999996</v>
      </c>
      <c r="E2169">
        <v>47.531837590000002</v>
      </c>
      <c r="F2169">
        <v>7</v>
      </c>
      <c r="G2169">
        <v>1</v>
      </c>
    </row>
    <row r="2170" spans="1:7" x14ac:dyDescent="0.3">
      <c r="A2170">
        <v>7.47</v>
      </c>
      <c r="B2170">
        <v>12.7</v>
      </c>
      <c r="C2170">
        <v>98.090599999999995</v>
      </c>
      <c r="D2170">
        <v>92.020851199999996</v>
      </c>
      <c r="E2170">
        <v>47.531837590000002</v>
      </c>
      <c r="F2170">
        <v>7</v>
      </c>
      <c r="G2170">
        <v>1</v>
      </c>
    </row>
    <row r="2171" spans="1:7" x14ac:dyDescent="0.3">
      <c r="A2171">
        <v>5.84</v>
      </c>
      <c r="B2171">
        <v>12.7</v>
      </c>
      <c r="C2171">
        <v>100.4751</v>
      </c>
      <c r="D2171">
        <v>2.8064000000000001E-3</v>
      </c>
      <c r="E2171">
        <v>54.073531500000001</v>
      </c>
      <c r="F2171">
        <v>1</v>
      </c>
      <c r="G2171">
        <v>2</v>
      </c>
    </row>
    <row r="2172" spans="1:7" x14ac:dyDescent="0.3">
      <c r="A2172">
        <v>76.53</v>
      </c>
      <c r="B2172">
        <v>572.49</v>
      </c>
      <c r="C2172">
        <v>100.227</v>
      </c>
      <c r="D2172">
        <v>2.8327999999999999E-3</v>
      </c>
      <c r="E2172">
        <v>54.724467859999997</v>
      </c>
      <c r="F2172">
        <v>9</v>
      </c>
      <c r="G2172">
        <v>3</v>
      </c>
    </row>
    <row r="2173" spans="1:7" x14ac:dyDescent="0.3">
      <c r="A2173">
        <v>78.64</v>
      </c>
      <c r="B2173">
        <v>572.49</v>
      </c>
      <c r="C2173">
        <v>100.227</v>
      </c>
      <c r="D2173">
        <v>2.8327999999999999E-3</v>
      </c>
      <c r="E2173">
        <v>54.724467859999997</v>
      </c>
      <c r="F2173">
        <v>9</v>
      </c>
      <c r="G2173">
        <v>3</v>
      </c>
    </row>
    <row r="2174" spans="1:7" x14ac:dyDescent="0.3">
      <c r="A2174">
        <v>102.04</v>
      </c>
      <c r="B2174">
        <v>894.56</v>
      </c>
      <c r="C2174">
        <v>99.9709</v>
      </c>
      <c r="D2174">
        <v>6.6623999999999997E-3</v>
      </c>
      <c r="E2174">
        <v>35.357708670000001</v>
      </c>
      <c r="F2174">
        <v>3</v>
      </c>
      <c r="G2174">
        <v>4</v>
      </c>
    </row>
    <row r="2175" spans="1:7" x14ac:dyDescent="0.3">
      <c r="A2175">
        <v>15.94</v>
      </c>
      <c r="B2175">
        <v>12.7</v>
      </c>
      <c r="C2175">
        <v>40.325800000000001</v>
      </c>
      <c r="D2175">
        <v>32.834613599999997</v>
      </c>
      <c r="E2175">
        <v>36.028771509999999</v>
      </c>
      <c r="F2175">
        <v>19</v>
      </c>
      <c r="G2175">
        <v>1</v>
      </c>
    </row>
    <row r="2176" spans="1:7" x14ac:dyDescent="0.3">
      <c r="A2176">
        <v>19.14</v>
      </c>
      <c r="B2176">
        <v>12.7</v>
      </c>
      <c r="C2176">
        <v>40.325800000000001</v>
      </c>
      <c r="D2176">
        <v>32.834613599999997</v>
      </c>
      <c r="E2176">
        <v>36.028771509999999</v>
      </c>
      <c r="F2176">
        <v>19</v>
      </c>
      <c r="G2176">
        <v>1</v>
      </c>
    </row>
    <row r="2177" spans="1:7" x14ac:dyDescent="0.3">
      <c r="A2177">
        <v>17.78</v>
      </c>
      <c r="B2177">
        <v>12.7</v>
      </c>
      <c r="C2177">
        <v>40.325800000000001</v>
      </c>
      <c r="D2177">
        <v>32.834613599999997</v>
      </c>
      <c r="E2177">
        <v>36.028771509999999</v>
      </c>
      <c r="F2177">
        <v>19</v>
      </c>
      <c r="G2177">
        <v>1</v>
      </c>
    </row>
    <row r="2178" spans="1:7" x14ac:dyDescent="0.3">
      <c r="A2178">
        <v>22.18</v>
      </c>
      <c r="B2178">
        <v>12.7</v>
      </c>
      <c r="C2178">
        <v>40.325800000000001</v>
      </c>
      <c r="D2178">
        <v>32.834613599999997</v>
      </c>
      <c r="E2178">
        <v>36.028771509999999</v>
      </c>
      <c r="F2178">
        <v>19</v>
      </c>
      <c r="G2178">
        <v>1</v>
      </c>
    </row>
    <row r="2179" spans="1:7" x14ac:dyDescent="0.3">
      <c r="A2179">
        <v>21.64</v>
      </c>
      <c r="B2179">
        <v>12.7</v>
      </c>
      <c r="C2179">
        <v>40.325800000000001</v>
      </c>
      <c r="D2179">
        <v>32.834613599999997</v>
      </c>
      <c r="E2179">
        <v>36.028771509999999</v>
      </c>
      <c r="F2179">
        <v>19</v>
      </c>
      <c r="G2179">
        <v>1</v>
      </c>
    </row>
    <row r="2180" spans="1:7" x14ac:dyDescent="0.3">
      <c r="A2180">
        <v>13.62</v>
      </c>
      <c r="B2180">
        <v>12.7</v>
      </c>
      <c r="C2180">
        <v>98.621600000000001</v>
      </c>
      <c r="D2180">
        <v>1.6374400000000001E-2</v>
      </c>
      <c r="E2180">
        <v>44.258185730000001</v>
      </c>
      <c r="F2180">
        <v>12</v>
      </c>
      <c r="G2180">
        <v>2</v>
      </c>
    </row>
    <row r="2181" spans="1:7" x14ac:dyDescent="0.3">
      <c r="A2181">
        <v>9.08</v>
      </c>
      <c r="B2181">
        <v>12.7</v>
      </c>
      <c r="C2181">
        <v>98.621600000000001</v>
      </c>
      <c r="D2181">
        <v>1.6374400000000001E-2</v>
      </c>
      <c r="E2181">
        <v>44.258185730000001</v>
      </c>
      <c r="F2181">
        <v>12</v>
      </c>
      <c r="G2181">
        <v>2</v>
      </c>
    </row>
    <row r="2182" spans="1:7" x14ac:dyDescent="0.3">
      <c r="A2182">
        <v>10.9</v>
      </c>
      <c r="B2182">
        <v>12.7</v>
      </c>
      <c r="C2182">
        <v>98.621600000000001</v>
      </c>
      <c r="D2182">
        <v>1.6374400000000001E-2</v>
      </c>
      <c r="E2182">
        <v>44.258185730000001</v>
      </c>
      <c r="F2182">
        <v>12</v>
      </c>
      <c r="G2182">
        <v>2</v>
      </c>
    </row>
    <row r="2183" spans="1:7" x14ac:dyDescent="0.3">
      <c r="A2183">
        <v>107.7</v>
      </c>
      <c r="B2183">
        <v>894.56</v>
      </c>
      <c r="C2183">
        <v>36.685899999999997</v>
      </c>
      <c r="D2183">
        <v>2.1432000000000001E-3</v>
      </c>
      <c r="E2183">
        <v>30.14731446</v>
      </c>
      <c r="F2183">
        <v>3</v>
      </c>
      <c r="G2183">
        <v>4</v>
      </c>
    </row>
    <row r="2184" spans="1:7" x14ac:dyDescent="0.3">
      <c r="A2184">
        <v>8.08</v>
      </c>
      <c r="B2184">
        <v>12.7</v>
      </c>
      <c r="C2184">
        <v>98.017799999999994</v>
      </c>
      <c r="D2184">
        <v>95.0813536</v>
      </c>
      <c r="E2184">
        <v>44.311134590000002</v>
      </c>
      <c r="F2184">
        <v>5</v>
      </c>
      <c r="G2184">
        <v>1</v>
      </c>
    </row>
    <row r="2185" spans="1:7" x14ac:dyDescent="0.3">
      <c r="A2185">
        <v>6.02</v>
      </c>
      <c r="B2185">
        <v>12.7</v>
      </c>
      <c r="C2185">
        <v>98.017799999999994</v>
      </c>
      <c r="D2185">
        <v>95.0813536</v>
      </c>
      <c r="E2185">
        <v>44.311134590000002</v>
      </c>
      <c r="F2185">
        <v>5</v>
      </c>
      <c r="G2185">
        <v>1</v>
      </c>
    </row>
    <row r="2186" spans="1:7" x14ac:dyDescent="0.3">
      <c r="A2186">
        <v>8.43</v>
      </c>
      <c r="B2186">
        <v>12.7</v>
      </c>
      <c r="C2186">
        <v>62.326099999999997</v>
      </c>
      <c r="D2186">
        <v>2.7704000000000001E-3</v>
      </c>
      <c r="E2186">
        <v>45.593545159999998</v>
      </c>
      <c r="F2186">
        <v>10</v>
      </c>
      <c r="G2186">
        <v>2</v>
      </c>
    </row>
    <row r="2187" spans="1:7" x14ac:dyDescent="0.3">
      <c r="A2187">
        <v>13.38</v>
      </c>
      <c r="B2187">
        <v>12.7</v>
      </c>
      <c r="C2187">
        <v>62.326099999999997</v>
      </c>
      <c r="D2187">
        <v>2.7704000000000001E-3</v>
      </c>
      <c r="E2187">
        <v>45.593545159999998</v>
      </c>
      <c r="F2187">
        <v>10</v>
      </c>
      <c r="G2187">
        <v>2</v>
      </c>
    </row>
    <row r="2188" spans="1:7" x14ac:dyDescent="0.3">
      <c r="A2188">
        <v>11.04</v>
      </c>
      <c r="B2188">
        <v>12.7</v>
      </c>
      <c r="C2188">
        <v>62.326099999999997</v>
      </c>
      <c r="D2188">
        <v>2.7704000000000001E-3</v>
      </c>
      <c r="E2188">
        <v>45.593545159999998</v>
      </c>
      <c r="F2188">
        <v>10</v>
      </c>
      <c r="G2188">
        <v>2</v>
      </c>
    </row>
    <row r="2189" spans="1:7" x14ac:dyDescent="0.3">
      <c r="A2189">
        <v>117.2</v>
      </c>
      <c r="B2189">
        <v>894.56</v>
      </c>
      <c r="C2189">
        <v>100.16459999999999</v>
      </c>
      <c r="D2189">
        <v>2.1616000000000001E-3</v>
      </c>
      <c r="E2189">
        <v>21.76052992</v>
      </c>
      <c r="F2189">
        <v>5</v>
      </c>
      <c r="G2189">
        <v>4</v>
      </c>
    </row>
    <row r="2190" spans="1:7" x14ac:dyDescent="0.3">
      <c r="A2190">
        <v>116.38</v>
      </c>
      <c r="B2190">
        <v>894.56</v>
      </c>
      <c r="C2190">
        <v>100.16459999999999</v>
      </c>
      <c r="D2190">
        <v>2.1616000000000001E-3</v>
      </c>
      <c r="E2190">
        <v>21.76052992</v>
      </c>
      <c r="F2190">
        <v>5</v>
      </c>
      <c r="G2190">
        <v>4</v>
      </c>
    </row>
    <row r="2191" spans="1:7" x14ac:dyDescent="0.3">
      <c r="A2191">
        <v>15.18</v>
      </c>
      <c r="B2191">
        <v>12.7</v>
      </c>
      <c r="C2191">
        <v>98.136499999999998</v>
      </c>
      <c r="D2191">
        <v>96.654275999999996</v>
      </c>
      <c r="E2191">
        <v>41.20309554</v>
      </c>
      <c r="F2191">
        <v>11</v>
      </c>
      <c r="G2191">
        <v>1</v>
      </c>
    </row>
    <row r="2192" spans="1:7" x14ac:dyDescent="0.3">
      <c r="A2192">
        <v>11.83</v>
      </c>
      <c r="B2192">
        <v>12.7</v>
      </c>
      <c r="C2192">
        <v>98.136499999999998</v>
      </c>
      <c r="D2192">
        <v>96.654275999999996</v>
      </c>
      <c r="E2192">
        <v>41.20309554</v>
      </c>
      <c r="F2192">
        <v>11</v>
      </c>
      <c r="G2192">
        <v>1</v>
      </c>
    </row>
    <row r="2193" spans="1:7" x14ac:dyDescent="0.3">
      <c r="A2193">
        <v>14.6</v>
      </c>
      <c r="B2193">
        <v>12.7</v>
      </c>
      <c r="C2193">
        <v>98.136499999999998</v>
      </c>
      <c r="D2193">
        <v>96.654275999999996</v>
      </c>
      <c r="E2193">
        <v>41.20309554</v>
      </c>
      <c r="F2193">
        <v>11</v>
      </c>
      <c r="G2193">
        <v>1</v>
      </c>
    </row>
    <row r="2194" spans="1:7" x14ac:dyDescent="0.3">
      <c r="A2194">
        <v>6.19</v>
      </c>
      <c r="B2194">
        <v>12.7</v>
      </c>
      <c r="C2194">
        <v>77.907499999999999</v>
      </c>
      <c r="D2194">
        <v>3.8944000000000001E-3</v>
      </c>
      <c r="E2194">
        <v>23.441410189999999</v>
      </c>
      <c r="F2194">
        <v>3</v>
      </c>
      <c r="G2194">
        <v>2</v>
      </c>
    </row>
    <row r="2195" spans="1:7" x14ac:dyDescent="0.3">
      <c r="A2195">
        <v>72.650000000000006</v>
      </c>
      <c r="B2195">
        <v>572.49</v>
      </c>
      <c r="C2195">
        <v>76.748400000000004</v>
      </c>
      <c r="D2195">
        <v>2.4856000000000001E-3</v>
      </c>
      <c r="E2195">
        <v>22.396752800000002</v>
      </c>
      <c r="F2195">
        <v>4</v>
      </c>
      <c r="G2195">
        <v>3</v>
      </c>
    </row>
    <row r="2196" spans="1:7" x14ac:dyDescent="0.3">
      <c r="A2196">
        <v>102.21</v>
      </c>
      <c r="B2196">
        <v>894.56</v>
      </c>
      <c r="C2196">
        <v>99.981300000000005</v>
      </c>
      <c r="D2196">
        <v>4.6744000000000004E-3</v>
      </c>
      <c r="E2196">
        <v>43.132850220000002</v>
      </c>
      <c r="F2196">
        <v>2</v>
      </c>
      <c r="G2196">
        <v>4</v>
      </c>
    </row>
    <row r="2197" spans="1:7" x14ac:dyDescent="0.3">
      <c r="A2197">
        <v>10.09</v>
      </c>
      <c r="B2197">
        <v>12.7</v>
      </c>
      <c r="C2197">
        <v>41.319899999999997</v>
      </c>
      <c r="D2197">
        <v>95.403852000000001</v>
      </c>
      <c r="E2197">
        <v>44.433222059999999</v>
      </c>
      <c r="F2197">
        <v>13</v>
      </c>
      <c r="G2197">
        <v>1</v>
      </c>
    </row>
    <row r="2198" spans="1:7" x14ac:dyDescent="0.3">
      <c r="A2198">
        <v>19.71</v>
      </c>
      <c r="B2198">
        <v>12.7</v>
      </c>
      <c r="C2198">
        <v>41.319899999999997</v>
      </c>
      <c r="D2198">
        <v>95.403852000000001</v>
      </c>
      <c r="E2198">
        <v>44.433222059999999</v>
      </c>
      <c r="F2198">
        <v>13</v>
      </c>
      <c r="G2198">
        <v>1</v>
      </c>
    </row>
    <row r="2199" spans="1:7" x14ac:dyDescent="0.3">
      <c r="A2199">
        <v>17.78</v>
      </c>
      <c r="B2199">
        <v>12.7</v>
      </c>
      <c r="C2199">
        <v>41.319899999999997</v>
      </c>
      <c r="D2199">
        <v>95.403852000000001</v>
      </c>
      <c r="E2199">
        <v>44.433222059999999</v>
      </c>
      <c r="F2199">
        <v>13</v>
      </c>
      <c r="G2199">
        <v>1</v>
      </c>
    </row>
    <row r="2200" spans="1:7" x14ac:dyDescent="0.3">
      <c r="A2200">
        <v>8.09</v>
      </c>
      <c r="B2200">
        <v>12.7</v>
      </c>
      <c r="C2200">
        <v>99.839600000000004</v>
      </c>
      <c r="D2200">
        <v>6.6896000000000004E-3</v>
      </c>
      <c r="E2200">
        <v>46.891259720000001</v>
      </c>
      <c r="F2200">
        <v>9</v>
      </c>
      <c r="G2200">
        <v>2</v>
      </c>
    </row>
    <row r="2201" spans="1:7" x14ac:dyDescent="0.3">
      <c r="A2201">
        <v>13.31</v>
      </c>
      <c r="B2201">
        <v>12.7</v>
      </c>
      <c r="C2201">
        <v>99.839600000000004</v>
      </c>
      <c r="D2201">
        <v>6.6896000000000004E-3</v>
      </c>
      <c r="E2201">
        <v>46.891259720000001</v>
      </c>
      <c r="F2201">
        <v>9</v>
      </c>
      <c r="G2201">
        <v>2</v>
      </c>
    </row>
    <row r="2202" spans="1:7" x14ac:dyDescent="0.3">
      <c r="A2202">
        <v>104.28</v>
      </c>
      <c r="B2202">
        <v>572.49</v>
      </c>
      <c r="C2202">
        <v>61.534399999999998</v>
      </c>
      <c r="D2202">
        <v>2.6592E-3</v>
      </c>
      <c r="E2202">
        <v>6.951826133</v>
      </c>
      <c r="F2202">
        <v>9</v>
      </c>
      <c r="G2202">
        <v>3</v>
      </c>
    </row>
    <row r="2203" spans="1:7" x14ac:dyDescent="0.3">
      <c r="A2203">
        <v>99.42</v>
      </c>
      <c r="B2203">
        <v>572.49</v>
      </c>
      <c r="C2203">
        <v>61.534399999999998</v>
      </c>
      <c r="D2203">
        <v>2.6592E-3</v>
      </c>
      <c r="E2203">
        <v>6.951826133</v>
      </c>
      <c r="F2203">
        <v>9</v>
      </c>
      <c r="G2203">
        <v>3</v>
      </c>
    </row>
    <row r="2204" spans="1:7" x14ac:dyDescent="0.3">
      <c r="A2204">
        <v>101.55</v>
      </c>
      <c r="B2204">
        <v>572.49</v>
      </c>
      <c r="C2204">
        <v>61.534399999999998</v>
      </c>
      <c r="D2204">
        <v>2.6592E-3</v>
      </c>
      <c r="E2204">
        <v>6.951826133</v>
      </c>
      <c r="F2204">
        <v>9</v>
      </c>
      <c r="G2204">
        <v>3</v>
      </c>
    </row>
    <row r="2205" spans="1:7" x14ac:dyDescent="0.3">
      <c r="A2205">
        <v>107.61</v>
      </c>
      <c r="B2205">
        <v>894.56</v>
      </c>
      <c r="C2205">
        <v>41.661200000000001</v>
      </c>
      <c r="D2205">
        <v>8.4191999999999999E-3</v>
      </c>
      <c r="E2205">
        <v>11.42103472</v>
      </c>
      <c r="F2205">
        <v>2</v>
      </c>
      <c r="G2205">
        <v>4</v>
      </c>
    </row>
    <row r="2206" spans="1:7" x14ac:dyDescent="0.3">
      <c r="A2206">
        <v>24.67</v>
      </c>
      <c r="B2206">
        <v>12.7</v>
      </c>
      <c r="C2206">
        <v>98.207099999999997</v>
      </c>
      <c r="D2206">
        <v>94.740492799999998</v>
      </c>
      <c r="E2206">
        <v>57.312023549999999</v>
      </c>
      <c r="F2206">
        <v>19</v>
      </c>
      <c r="G2206">
        <v>1</v>
      </c>
    </row>
    <row r="2207" spans="1:7" x14ac:dyDescent="0.3">
      <c r="A2207">
        <v>24.83</v>
      </c>
      <c r="B2207">
        <v>12.7</v>
      </c>
      <c r="C2207">
        <v>98.207099999999997</v>
      </c>
      <c r="D2207">
        <v>94.740492799999998</v>
      </c>
      <c r="E2207">
        <v>57.312023549999999</v>
      </c>
      <c r="F2207">
        <v>19</v>
      </c>
      <c r="G2207">
        <v>1</v>
      </c>
    </row>
    <row r="2208" spans="1:7" x14ac:dyDescent="0.3">
      <c r="A2208">
        <v>17.45</v>
      </c>
      <c r="B2208">
        <v>12.7</v>
      </c>
      <c r="C2208">
        <v>98.207099999999997</v>
      </c>
      <c r="D2208">
        <v>94.740492799999998</v>
      </c>
      <c r="E2208">
        <v>57.312023549999999</v>
      </c>
      <c r="F2208">
        <v>19</v>
      </c>
      <c r="G2208">
        <v>1</v>
      </c>
    </row>
    <row r="2209" spans="1:7" x14ac:dyDescent="0.3">
      <c r="A2209">
        <v>24.19</v>
      </c>
      <c r="B2209">
        <v>12.7</v>
      </c>
      <c r="C2209">
        <v>98.207099999999997</v>
      </c>
      <c r="D2209">
        <v>94.740492799999998</v>
      </c>
      <c r="E2209">
        <v>57.312023549999999</v>
      </c>
      <c r="F2209">
        <v>19</v>
      </c>
      <c r="G2209">
        <v>1</v>
      </c>
    </row>
    <row r="2210" spans="1:7" x14ac:dyDescent="0.3">
      <c r="A2210">
        <v>26.79</v>
      </c>
      <c r="B2210">
        <v>12.7</v>
      </c>
      <c r="C2210">
        <v>98.207099999999997</v>
      </c>
      <c r="D2210">
        <v>94.740492799999998</v>
      </c>
      <c r="E2210">
        <v>57.312023549999999</v>
      </c>
      <c r="F2210">
        <v>19</v>
      </c>
      <c r="G2210">
        <v>1</v>
      </c>
    </row>
    <row r="2211" spans="1:7" x14ac:dyDescent="0.3">
      <c r="A2211">
        <v>11.48</v>
      </c>
      <c r="B2211">
        <v>12.7</v>
      </c>
      <c r="C2211">
        <v>61.682400000000001</v>
      </c>
      <c r="D2211">
        <v>1.2644000000000001E-2</v>
      </c>
      <c r="E2211">
        <v>8.4647315560000003</v>
      </c>
      <c r="F2211">
        <v>14</v>
      </c>
      <c r="G2211">
        <v>2</v>
      </c>
    </row>
    <row r="2212" spans="1:7" x14ac:dyDescent="0.3">
      <c r="A2212">
        <v>15.25</v>
      </c>
      <c r="B2212">
        <v>12.7</v>
      </c>
      <c r="C2212">
        <v>61.682400000000001</v>
      </c>
      <c r="D2212">
        <v>1.2644000000000001E-2</v>
      </c>
      <c r="E2212">
        <v>8.4647315560000003</v>
      </c>
      <c r="F2212">
        <v>14</v>
      </c>
      <c r="G2212">
        <v>2</v>
      </c>
    </row>
    <row r="2213" spans="1:7" x14ac:dyDescent="0.3">
      <c r="A2213">
        <v>11.35</v>
      </c>
      <c r="B2213">
        <v>12.7</v>
      </c>
      <c r="C2213">
        <v>61.682400000000001</v>
      </c>
      <c r="D2213">
        <v>1.2644000000000001E-2</v>
      </c>
      <c r="E2213">
        <v>8.4647315560000003</v>
      </c>
      <c r="F2213">
        <v>14</v>
      </c>
      <c r="G2213">
        <v>2</v>
      </c>
    </row>
    <row r="2214" spans="1:7" x14ac:dyDescent="0.3">
      <c r="A2214">
        <v>11.24</v>
      </c>
      <c r="B2214">
        <v>12.7</v>
      </c>
      <c r="C2214">
        <v>61.682400000000001</v>
      </c>
      <c r="D2214">
        <v>1.2644000000000001E-2</v>
      </c>
      <c r="E2214">
        <v>8.4647315560000003</v>
      </c>
      <c r="F2214">
        <v>14</v>
      </c>
      <c r="G2214">
        <v>2</v>
      </c>
    </row>
    <row r="2215" spans="1:7" x14ac:dyDescent="0.3">
      <c r="A2215">
        <v>75.290000000000006</v>
      </c>
      <c r="B2215">
        <v>572.49</v>
      </c>
      <c r="C2215">
        <v>99.772999999999996</v>
      </c>
      <c r="D2215">
        <v>3.6984000000000001E-3</v>
      </c>
      <c r="E2215">
        <v>47.367897880000001</v>
      </c>
      <c r="F2215">
        <v>3</v>
      </c>
      <c r="G2215">
        <v>3</v>
      </c>
    </row>
    <row r="2216" spans="1:7" x14ac:dyDescent="0.3">
      <c r="A2216">
        <v>108.41</v>
      </c>
      <c r="B2216">
        <v>894.56</v>
      </c>
      <c r="C2216">
        <v>99.927099999999996</v>
      </c>
      <c r="D2216">
        <v>4.3223999999999997E-3</v>
      </c>
      <c r="E2216">
        <v>49.603707800000002</v>
      </c>
      <c r="F2216">
        <v>4</v>
      </c>
      <c r="G2216">
        <v>4</v>
      </c>
    </row>
    <row r="2217" spans="1:7" x14ac:dyDescent="0.3">
      <c r="A2217">
        <v>19.28</v>
      </c>
      <c r="B2217">
        <v>12.7</v>
      </c>
      <c r="C2217">
        <v>98.021699999999996</v>
      </c>
      <c r="D2217">
        <v>96.118719999999996</v>
      </c>
      <c r="E2217">
        <v>63.797791449999998</v>
      </c>
      <c r="F2217">
        <v>16</v>
      </c>
      <c r="G2217">
        <v>1</v>
      </c>
    </row>
    <row r="2218" spans="1:7" x14ac:dyDescent="0.3">
      <c r="A2218">
        <v>17.02</v>
      </c>
      <c r="B2218">
        <v>12.7</v>
      </c>
      <c r="C2218">
        <v>98.021699999999996</v>
      </c>
      <c r="D2218">
        <v>96.118719999999996</v>
      </c>
      <c r="E2218">
        <v>63.797791449999998</v>
      </c>
      <c r="F2218">
        <v>16</v>
      </c>
      <c r="G2218">
        <v>1</v>
      </c>
    </row>
    <row r="2219" spans="1:7" x14ac:dyDescent="0.3">
      <c r="A2219">
        <v>19.37</v>
      </c>
      <c r="B2219">
        <v>12.7</v>
      </c>
      <c r="C2219">
        <v>98.021699999999996</v>
      </c>
      <c r="D2219">
        <v>96.118719999999996</v>
      </c>
      <c r="E2219">
        <v>63.797791449999998</v>
      </c>
      <c r="F2219">
        <v>16</v>
      </c>
      <c r="G2219">
        <v>1</v>
      </c>
    </row>
    <row r="2220" spans="1:7" x14ac:dyDescent="0.3">
      <c r="A2220">
        <v>17.010000000000002</v>
      </c>
      <c r="B2220">
        <v>12.7</v>
      </c>
      <c r="C2220">
        <v>98.021699999999996</v>
      </c>
      <c r="D2220">
        <v>96.118719999999996</v>
      </c>
      <c r="E2220">
        <v>63.797791449999998</v>
      </c>
      <c r="F2220">
        <v>16</v>
      </c>
      <c r="G2220">
        <v>1</v>
      </c>
    </row>
    <row r="2221" spans="1:7" x14ac:dyDescent="0.3">
      <c r="A2221">
        <v>8.26</v>
      </c>
      <c r="B2221">
        <v>12.7</v>
      </c>
      <c r="C2221">
        <v>100.0311</v>
      </c>
      <c r="D2221">
        <v>7.7808E-3</v>
      </c>
      <c r="E2221">
        <v>33.94420538</v>
      </c>
      <c r="F2221">
        <v>6</v>
      </c>
      <c r="G2221">
        <v>2</v>
      </c>
    </row>
    <row r="2222" spans="1:7" x14ac:dyDescent="0.3">
      <c r="A2222">
        <v>7.84</v>
      </c>
      <c r="B2222">
        <v>12.7</v>
      </c>
      <c r="C2222">
        <v>100.0311</v>
      </c>
      <c r="D2222">
        <v>7.7808E-3</v>
      </c>
      <c r="E2222">
        <v>33.94420538</v>
      </c>
      <c r="F2222">
        <v>6</v>
      </c>
      <c r="G2222">
        <v>2</v>
      </c>
    </row>
    <row r="2223" spans="1:7" x14ac:dyDescent="0.3">
      <c r="A2223">
        <v>74.64</v>
      </c>
      <c r="B2223">
        <v>572.49</v>
      </c>
      <c r="C2223">
        <v>99.416799999999995</v>
      </c>
      <c r="D2223">
        <v>2.7071999999999999E-3</v>
      </c>
      <c r="E2223">
        <v>32.963519660000003</v>
      </c>
      <c r="F2223">
        <v>3</v>
      </c>
      <c r="G2223">
        <v>3</v>
      </c>
    </row>
    <row r="2224" spans="1:7" x14ac:dyDescent="0.3">
      <c r="A2224">
        <v>104.1</v>
      </c>
      <c r="B2224">
        <v>894.56</v>
      </c>
      <c r="C2224">
        <v>99.9833</v>
      </c>
      <c r="D2224">
        <v>4.7127999999999996E-3</v>
      </c>
      <c r="E2224">
        <v>36.63788023</v>
      </c>
      <c r="F2224">
        <v>4</v>
      </c>
      <c r="G2224">
        <v>4</v>
      </c>
    </row>
    <row r="2225" spans="1:7" x14ac:dyDescent="0.3">
      <c r="A2225">
        <v>10.19</v>
      </c>
      <c r="B2225">
        <v>12.7</v>
      </c>
      <c r="C2225">
        <v>41.304099999999998</v>
      </c>
      <c r="D2225">
        <v>96.776781600000007</v>
      </c>
      <c r="E2225">
        <v>31.060362439999999</v>
      </c>
      <c r="F2225">
        <v>11</v>
      </c>
      <c r="G2225">
        <v>1</v>
      </c>
    </row>
    <row r="2226" spans="1:7" x14ac:dyDescent="0.3">
      <c r="A2226">
        <v>11.36</v>
      </c>
      <c r="B2226">
        <v>12.7</v>
      </c>
      <c r="C2226">
        <v>41.304099999999998</v>
      </c>
      <c r="D2226">
        <v>96.776781600000007</v>
      </c>
      <c r="E2226">
        <v>31.060362439999999</v>
      </c>
      <c r="F2226">
        <v>11</v>
      </c>
      <c r="G2226">
        <v>1</v>
      </c>
    </row>
    <row r="2227" spans="1:7" x14ac:dyDescent="0.3">
      <c r="A2227">
        <v>14.08</v>
      </c>
      <c r="B2227">
        <v>12.7</v>
      </c>
      <c r="C2227">
        <v>41.304099999999998</v>
      </c>
      <c r="D2227">
        <v>96.776781600000007</v>
      </c>
      <c r="E2227">
        <v>31.060362439999999</v>
      </c>
      <c r="F2227">
        <v>11</v>
      </c>
      <c r="G2227">
        <v>1</v>
      </c>
    </row>
    <row r="2228" spans="1:7" x14ac:dyDescent="0.3">
      <c r="A2228">
        <v>15.48</v>
      </c>
      <c r="B2228">
        <v>12.7</v>
      </c>
      <c r="C2228">
        <v>99.923000000000002</v>
      </c>
      <c r="D2228">
        <v>5.1456000000000002E-3</v>
      </c>
      <c r="E2228">
        <v>42.424757630000002</v>
      </c>
      <c r="F2228">
        <v>13</v>
      </c>
      <c r="G2228">
        <v>2</v>
      </c>
    </row>
    <row r="2229" spans="1:7" x14ac:dyDescent="0.3">
      <c r="A2229">
        <v>13.54</v>
      </c>
      <c r="B2229">
        <v>12.7</v>
      </c>
      <c r="C2229">
        <v>99.923000000000002</v>
      </c>
      <c r="D2229">
        <v>5.1456000000000002E-3</v>
      </c>
      <c r="E2229">
        <v>42.424757630000002</v>
      </c>
      <c r="F2229">
        <v>13</v>
      </c>
      <c r="G2229">
        <v>2</v>
      </c>
    </row>
    <row r="2230" spans="1:7" x14ac:dyDescent="0.3">
      <c r="A2230">
        <v>9.98</v>
      </c>
      <c r="B2230">
        <v>12.7</v>
      </c>
      <c r="C2230">
        <v>99.923000000000002</v>
      </c>
      <c r="D2230">
        <v>5.1456000000000002E-3</v>
      </c>
      <c r="E2230">
        <v>42.424757630000002</v>
      </c>
      <c r="F2230">
        <v>13</v>
      </c>
      <c r="G2230">
        <v>2</v>
      </c>
    </row>
    <row r="2231" spans="1:7" x14ac:dyDescent="0.3">
      <c r="A2231">
        <v>87.19</v>
      </c>
      <c r="B2231">
        <v>572.49</v>
      </c>
      <c r="C2231">
        <v>61.484299999999998</v>
      </c>
      <c r="D2231">
        <v>2.8600000000000001E-3</v>
      </c>
      <c r="E2231">
        <v>7.6158274769999998</v>
      </c>
      <c r="F2231">
        <v>7</v>
      </c>
      <c r="G2231">
        <v>3</v>
      </c>
    </row>
    <row r="2232" spans="1:7" x14ac:dyDescent="0.3">
      <c r="A2232">
        <v>87.92</v>
      </c>
      <c r="B2232">
        <v>572.49</v>
      </c>
      <c r="C2232">
        <v>61.484299999999998</v>
      </c>
      <c r="D2232">
        <v>2.8600000000000001E-3</v>
      </c>
      <c r="E2232">
        <v>7.6158274769999998</v>
      </c>
      <c r="F2232">
        <v>7</v>
      </c>
      <c r="G2232">
        <v>3</v>
      </c>
    </row>
    <row r="2233" spans="1:7" x14ac:dyDescent="0.3">
      <c r="A2233">
        <v>18.32</v>
      </c>
      <c r="B2233">
        <v>12.7</v>
      </c>
      <c r="C2233">
        <v>25.479199999999999</v>
      </c>
      <c r="D2233">
        <v>2.5983999999999998E-3</v>
      </c>
      <c r="E2233">
        <v>8.7076024669999992</v>
      </c>
      <c r="F2233">
        <v>20</v>
      </c>
      <c r="G2233">
        <v>1</v>
      </c>
    </row>
    <row r="2234" spans="1:7" x14ac:dyDescent="0.3">
      <c r="A2234">
        <v>13.95</v>
      </c>
      <c r="B2234">
        <v>12.7</v>
      </c>
      <c r="C2234">
        <v>25.479199999999999</v>
      </c>
      <c r="D2234">
        <v>2.5983999999999998E-3</v>
      </c>
      <c r="E2234">
        <v>8.7076024669999992</v>
      </c>
      <c r="F2234">
        <v>20</v>
      </c>
      <c r="G2234">
        <v>1</v>
      </c>
    </row>
    <row r="2235" spans="1:7" x14ac:dyDescent="0.3">
      <c r="A2235">
        <v>21.47</v>
      </c>
      <c r="B2235">
        <v>12.7</v>
      </c>
      <c r="C2235">
        <v>25.479199999999999</v>
      </c>
      <c r="D2235">
        <v>2.5983999999999998E-3</v>
      </c>
      <c r="E2235">
        <v>8.7076024669999992</v>
      </c>
      <c r="F2235">
        <v>20</v>
      </c>
      <c r="G2235">
        <v>1</v>
      </c>
    </row>
    <row r="2236" spans="1:7" x14ac:dyDescent="0.3">
      <c r="A2236">
        <v>19.59</v>
      </c>
      <c r="B2236">
        <v>12.7</v>
      </c>
      <c r="C2236">
        <v>25.479199999999999</v>
      </c>
      <c r="D2236">
        <v>2.5983999999999998E-3</v>
      </c>
      <c r="E2236">
        <v>8.7076024669999992</v>
      </c>
      <c r="F2236">
        <v>20</v>
      </c>
      <c r="G2236">
        <v>1</v>
      </c>
    </row>
    <row r="2237" spans="1:7" x14ac:dyDescent="0.3">
      <c r="A2237">
        <v>9.6199999999999992</v>
      </c>
      <c r="B2237">
        <v>12.7</v>
      </c>
      <c r="C2237">
        <v>25.479199999999999</v>
      </c>
      <c r="D2237">
        <v>2.5983999999999998E-3</v>
      </c>
      <c r="E2237">
        <v>8.7076024669999992</v>
      </c>
      <c r="F2237">
        <v>20</v>
      </c>
      <c r="G2237">
        <v>1</v>
      </c>
    </row>
    <row r="2238" spans="1:7" x14ac:dyDescent="0.3">
      <c r="A2238">
        <v>5.31</v>
      </c>
      <c r="B2238">
        <v>12.7</v>
      </c>
      <c r="C2238">
        <v>80.572999999999993</v>
      </c>
      <c r="D2238">
        <v>1.6661599999999999E-2</v>
      </c>
      <c r="E2238">
        <v>21.757036079999999</v>
      </c>
      <c r="F2238">
        <v>2</v>
      </c>
      <c r="G2238">
        <v>2</v>
      </c>
    </row>
    <row r="2239" spans="1:7" x14ac:dyDescent="0.3">
      <c r="A2239">
        <v>76.180000000000007</v>
      </c>
      <c r="B2239">
        <v>572.49</v>
      </c>
      <c r="C2239">
        <v>54.113199999999999</v>
      </c>
      <c r="D2239">
        <v>95.743647199999998</v>
      </c>
      <c r="E2239">
        <v>6.4038841629999999</v>
      </c>
      <c r="F2239">
        <v>3</v>
      </c>
      <c r="G2239">
        <v>3</v>
      </c>
    </row>
    <row r="2240" spans="1:7" x14ac:dyDescent="0.3">
      <c r="A2240">
        <v>115.43</v>
      </c>
      <c r="B2240">
        <v>894.56</v>
      </c>
      <c r="C2240">
        <v>68.531800000000004</v>
      </c>
      <c r="D2240">
        <v>5.2199999999999998E-3</v>
      </c>
      <c r="E2240">
        <v>7.6641999030000001</v>
      </c>
      <c r="F2240">
        <v>5</v>
      </c>
      <c r="G2240">
        <v>4</v>
      </c>
    </row>
    <row r="2241" spans="1:7" x14ac:dyDescent="0.3">
      <c r="A2241">
        <v>115.82</v>
      </c>
      <c r="B2241">
        <v>894.56</v>
      </c>
      <c r="C2241">
        <v>68.531800000000004</v>
      </c>
      <c r="D2241">
        <v>5.2199999999999998E-3</v>
      </c>
      <c r="E2241">
        <v>7.6641999030000001</v>
      </c>
      <c r="F2241">
        <v>5</v>
      </c>
      <c r="G2241">
        <v>4</v>
      </c>
    </row>
    <row r="2242" spans="1:7" x14ac:dyDescent="0.3">
      <c r="A2242">
        <v>8.2100000000000009</v>
      </c>
      <c r="B2242">
        <v>12.7</v>
      </c>
      <c r="C2242">
        <v>33.130499999999998</v>
      </c>
      <c r="D2242">
        <v>69.2720664</v>
      </c>
      <c r="E2242">
        <v>47.947456619999997</v>
      </c>
      <c r="F2242">
        <v>8</v>
      </c>
      <c r="G2242">
        <v>1</v>
      </c>
    </row>
    <row r="2243" spans="1:7" x14ac:dyDescent="0.3">
      <c r="A2243">
        <v>10</v>
      </c>
      <c r="B2243">
        <v>12.7</v>
      </c>
      <c r="C2243">
        <v>33.130499999999998</v>
      </c>
      <c r="D2243">
        <v>69.2720664</v>
      </c>
      <c r="E2243">
        <v>47.947456619999997</v>
      </c>
      <c r="F2243">
        <v>8</v>
      </c>
      <c r="G2243">
        <v>1</v>
      </c>
    </row>
    <row r="2244" spans="1:7" x14ac:dyDescent="0.3">
      <c r="A2244">
        <v>11.15</v>
      </c>
      <c r="B2244">
        <v>12.7</v>
      </c>
      <c r="C2244">
        <v>99.993700000000004</v>
      </c>
      <c r="D2244">
        <v>3.2296E-3</v>
      </c>
      <c r="E2244">
        <v>52.260525119999997</v>
      </c>
      <c r="F2244">
        <v>11</v>
      </c>
      <c r="G2244">
        <v>2</v>
      </c>
    </row>
    <row r="2245" spans="1:7" x14ac:dyDescent="0.3">
      <c r="A2245">
        <v>10.86</v>
      </c>
      <c r="B2245">
        <v>12.7</v>
      </c>
      <c r="C2245">
        <v>99.993700000000004</v>
      </c>
      <c r="D2245">
        <v>3.2296E-3</v>
      </c>
      <c r="E2245">
        <v>52.260525119999997</v>
      </c>
      <c r="F2245">
        <v>11</v>
      </c>
      <c r="G2245">
        <v>2</v>
      </c>
    </row>
    <row r="2246" spans="1:7" x14ac:dyDescent="0.3">
      <c r="A2246">
        <v>12.8</v>
      </c>
      <c r="B2246">
        <v>12.7</v>
      </c>
      <c r="C2246">
        <v>99.993700000000004</v>
      </c>
      <c r="D2246">
        <v>3.2296E-3</v>
      </c>
      <c r="E2246">
        <v>52.260525119999997</v>
      </c>
      <c r="F2246">
        <v>11</v>
      </c>
      <c r="G2246">
        <v>2</v>
      </c>
    </row>
    <row r="2247" spans="1:7" x14ac:dyDescent="0.3">
      <c r="A2247">
        <v>87.59</v>
      </c>
      <c r="B2247">
        <v>572.49</v>
      </c>
      <c r="C2247">
        <v>67.957700000000003</v>
      </c>
      <c r="D2247">
        <v>2.6656000000000002E-3</v>
      </c>
      <c r="E2247">
        <v>7.8482660849999997</v>
      </c>
      <c r="F2247">
        <v>6</v>
      </c>
      <c r="G2247">
        <v>3</v>
      </c>
    </row>
    <row r="2248" spans="1:7" x14ac:dyDescent="0.3">
      <c r="A2248">
        <v>87.37</v>
      </c>
      <c r="B2248">
        <v>572.49</v>
      </c>
      <c r="C2248">
        <v>67.957700000000003</v>
      </c>
      <c r="D2248">
        <v>2.6656000000000002E-3</v>
      </c>
      <c r="E2248">
        <v>7.8482660849999997</v>
      </c>
      <c r="F2248">
        <v>6</v>
      </c>
      <c r="G2248">
        <v>3</v>
      </c>
    </row>
    <row r="2249" spans="1:7" x14ac:dyDescent="0.3">
      <c r="A2249">
        <v>107.94</v>
      </c>
      <c r="B2249">
        <v>894.56</v>
      </c>
      <c r="C2249">
        <v>67.199100000000001</v>
      </c>
      <c r="D2249">
        <v>7.1104000000000002E-3</v>
      </c>
      <c r="E2249">
        <v>9.6620598040000001</v>
      </c>
      <c r="F2249">
        <v>2</v>
      </c>
      <c r="G2249">
        <v>4</v>
      </c>
    </row>
    <row r="2250" spans="1:7" x14ac:dyDescent="0.3">
      <c r="A2250">
        <v>11.03</v>
      </c>
      <c r="B2250">
        <v>12.7</v>
      </c>
      <c r="C2250">
        <v>33.8932</v>
      </c>
      <c r="D2250">
        <v>2.5431999999999998E-3</v>
      </c>
      <c r="E2250">
        <v>61.630554250000003</v>
      </c>
      <c r="F2250">
        <v>4</v>
      </c>
      <c r="G2250">
        <v>1</v>
      </c>
    </row>
    <row r="2251" spans="1:7" x14ac:dyDescent="0.3">
      <c r="A2251">
        <v>11.96</v>
      </c>
      <c r="B2251">
        <v>12.7</v>
      </c>
      <c r="C2251">
        <v>99.896000000000001</v>
      </c>
      <c r="D2251">
        <v>2.9039999999999999E-3</v>
      </c>
      <c r="E2251">
        <v>71.093293090000003</v>
      </c>
      <c r="F2251">
        <v>10</v>
      </c>
      <c r="G2251">
        <v>2</v>
      </c>
    </row>
    <row r="2252" spans="1:7" x14ac:dyDescent="0.3">
      <c r="A2252">
        <v>9.2100000000000009</v>
      </c>
      <c r="B2252">
        <v>12.7</v>
      </c>
      <c r="C2252">
        <v>99.896000000000001</v>
      </c>
      <c r="D2252">
        <v>2.9039999999999999E-3</v>
      </c>
      <c r="E2252">
        <v>71.093293090000003</v>
      </c>
      <c r="F2252">
        <v>10</v>
      </c>
      <c r="G2252">
        <v>2</v>
      </c>
    </row>
    <row r="2253" spans="1:7" x14ac:dyDescent="0.3">
      <c r="A2253">
        <v>11.47</v>
      </c>
      <c r="B2253">
        <v>12.7</v>
      </c>
      <c r="C2253">
        <v>99.896000000000001</v>
      </c>
      <c r="D2253">
        <v>2.9039999999999999E-3</v>
      </c>
      <c r="E2253">
        <v>71.093293090000003</v>
      </c>
      <c r="F2253">
        <v>10</v>
      </c>
      <c r="G2253">
        <v>2</v>
      </c>
    </row>
    <row r="2254" spans="1:7" x14ac:dyDescent="0.3">
      <c r="A2254">
        <v>78.599999999999994</v>
      </c>
      <c r="B2254">
        <v>572.49</v>
      </c>
      <c r="C2254">
        <v>68.1751</v>
      </c>
      <c r="D2254">
        <v>96.414319199999994</v>
      </c>
      <c r="E2254">
        <v>7.8216440279999997</v>
      </c>
      <c r="F2254">
        <v>6</v>
      </c>
      <c r="G2254">
        <v>3</v>
      </c>
    </row>
    <row r="2255" spans="1:7" x14ac:dyDescent="0.3">
      <c r="A2255">
        <v>108.89</v>
      </c>
      <c r="B2255">
        <v>894.56</v>
      </c>
      <c r="C2255">
        <v>65.750699999999995</v>
      </c>
      <c r="D2255">
        <v>5.2119999999999996E-3</v>
      </c>
      <c r="E2255">
        <v>7.6927657140000001</v>
      </c>
      <c r="F2255">
        <v>4</v>
      </c>
      <c r="G2255">
        <v>4</v>
      </c>
    </row>
    <row r="2256" spans="1:7" x14ac:dyDescent="0.3">
      <c r="A2256">
        <v>14.05</v>
      </c>
      <c r="B2256">
        <v>12.7</v>
      </c>
      <c r="C2256">
        <v>34.284999999999997</v>
      </c>
      <c r="D2256">
        <v>70.336099200000007</v>
      </c>
      <c r="E2256">
        <v>34.075864009999997</v>
      </c>
      <c r="F2256">
        <v>16</v>
      </c>
      <c r="G2256">
        <v>1</v>
      </c>
    </row>
    <row r="2257" spans="1:7" x14ac:dyDescent="0.3">
      <c r="A2257">
        <v>16.18</v>
      </c>
      <c r="B2257">
        <v>12.7</v>
      </c>
      <c r="C2257">
        <v>34.284999999999997</v>
      </c>
      <c r="D2257">
        <v>70.336099200000007</v>
      </c>
      <c r="E2257">
        <v>34.075864009999997</v>
      </c>
      <c r="F2257">
        <v>16</v>
      </c>
      <c r="G2257">
        <v>1</v>
      </c>
    </row>
    <row r="2258" spans="1:7" x14ac:dyDescent="0.3">
      <c r="A2258">
        <v>18.440000000000001</v>
      </c>
      <c r="B2258">
        <v>12.7</v>
      </c>
      <c r="C2258">
        <v>34.284999999999997</v>
      </c>
      <c r="D2258">
        <v>70.336099200000007</v>
      </c>
      <c r="E2258">
        <v>34.075864009999997</v>
      </c>
      <c r="F2258">
        <v>16</v>
      </c>
      <c r="G2258">
        <v>1</v>
      </c>
    </row>
    <row r="2259" spans="1:7" x14ac:dyDescent="0.3">
      <c r="A2259">
        <v>17.68</v>
      </c>
      <c r="B2259">
        <v>12.7</v>
      </c>
      <c r="C2259">
        <v>34.284999999999997</v>
      </c>
      <c r="D2259">
        <v>70.336099200000007</v>
      </c>
      <c r="E2259">
        <v>34.075864009999997</v>
      </c>
      <c r="F2259">
        <v>16</v>
      </c>
      <c r="G2259">
        <v>1</v>
      </c>
    </row>
    <row r="2260" spans="1:7" x14ac:dyDescent="0.3">
      <c r="A2260">
        <v>6.84</v>
      </c>
      <c r="B2260">
        <v>12.7</v>
      </c>
      <c r="C2260">
        <v>99.475300000000004</v>
      </c>
      <c r="D2260">
        <v>1.0196800000000001E-2</v>
      </c>
      <c r="E2260">
        <v>40.60806058</v>
      </c>
      <c r="F2260">
        <v>8</v>
      </c>
      <c r="G2260">
        <v>2</v>
      </c>
    </row>
    <row r="2261" spans="1:7" x14ac:dyDescent="0.3">
      <c r="A2261">
        <v>13.6</v>
      </c>
      <c r="B2261">
        <v>12.7</v>
      </c>
      <c r="C2261">
        <v>99.475300000000004</v>
      </c>
      <c r="D2261">
        <v>1.0196800000000001E-2</v>
      </c>
      <c r="E2261">
        <v>40.60806058</v>
      </c>
      <c r="F2261">
        <v>8</v>
      </c>
      <c r="G2261">
        <v>2</v>
      </c>
    </row>
    <row r="2262" spans="1:7" x14ac:dyDescent="0.3">
      <c r="A2262">
        <v>76.22</v>
      </c>
      <c r="B2262">
        <v>572.49</v>
      </c>
      <c r="C2262">
        <v>66.409800000000004</v>
      </c>
      <c r="D2262">
        <v>2.9472000000000001E-3</v>
      </c>
      <c r="E2262">
        <v>7.1901944220000003</v>
      </c>
      <c r="F2262">
        <v>1</v>
      </c>
      <c r="G2262">
        <v>3</v>
      </c>
    </row>
    <row r="2263" spans="1:7" x14ac:dyDescent="0.3">
      <c r="A2263">
        <v>117.76</v>
      </c>
      <c r="B2263">
        <v>894.56</v>
      </c>
      <c r="C2263">
        <v>65.320899999999995</v>
      </c>
      <c r="D2263">
        <v>5.2455999999999996E-3</v>
      </c>
      <c r="E2263">
        <v>7.6856304130000002</v>
      </c>
      <c r="F2263">
        <v>5</v>
      </c>
      <c r="G2263">
        <v>4</v>
      </c>
    </row>
    <row r="2264" spans="1:7" x14ac:dyDescent="0.3">
      <c r="A2264">
        <v>118.17</v>
      </c>
      <c r="B2264">
        <v>894.56</v>
      </c>
      <c r="C2264">
        <v>65.320899999999995</v>
      </c>
      <c r="D2264">
        <v>5.2455999999999996E-3</v>
      </c>
      <c r="E2264">
        <v>7.6856304130000002</v>
      </c>
      <c r="F2264">
        <v>5</v>
      </c>
      <c r="G2264">
        <v>4</v>
      </c>
    </row>
    <row r="2265" spans="1:7" x14ac:dyDescent="0.3">
      <c r="A2265">
        <v>13.39</v>
      </c>
      <c r="B2265">
        <v>12.7</v>
      </c>
      <c r="C2265">
        <v>34.400300000000001</v>
      </c>
      <c r="D2265">
        <v>2.5528E-3</v>
      </c>
      <c r="E2265">
        <v>20.295061950000001</v>
      </c>
      <c r="F2265">
        <v>10</v>
      </c>
      <c r="G2265">
        <v>1</v>
      </c>
    </row>
    <row r="2266" spans="1:7" x14ac:dyDescent="0.3">
      <c r="A2266">
        <v>10.87</v>
      </c>
      <c r="B2266">
        <v>12.7</v>
      </c>
      <c r="C2266">
        <v>34.400300000000001</v>
      </c>
      <c r="D2266">
        <v>2.5528E-3</v>
      </c>
      <c r="E2266">
        <v>20.295061950000001</v>
      </c>
      <c r="F2266">
        <v>10</v>
      </c>
      <c r="G2266">
        <v>1</v>
      </c>
    </row>
    <row r="2267" spans="1:7" x14ac:dyDescent="0.3">
      <c r="A2267">
        <v>14.87</v>
      </c>
      <c r="B2267">
        <v>12.7</v>
      </c>
      <c r="C2267">
        <v>34.400300000000001</v>
      </c>
      <c r="D2267">
        <v>2.5528E-3</v>
      </c>
      <c r="E2267">
        <v>20.295061950000001</v>
      </c>
      <c r="F2267">
        <v>10</v>
      </c>
      <c r="G2267">
        <v>1</v>
      </c>
    </row>
    <row r="2268" spans="1:7" x14ac:dyDescent="0.3">
      <c r="A2268">
        <v>5.28</v>
      </c>
      <c r="B2268">
        <v>12.7</v>
      </c>
      <c r="C2268">
        <v>99.875100000000003</v>
      </c>
      <c r="D2268">
        <v>3.8455999999999998E-3</v>
      </c>
      <c r="E2268">
        <v>25.892878450000001</v>
      </c>
      <c r="F2268">
        <v>1</v>
      </c>
      <c r="G2268">
        <v>2</v>
      </c>
    </row>
    <row r="2269" spans="1:7" x14ac:dyDescent="0.3">
      <c r="A2269">
        <v>102.16</v>
      </c>
      <c r="B2269">
        <v>894.56</v>
      </c>
      <c r="C2269">
        <v>66.154200000000003</v>
      </c>
      <c r="D2269">
        <v>2.9911999999999998E-3</v>
      </c>
      <c r="E2269">
        <v>5.6850886220000003</v>
      </c>
      <c r="F2269">
        <v>1</v>
      </c>
      <c r="G2269">
        <v>4</v>
      </c>
    </row>
    <row r="2270" spans="1:7" x14ac:dyDescent="0.3">
      <c r="A2270">
        <v>15.52</v>
      </c>
      <c r="B2270">
        <v>12.7</v>
      </c>
      <c r="C2270">
        <v>35.850999999999999</v>
      </c>
      <c r="D2270">
        <v>71.736633600000005</v>
      </c>
      <c r="E2270">
        <v>67.235309209999997</v>
      </c>
      <c r="F2270">
        <v>11</v>
      </c>
      <c r="G2270">
        <v>1</v>
      </c>
    </row>
    <row r="2271" spans="1:7" x14ac:dyDescent="0.3">
      <c r="A2271">
        <v>13.75</v>
      </c>
      <c r="B2271">
        <v>12.7</v>
      </c>
      <c r="C2271">
        <v>35.850999999999999</v>
      </c>
      <c r="D2271">
        <v>71.736633600000005</v>
      </c>
      <c r="E2271">
        <v>67.235309209999997</v>
      </c>
      <c r="F2271">
        <v>11</v>
      </c>
      <c r="G2271">
        <v>1</v>
      </c>
    </row>
    <row r="2272" spans="1:7" x14ac:dyDescent="0.3">
      <c r="A2272">
        <v>16.649999999999999</v>
      </c>
      <c r="B2272">
        <v>12.7</v>
      </c>
      <c r="C2272">
        <v>35.850999999999999</v>
      </c>
      <c r="D2272">
        <v>71.736633600000005</v>
      </c>
      <c r="E2272">
        <v>67.235309209999997</v>
      </c>
      <c r="F2272">
        <v>11</v>
      </c>
      <c r="G2272">
        <v>1</v>
      </c>
    </row>
    <row r="2273" spans="1:7" x14ac:dyDescent="0.3">
      <c r="A2273">
        <v>7.17</v>
      </c>
      <c r="B2273">
        <v>12.7</v>
      </c>
      <c r="C2273">
        <v>99.843800000000002</v>
      </c>
      <c r="D2273">
        <v>4.2440000000000004E-3</v>
      </c>
      <c r="E2273">
        <v>68.603244989999993</v>
      </c>
      <c r="F2273">
        <v>4</v>
      </c>
      <c r="G2273">
        <v>2</v>
      </c>
    </row>
    <row r="2274" spans="1:7" x14ac:dyDescent="0.3">
      <c r="A2274">
        <v>79.34</v>
      </c>
      <c r="B2274">
        <v>572.49</v>
      </c>
      <c r="C2274">
        <v>67.092600000000004</v>
      </c>
      <c r="D2274">
        <v>2.6535999999999999E-3</v>
      </c>
      <c r="E2274">
        <v>6.381690914</v>
      </c>
      <c r="F2274">
        <v>8</v>
      </c>
      <c r="G2274">
        <v>3</v>
      </c>
    </row>
    <row r="2275" spans="1:7" x14ac:dyDescent="0.3">
      <c r="A2275">
        <v>86.7</v>
      </c>
      <c r="B2275">
        <v>572.49</v>
      </c>
      <c r="C2275">
        <v>67.092600000000004</v>
      </c>
      <c r="D2275">
        <v>2.6535999999999999E-3</v>
      </c>
      <c r="E2275">
        <v>6.381690914</v>
      </c>
      <c r="F2275">
        <v>8</v>
      </c>
      <c r="G2275">
        <v>3</v>
      </c>
    </row>
    <row r="2276" spans="1:7" x14ac:dyDescent="0.3">
      <c r="A2276">
        <v>107.97</v>
      </c>
      <c r="B2276">
        <v>894.56</v>
      </c>
      <c r="C2276">
        <v>58.571300000000001</v>
      </c>
      <c r="D2276">
        <v>7.3423999999999998E-3</v>
      </c>
      <c r="E2276">
        <v>9.7103830210000002</v>
      </c>
      <c r="F2276">
        <v>2</v>
      </c>
      <c r="G2276">
        <v>4</v>
      </c>
    </row>
    <row r="2277" spans="1:7" x14ac:dyDescent="0.3">
      <c r="A2277">
        <v>11.51</v>
      </c>
      <c r="B2277">
        <v>12.7</v>
      </c>
      <c r="C2277">
        <v>33.661999999999999</v>
      </c>
      <c r="D2277">
        <v>2.4696000000000002E-3</v>
      </c>
      <c r="E2277">
        <v>24.839732510000001</v>
      </c>
      <c r="F2277">
        <v>8</v>
      </c>
      <c r="G2277">
        <v>1</v>
      </c>
    </row>
    <row r="2278" spans="1:7" x14ac:dyDescent="0.3">
      <c r="A2278">
        <v>11.24</v>
      </c>
      <c r="B2278">
        <v>12.7</v>
      </c>
      <c r="C2278">
        <v>33.661999999999999</v>
      </c>
      <c r="D2278">
        <v>2.4696000000000002E-3</v>
      </c>
      <c r="E2278">
        <v>24.839732510000001</v>
      </c>
      <c r="F2278">
        <v>8</v>
      </c>
      <c r="G2278">
        <v>1</v>
      </c>
    </row>
    <row r="2279" spans="1:7" x14ac:dyDescent="0.3">
      <c r="A2279">
        <v>10.65</v>
      </c>
      <c r="B2279">
        <v>12.7</v>
      </c>
      <c r="C2279">
        <v>99.900099999999995</v>
      </c>
      <c r="D2279">
        <v>3.356E-3</v>
      </c>
      <c r="E2279">
        <v>32.982292889999997</v>
      </c>
      <c r="F2279">
        <v>12</v>
      </c>
      <c r="G2279">
        <v>2</v>
      </c>
    </row>
    <row r="2280" spans="1:7" x14ac:dyDescent="0.3">
      <c r="A2280">
        <v>13.25</v>
      </c>
      <c r="B2280">
        <v>12.7</v>
      </c>
      <c r="C2280">
        <v>99.900099999999995</v>
      </c>
      <c r="D2280">
        <v>3.356E-3</v>
      </c>
      <c r="E2280">
        <v>32.982292889999997</v>
      </c>
      <c r="F2280">
        <v>12</v>
      </c>
      <c r="G2280">
        <v>2</v>
      </c>
    </row>
    <row r="2281" spans="1:7" x14ac:dyDescent="0.3">
      <c r="A2281">
        <v>14.93</v>
      </c>
      <c r="B2281">
        <v>12.7</v>
      </c>
      <c r="C2281">
        <v>99.900099999999995</v>
      </c>
      <c r="D2281">
        <v>3.356E-3</v>
      </c>
      <c r="E2281">
        <v>32.982292889999997</v>
      </c>
      <c r="F2281">
        <v>12</v>
      </c>
      <c r="G2281">
        <v>2</v>
      </c>
    </row>
    <row r="2282" spans="1:7" x14ac:dyDescent="0.3">
      <c r="A2282">
        <v>89.13</v>
      </c>
      <c r="B2282">
        <v>572.49</v>
      </c>
      <c r="C2282">
        <v>65.916799999999995</v>
      </c>
      <c r="D2282">
        <v>96.088425599999994</v>
      </c>
      <c r="E2282">
        <v>7.8752079999999998</v>
      </c>
      <c r="F2282">
        <v>8</v>
      </c>
      <c r="G2282">
        <v>3</v>
      </c>
    </row>
    <row r="2283" spans="1:7" x14ac:dyDescent="0.3">
      <c r="A2283">
        <v>92.12</v>
      </c>
      <c r="B2283">
        <v>572.49</v>
      </c>
      <c r="C2283">
        <v>65.916799999999995</v>
      </c>
      <c r="D2283">
        <v>96.088425599999994</v>
      </c>
      <c r="E2283">
        <v>7.8752079999999998</v>
      </c>
      <c r="F2283">
        <v>8</v>
      </c>
      <c r="G2283">
        <v>3</v>
      </c>
    </row>
    <row r="2284" spans="1:7" x14ac:dyDescent="0.3">
      <c r="A2284">
        <v>106.83</v>
      </c>
      <c r="B2284">
        <v>894.56</v>
      </c>
      <c r="C2284">
        <v>67.524699999999996</v>
      </c>
      <c r="D2284">
        <v>7.5440000000000004E-3</v>
      </c>
      <c r="E2284">
        <v>9.7230543320000002</v>
      </c>
      <c r="F2284">
        <v>1</v>
      </c>
      <c r="G2284">
        <v>4</v>
      </c>
    </row>
    <row r="2285" spans="1:7" x14ac:dyDescent="0.3">
      <c r="A2285">
        <v>9.14</v>
      </c>
      <c r="B2285">
        <v>12.7</v>
      </c>
      <c r="C2285">
        <v>34.284500000000001</v>
      </c>
      <c r="D2285">
        <v>69.883296000000001</v>
      </c>
      <c r="E2285">
        <v>49.083470480000003</v>
      </c>
      <c r="F2285">
        <v>2</v>
      </c>
      <c r="G2285">
        <v>1</v>
      </c>
    </row>
    <row r="2286" spans="1:7" x14ac:dyDescent="0.3">
      <c r="A2286">
        <v>5.76</v>
      </c>
      <c r="B2286">
        <v>12.7</v>
      </c>
      <c r="C2286">
        <v>99.968699999999998</v>
      </c>
      <c r="D2286">
        <v>3.1472000000000002E-3</v>
      </c>
      <c r="E2286">
        <v>55.273049550000003</v>
      </c>
      <c r="F2286">
        <v>1</v>
      </c>
      <c r="G2286">
        <v>2</v>
      </c>
    </row>
    <row r="2287" spans="1:7" x14ac:dyDescent="0.3">
      <c r="A2287">
        <v>95.26</v>
      </c>
      <c r="B2287">
        <v>572.49</v>
      </c>
      <c r="C2287">
        <v>67.371499999999997</v>
      </c>
      <c r="D2287">
        <v>4.0616000000000003E-3</v>
      </c>
      <c r="E2287">
        <v>6.4822740650000004</v>
      </c>
      <c r="F2287">
        <v>9</v>
      </c>
      <c r="G2287">
        <v>3</v>
      </c>
    </row>
    <row r="2288" spans="1:7" x14ac:dyDescent="0.3">
      <c r="A2288">
        <v>93.58</v>
      </c>
      <c r="B2288">
        <v>572.49</v>
      </c>
      <c r="C2288">
        <v>67.371499999999997</v>
      </c>
      <c r="D2288">
        <v>4.0616000000000003E-3</v>
      </c>
      <c r="E2288">
        <v>6.4822740650000004</v>
      </c>
      <c r="F2288">
        <v>9</v>
      </c>
      <c r="G2288">
        <v>3</v>
      </c>
    </row>
    <row r="2289" spans="1:7" x14ac:dyDescent="0.3">
      <c r="A2289">
        <v>96.58</v>
      </c>
      <c r="B2289">
        <v>572.49</v>
      </c>
      <c r="C2289">
        <v>67.371499999999997</v>
      </c>
      <c r="D2289">
        <v>4.0616000000000003E-3</v>
      </c>
      <c r="E2289">
        <v>6.4822740650000004</v>
      </c>
      <c r="F2289">
        <v>9</v>
      </c>
      <c r="G2289">
        <v>3</v>
      </c>
    </row>
    <row r="2290" spans="1:7" x14ac:dyDescent="0.3">
      <c r="A2290">
        <v>107.44</v>
      </c>
      <c r="B2290">
        <v>894.56</v>
      </c>
      <c r="C2290">
        <v>66.924700000000001</v>
      </c>
      <c r="D2290">
        <v>9.1824000000000003E-3</v>
      </c>
      <c r="E2290">
        <v>11.554735519999999</v>
      </c>
      <c r="F2290">
        <v>3</v>
      </c>
      <c r="G2290">
        <v>4</v>
      </c>
    </row>
    <row r="2291" spans="1:7" x14ac:dyDescent="0.3">
      <c r="A2291">
        <v>9.49</v>
      </c>
      <c r="B2291">
        <v>12.7</v>
      </c>
      <c r="C2291">
        <v>34.223199999999999</v>
      </c>
      <c r="D2291">
        <v>2.5103999999999999E-3</v>
      </c>
      <c r="E2291">
        <v>58.403134219999998</v>
      </c>
      <c r="F2291">
        <v>2</v>
      </c>
      <c r="G2291">
        <v>1</v>
      </c>
    </row>
    <row r="2292" spans="1:7" x14ac:dyDescent="0.3">
      <c r="A2292">
        <v>8.74</v>
      </c>
      <c r="B2292">
        <v>12.7</v>
      </c>
      <c r="C2292">
        <v>99.787599999999998</v>
      </c>
      <c r="D2292">
        <v>3.1928E-3</v>
      </c>
      <c r="E2292">
        <v>64.774835710000005</v>
      </c>
      <c r="F2292">
        <v>7</v>
      </c>
      <c r="G2292">
        <v>2</v>
      </c>
    </row>
    <row r="2293" spans="1:7" x14ac:dyDescent="0.3">
      <c r="A2293">
        <v>8.41</v>
      </c>
      <c r="B2293">
        <v>12.7</v>
      </c>
      <c r="C2293">
        <v>99.787599999999998</v>
      </c>
      <c r="D2293">
        <v>3.1928E-3</v>
      </c>
      <c r="E2293">
        <v>64.774835710000005</v>
      </c>
      <c r="F2293">
        <v>7</v>
      </c>
      <c r="G2293">
        <v>2</v>
      </c>
    </row>
    <row r="2294" spans="1:7" x14ac:dyDescent="0.3">
      <c r="A2294">
        <v>74.23</v>
      </c>
      <c r="B2294">
        <v>572.49</v>
      </c>
      <c r="C2294">
        <v>67.613399999999999</v>
      </c>
      <c r="D2294">
        <v>94.707037600000007</v>
      </c>
      <c r="E2294">
        <v>7.1708798979999999</v>
      </c>
      <c r="F2294">
        <v>2</v>
      </c>
      <c r="G2294">
        <v>3</v>
      </c>
    </row>
    <row r="2295" spans="1:7" x14ac:dyDescent="0.3">
      <c r="A2295">
        <v>107.38</v>
      </c>
      <c r="B2295">
        <v>894.56</v>
      </c>
      <c r="C2295">
        <v>66.859200000000001</v>
      </c>
      <c r="D2295">
        <v>5.3352E-3</v>
      </c>
      <c r="E2295">
        <v>7.7057814889999996</v>
      </c>
      <c r="F2295">
        <v>2</v>
      </c>
      <c r="G2295">
        <v>4</v>
      </c>
    </row>
    <row r="2296" spans="1:7" x14ac:dyDescent="0.3">
      <c r="A2296">
        <v>6.35</v>
      </c>
      <c r="B2296">
        <v>12.7</v>
      </c>
      <c r="C2296">
        <v>36.554900000000004</v>
      </c>
      <c r="D2296">
        <v>70.128104800000003</v>
      </c>
      <c r="E2296">
        <v>45.251321320000002</v>
      </c>
      <c r="F2296">
        <v>4</v>
      </c>
      <c r="G2296">
        <v>1</v>
      </c>
    </row>
    <row r="2297" spans="1:7" x14ac:dyDescent="0.3">
      <c r="A2297">
        <v>12.52</v>
      </c>
      <c r="B2297">
        <v>12.7</v>
      </c>
      <c r="C2297">
        <v>99.993700000000004</v>
      </c>
      <c r="D2297">
        <v>3.088E-3</v>
      </c>
      <c r="E2297">
        <v>61.527658279999997</v>
      </c>
      <c r="F2297">
        <v>14</v>
      </c>
      <c r="G2297">
        <v>2</v>
      </c>
    </row>
    <row r="2298" spans="1:7" x14ac:dyDescent="0.3">
      <c r="A2298">
        <v>17.399999999999999</v>
      </c>
      <c r="B2298">
        <v>12.7</v>
      </c>
      <c r="C2298">
        <v>99.993700000000004</v>
      </c>
      <c r="D2298">
        <v>3.088E-3</v>
      </c>
      <c r="E2298">
        <v>61.527658279999997</v>
      </c>
      <c r="F2298">
        <v>14</v>
      </c>
      <c r="G2298">
        <v>2</v>
      </c>
    </row>
    <row r="2299" spans="1:7" x14ac:dyDescent="0.3">
      <c r="A2299">
        <v>18.66</v>
      </c>
      <c r="B2299">
        <v>12.7</v>
      </c>
      <c r="C2299">
        <v>99.993700000000004</v>
      </c>
      <c r="D2299">
        <v>3.088E-3</v>
      </c>
      <c r="E2299">
        <v>61.527658279999997</v>
      </c>
      <c r="F2299">
        <v>14</v>
      </c>
      <c r="G2299">
        <v>2</v>
      </c>
    </row>
    <row r="2300" spans="1:7" x14ac:dyDescent="0.3">
      <c r="A2300">
        <v>20.2</v>
      </c>
      <c r="B2300">
        <v>12.7</v>
      </c>
      <c r="C2300">
        <v>99.993700000000004</v>
      </c>
      <c r="D2300">
        <v>3.088E-3</v>
      </c>
      <c r="E2300">
        <v>61.527658279999997</v>
      </c>
      <c r="F2300">
        <v>14</v>
      </c>
      <c r="G2300">
        <v>2</v>
      </c>
    </row>
    <row r="2301" spans="1:7" x14ac:dyDescent="0.3">
      <c r="A2301">
        <v>76.83</v>
      </c>
      <c r="B2301">
        <v>572.49</v>
      </c>
      <c r="C2301">
        <v>65.0535</v>
      </c>
      <c r="D2301">
        <v>3.9503999999999997E-3</v>
      </c>
      <c r="E2301">
        <v>8.6403583990000001</v>
      </c>
      <c r="F2301">
        <v>3</v>
      </c>
      <c r="G2301">
        <v>3</v>
      </c>
    </row>
    <row r="2302" spans="1:7" x14ac:dyDescent="0.3">
      <c r="A2302">
        <v>106.35</v>
      </c>
      <c r="B2302">
        <v>894.56</v>
      </c>
      <c r="C2302">
        <v>67.186499999999995</v>
      </c>
      <c r="D2302">
        <v>5.2616E-3</v>
      </c>
      <c r="E2302">
        <v>7.7169519270000002</v>
      </c>
      <c r="F2302">
        <v>3</v>
      </c>
      <c r="G2302">
        <v>4</v>
      </c>
    </row>
    <row r="2303" spans="1:7" x14ac:dyDescent="0.3">
      <c r="A2303">
        <v>14.83</v>
      </c>
      <c r="B2303">
        <v>12.7</v>
      </c>
      <c r="C2303">
        <v>34.1691</v>
      </c>
      <c r="D2303">
        <v>2.5944000000000002E-3</v>
      </c>
      <c r="E2303">
        <v>41.075275220000002</v>
      </c>
      <c r="F2303">
        <v>10</v>
      </c>
      <c r="G2303">
        <v>1</v>
      </c>
    </row>
    <row r="2304" spans="1:7" x14ac:dyDescent="0.3">
      <c r="A2304">
        <v>10.92</v>
      </c>
      <c r="B2304">
        <v>12.7</v>
      </c>
      <c r="C2304">
        <v>34.1691</v>
      </c>
      <c r="D2304">
        <v>2.5944000000000002E-3</v>
      </c>
      <c r="E2304">
        <v>41.075275220000002</v>
      </c>
      <c r="F2304">
        <v>10</v>
      </c>
      <c r="G2304">
        <v>1</v>
      </c>
    </row>
    <row r="2305" spans="1:7" x14ac:dyDescent="0.3">
      <c r="A2305">
        <v>14.18</v>
      </c>
      <c r="B2305">
        <v>12.7</v>
      </c>
      <c r="C2305">
        <v>34.1691</v>
      </c>
      <c r="D2305">
        <v>2.5944000000000002E-3</v>
      </c>
      <c r="E2305">
        <v>41.075275220000002</v>
      </c>
      <c r="F2305">
        <v>10</v>
      </c>
      <c r="G2305">
        <v>1</v>
      </c>
    </row>
    <row r="2306" spans="1:7" x14ac:dyDescent="0.3">
      <c r="A2306">
        <v>16.899999999999999</v>
      </c>
      <c r="B2306">
        <v>12.7</v>
      </c>
      <c r="C2306">
        <v>99.885400000000004</v>
      </c>
      <c r="D2306">
        <v>4.3439999999999998E-3</v>
      </c>
      <c r="E2306">
        <v>42.71395879</v>
      </c>
      <c r="F2306">
        <v>14</v>
      </c>
      <c r="G2306">
        <v>2</v>
      </c>
    </row>
    <row r="2307" spans="1:7" x14ac:dyDescent="0.3">
      <c r="A2307">
        <v>18.57</v>
      </c>
      <c r="B2307">
        <v>12.7</v>
      </c>
      <c r="C2307">
        <v>99.885400000000004</v>
      </c>
      <c r="D2307">
        <v>4.3439999999999998E-3</v>
      </c>
      <c r="E2307">
        <v>42.71395879</v>
      </c>
      <c r="F2307">
        <v>14</v>
      </c>
      <c r="G2307">
        <v>2</v>
      </c>
    </row>
    <row r="2308" spans="1:7" x14ac:dyDescent="0.3">
      <c r="A2308">
        <v>17.97</v>
      </c>
      <c r="B2308">
        <v>12.7</v>
      </c>
      <c r="C2308">
        <v>99.885400000000004</v>
      </c>
      <c r="D2308">
        <v>4.3439999999999998E-3</v>
      </c>
      <c r="E2308">
        <v>42.71395879</v>
      </c>
      <c r="F2308">
        <v>14</v>
      </c>
      <c r="G2308">
        <v>2</v>
      </c>
    </row>
    <row r="2309" spans="1:7" x14ac:dyDescent="0.3">
      <c r="A2309">
        <v>16.91</v>
      </c>
      <c r="B2309">
        <v>12.7</v>
      </c>
      <c r="C2309">
        <v>99.885400000000004</v>
      </c>
      <c r="D2309">
        <v>4.3439999999999998E-3</v>
      </c>
      <c r="E2309">
        <v>42.71395879</v>
      </c>
      <c r="F2309">
        <v>14</v>
      </c>
      <c r="G2309">
        <v>2</v>
      </c>
    </row>
    <row r="2310" spans="1:7" x14ac:dyDescent="0.3">
      <c r="A2310">
        <v>87.58</v>
      </c>
      <c r="B2310">
        <v>572.49</v>
      </c>
      <c r="C2310">
        <v>67.624200000000002</v>
      </c>
      <c r="D2310">
        <v>95.724409600000001</v>
      </c>
      <c r="E2310">
        <v>8.6408258839999998</v>
      </c>
      <c r="F2310">
        <v>7</v>
      </c>
      <c r="G2310">
        <v>3</v>
      </c>
    </row>
    <row r="2311" spans="1:7" x14ac:dyDescent="0.3">
      <c r="A2311">
        <v>82.48</v>
      </c>
      <c r="B2311">
        <v>572.49</v>
      </c>
      <c r="C2311">
        <v>67.624200000000002</v>
      </c>
      <c r="D2311">
        <v>95.724409600000001</v>
      </c>
      <c r="E2311">
        <v>8.6408258839999998</v>
      </c>
      <c r="F2311">
        <v>7</v>
      </c>
      <c r="G2311">
        <v>3</v>
      </c>
    </row>
    <row r="2312" spans="1:7" x14ac:dyDescent="0.3">
      <c r="A2312">
        <v>110.4</v>
      </c>
      <c r="B2312">
        <v>894.56</v>
      </c>
      <c r="C2312">
        <v>36.494599999999998</v>
      </c>
      <c r="D2312">
        <v>7.3856E-3</v>
      </c>
      <c r="E2312">
        <v>9.6894199959999998</v>
      </c>
      <c r="F2312">
        <v>3</v>
      </c>
      <c r="G2312">
        <v>4</v>
      </c>
    </row>
    <row r="2313" spans="1:7" x14ac:dyDescent="0.3">
      <c r="A2313">
        <v>10.86</v>
      </c>
      <c r="B2313">
        <v>12.7</v>
      </c>
      <c r="C2313">
        <v>35.558399999999999</v>
      </c>
      <c r="D2313">
        <v>68.986863999999997</v>
      </c>
      <c r="E2313">
        <v>24.855110320000001</v>
      </c>
      <c r="F2313">
        <v>7</v>
      </c>
      <c r="G2313">
        <v>1</v>
      </c>
    </row>
    <row r="2314" spans="1:7" x14ac:dyDescent="0.3">
      <c r="A2314">
        <v>11.49</v>
      </c>
      <c r="B2314">
        <v>12.7</v>
      </c>
      <c r="C2314">
        <v>35.558399999999999</v>
      </c>
      <c r="D2314">
        <v>68.986863999999997</v>
      </c>
      <c r="E2314">
        <v>24.855110320000001</v>
      </c>
      <c r="F2314">
        <v>7</v>
      </c>
      <c r="G2314">
        <v>1</v>
      </c>
    </row>
    <row r="2315" spans="1:7" x14ac:dyDescent="0.3">
      <c r="A2315">
        <v>5.79</v>
      </c>
      <c r="B2315">
        <v>12.7</v>
      </c>
      <c r="C2315">
        <v>99.983400000000003</v>
      </c>
      <c r="D2315">
        <v>3.2431999999999999E-3</v>
      </c>
      <c r="E2315">
        <v>26.54132976</v>
      </c>
      <c r="F2315">
        <v>3</v>
      </c>
      <c r="G2315">
        <v>2</v>
      </c>
    </row>
    <row r="2316" spans="1:7" x14ac:dyDescent="0.3">
      <c r="A2316">
        <v>89.25</v>
      </c>
      <c r="B2316">
        <v>572.49</v>
      </c>
      <c r="C2316">
        <v>65.645399999999995</v>
      </c>
      <c r="D2316">
        <v>2.7031999999999998E-3</v>
      </c>
      <c r="E2316">
        <v>6.4683233199999997</v>
      </c>
      <c r="F2316">
        <v>6</v>
      </c>
      <c r="G2316">
        <v>3</v>
      </c>
    </row>
    <row r="2317" spans="1:7" x14ac:dyDescent="0.3">
      <c r="A2317">
        <v>85.65</v>
      </c>
      <c r="B2317">
        <v>572.49</v>
      </c>
      <c r="C2317">
        <v>65.645399999999995</v>
      </c>
      <c r="D2317">
        <v>2.7031999999999998E-3</v>
      </c>
      <c r="E2317">
        <v>6.4683233199999997</v>
      </c>
      <c r="F2317">
        <v>6</v>
      </c>
      <c r="G2317">
        <v>3</v>
      </c>
    </row>
    <row r="2318" spans="1:7" x14ac:dyDescent="0.3">
      <c r="A2318">
        <v>109.86</v>
      </c>
      <c r="B2318">
        <v>894.56</v>
      </c>
      <c r="C2318">
        <v>67.92</v>
      </c>
      <c r="D2318">
        <v>6.9712000000000003E-3</v>
      </c>
      <c r="E2318">
        <v>9.683982404</v>
      </c>
      <c r="F2318">
        <v>1</v>
      </c>
      <c r="G2318">
        <v>4</v>
      </c>
    </row>
    <row r="2319" spans="1:7" x14ac:dyDescent="0.3">
      <c r="A2319">
        <v>8.02</v>
      </c>
      <c r="B2319">
        <v>12.7</v>
      </c>
      <c r="C2319">
        <v>33.779400000000003</v>
      </c>
      <c r="D2319">
        <v>2.5376000000000001E-3</v>
      </c>
      <c r="E2319">
        <v>20.208749409999999</v>
      </c>
      <c r="F2319">
        <v>5</v>
      </c>
      <c r="G2319">
        <v>1</v>
      </c>
    </row>
    <row r="2320" spans="1:7" x14ac:dyDescent="0.3">
      <c r="A2320">
        <v>8.42</v>
      </c>
      <c r="B2320">
        <v>12.7</v>
      </c>
      <c r="C2320">
        <v>33.779400000000003</v>
      </c>
      <c r="D2320">
        <v>2.5376000000000001E-3</v>
      </c>
      <c r="E2320">
        <v>20.208749409999999</v>
      </c>
      <c r="F2320">
        <v>5</v>
      </c>
      <c r="G2320">
        <v>1</v>
      </c>
    </row>
    <row r="2321" spans="1:7" x14ac:dyDescent="0.3">
      <c r="A2321">
        <v>9.56</v>
      </c>
      <c r="B2321">
        <v>12.7</v>
      </c>
      <c r="C2321">
        <v>99.929199999999994</v>
      </c>
      <c r="D2321">
        <v>3.2447999999999999E-3</v>
      </c>
      <c r="E2321">
        <v>29.658004980000001</v>
      </c>
      <c r="F2321">
        <v>8</v>
      </c>
      <c r="G2321">
        <v>2</v>
      </c>
    </row>
    <row r="2322" spans="1:7" x14ac:dyDescent="0.3">
      <c r="A2322">
        <v>10.18</v>
      </c>
      <c r="B2322">
        <v>12.7</v>
      </c>
      <c r="C2322">
        <v>99.929199999999994</v>
      </c>
      <c r="D2322">
        <v>3.2447999999999999E-3</v>
      </c>
      <c r="E2322">
        <v>29.658004980000001</v>
      </c>
      <c r="F2322">
        <v>8</v>
      </c>
      <c r="G2322">
        <v>2</v>
      </c>
    </row>
    <row r="2323" spans="1:7" x14ac:dyDescent="0.3">
      <c r="A2323">
        <v>76.12</v>
      </c>
      <c r="B2323">
        <v>572.49</v>
      </c>
      <c r="C2323">
        <v>66.322599999999994</v>
      </c>
      <c r="D2323">
        <v>86.957144799999995</v>
      </c>
      <c r="E2323">
        <v>7.2044158170000001</v>
      </c>
      <c r="F2323">
        <v>3</v>
      </c>
      <c r="G2323">
        <v>3</v>
      </c>
    </row>
    <row r="2324" spans="1:7" x14ac:dyDescent="0.3">
      <c r="A2324">
        <v>109.78</v>
      </c>
      <c r="B2324">
        <v>894.56</v>
      </c>
      <c r="C2324">
        <v>65.269400000000005</v>
      </c>
      <c r="D2324">
        <v>5.1967999999999997E-3</v>
      </c>
      <c r="E2324">
        <v>7.7668006219999999</v>
      </c>
      <c r="F2324">
        <v>4</v>
      </c>
      <c r="G2324">
        <v>4</v>
      </c>
    </row>
    <row r="2325" spans="1:7" x14ac:dyDescent="0.3">
      <c r="A2325">
        <v>75.64</v>
      </c>
      <c r="B2325">
        <v>572.49</v>
      </c>
      <c r="C2325">
        <v>66.569199999999995</v>
      </c>
      <c r="D2325">
        <v>2.9688000000000002E-3</v>
      </c>
      <c r="E2325">
        <v>8.5260951519999999</v>
      </c>
      <c r="F2325">
        <v>1</v>
      </c>
      <c r="G2325">
        <v>3</v>
      </c>
    </row>
    <row r="2326" spans="1:7" x14ac:dyDescent="0.3">
      <c r="A2326">
        <v>105.34</v>
      </c>
      <c r="B2326">
        <v>894.56</v>
      </c>
      <c r="C2326">
        <v>65.736000000000004</v>
      </c>
      <c r="D2326">
        <v>4.8095999999999998E-3</v>
      </c>
      <c r="E2326">
        <v>7.7968180980000001</v>
      </c>
      <c r="F2326">
        <v>2</v>
      </c>
      <c r="G2326">
        <v>4</v>
      </c>
    </row>
    <row r="2327" spans="1:7" x14ac:dyDescent="0.3">
      <c r="A2327">
        <v>13.15</v>
      </c>
      <c r="B2327">
        <v>12.7</v>
      </c>
      <c r="C2327">
        <v>33.511899999999997</v>
      </c>
      <c r="D2327">
        <v>2.5839999999999999E-3</v>
      </c>
      <c r="E2327">
        <v>22.510400929999999</v>
      </c>
      <c r="F2327">
        <v>12</v>
      </c>
      <c r="G2327">
        <v>1</v>
      </c>
    </row>
    <row r="2328" spans="1:7" x14ac:dyDescent="0.3">
      <c r="A2328">
        <v>13.73</v>
      </c>
      <c r="B2328">
        <v>12.7</v>
      </c>
      <c r="C2328">
        <v>33.511899999999997</v>
      </c>
      <c r="D2328">
        <v>2.5839999999999999E-3</v>
      </c>
      <c r="E2328">
        <v>22.510400929999999</v>
      </c>
      <c r="F2328">
        <v>12</v>
      </c>
      <c r="G2328">
        <v>1</v>
      </c>
    </row>
    <row r="2329" spans="1:7" x14ac:dyDescent="0.3">
      <c r="A2329">
        <v>13.07</v>
      </c>
      <c r="B2329">
        <v>12.7</v>
      </c>
      <c r="C2329">
        <v>33.511899999999997</v>
      </c>
      <c r="D2329">
        <v>2.5839999999999999E-3</v>
      </c>
      <c r="E2329">
        <v>22.510400929999999</v>
      </c>
      <c r="F2329">
        <v>12</v>
      </c>
      <c r="G2329">
        <v>1</v>
      </c>
    </row>
    <row r="2330" spans="1:7" x14ac:dyDescent="0.3">
      <c r="A2330">
        <v>6.65</v>
      </c>
      <c r="B2330">
        <v>12.7</v>
      </c>
      <c r="C2330">
        <v>99.835400000000007</v>
      </c>
      <c r="D2330">
        <v>7.8583999999999998E-3</v>
      </c>
      <c r="E2330">
        <v>33.680519080000003</v>
      </c>
      <c r="F2330">
        <v>3</v>
      </c>
      <c r="G2330">
        <v>2</v>
      </c>
    </row>
    <row r="2331" spans="1:7" x14ac:dyDescent="0.3">
      <c r="A2331">
        <v>107.8</v>
      </c>
      <c r="B2331">
        <v>894.56</v>
      </c>
      <c r="C2331">
        <v>48.9011</v>
      </c>
      <c r="D2331">
        <v>2.7063999999999999E-3</v>
      </c>
      <c r="E2331">
        <v>5.7737385960000003</v>
      </c>
      <c r="F2331">
        <v>3</v>
      </c>
      <c r="G2331">
        <v>4</v>
      </c>
    </row>
    <row r="2332" spans="1:7" x14ac:dyDescent="0.3">
      <c r="A2332">
        <v>12.29</v>
      </c>
      <c r="B2332">
        <v>12.7</v>
      </c>
      <c r="C2332">
        <v>36.351500000000001</v>
      </c>
      <c r="D2332">
        <v>66.413868800000003</v>
      </c>
      <c r="E2332">
        <v>22.386074449999999</v>
      </c>
      <c r="F2332">
        <v>10</v>
      </c>
      <c r="G2332">
        <v>1</v>
      </c>
    </row>
    <row r="2333" spans="1:7" x14ac:dyDescent="0.3">
      <c r="A2333">
        <v>12.78</v>
      </c>
      <c r="B2333">
        <v>12.7</v>
      </c>
      <c r="C2333">
        <v>36.351500000000001</v>
      </c>
      <c r="D2333">
        <v>66.413868800000003</v>
      </c>
      <c r="E2333">
        <v>22.386074449999999</v>
      </c>
      <c r="F2333">
        <v>10</v>
      </c>
      <c r="G2333">
        <v>1</v>
      </c>
    </row>
    <row r="2334" spans="1:7" x14ac:dyDescent="0.3">
      <c r="A2334">
        <v>11.08</v>
      </c>
      <c r="B2334">
        <v>12.7</v>
      </c>
      <c r="C2334">
        <v>36.351500000000001</v>
      </c>
      <c r="D2334">
        <v>66.413868800000003</v>
      </c>
      <c r="E2334">
        <v>22.386074449999999</v>
      </c>
      <c r="F2334">
        <v>10</v>
      </c>
      <c r="G2334">
        <v>1</v>
      </c>
    </row>
    <row r="2335" spans="1:7" x14ac:dyDescent="0.3">
      <c r="A2335">
        <v>15.46</v>
      </c>
      <c r="B2335">
        <v>12.7</v>
      </c>
      <c r="C2335">
        <v>99.997900000000001</v>
      </c>
      <c r="D2335">
        <v>4.3536E-3</v>
      </c>
      <c r="E2335">
        <v>29.87715717</v>
      </c>
      <c r="F2335">
        <v>11</v>
      </c>
      <c r="G2335">
        <v>2</v>
      </c>
    </row>
    <row r="2336" spans="1:7" x14ac:dyDescent="0.3">
      <c r="A2336">
        <v>18.02</v>
      </c>
      <c r="B2336">
        <v>12.7</v>
      </c>
      <c r="C2336">
        <v>99.997900000000001</v>
      </c>
      <c r="D2336">
        <v>4.3536E-3</v>
      </c>
      <c r="E2336">
        <v>29.87715717</v>
      </c>
      <c r="F2336">
        <v>11</v>
      </c>
      <c r="G2336">
        <v>2</v>
      </c>
    </row>
    <row r="2337" spans="1:7" x14ac:dyDescent="0.3">
      <c r="A2337">
        <v>14.11</v>
      </c>
      <c r="B2337">
        <v>12.7</v>
      </c>
      <c r="C2337">
        <v>99.997900000000001</v>
      </c>
      <c r="D2337">
        <v>4.3536E-3</v>
      </c>
      <c r="E2337">
        <v>29.87715717</v>
      </c>
      <c r="F2337">
        <v>11</v>
      </c>
      <c r="G2337">
        <v>2</v>
      </c>
    </row>
    <row r="2338" spans="1:7" x14ac:dyDescent="0.3">
      <c r="A2338">
        <v>87.54</v>
      </c>
      <c r="B2338">
        <v>572.49</v>
      </c>
      <c r="C2338">
        <v>64.896500000000003</v>
      </c>
      <c r="D2338">
        <v>2.9128000000000001E-3</v>
      </c>
      <c r="E2338">
        <v>7.9632920709999997</v>
      </c>
      <c r="F2338">
        <v>7</v>
      </c>
      <c r="G2338">
        <v>3</v>
      </c>
    </row>
    <row r="2339" spans="1:7" x14ac:dyDescent="0.3">
      <c r="A2339">
        <v>87.29</v>
      </c>
      <c r="B2339">
        <v>572.49</v>
      </c>
      <c r="C2339">
        <v>64.896500000000003</v>
      </c>
      <c r="D2339">
        <v>2.9128000000000001E-3</v>
      </c>
      <c r="E2339">
        <v>7.9632920709999997</v>
      </c>
      <c r="F2339">
        <v>7</v>
      </c>
      <c r="G2339">
        <v>3</v>
      </c>
    </row>
    <row r="2340" spans="1:7" x14ac:dyDescent="0.3">
      <c r="A2340">
        <v>108.41</v>
      </c>
      <c r="B2340">
        <v>894.56</v>
      </c>
      <c r="C2340">
        <v>66.016499999999994</v>
      </c>
      <c r="D2340">
        <v>7.1383999999999996E-3</v>
      </c>
      <c r="E2340">
        <v>9.755360026</v>
      </c>
      <c r="F2340">
        <v>2</v>
      </c>
      <c r="G2340">
        <v>4</v>
      </c>
    </row>
    <row r="2341" spans="1:7" x14ac:dyDescent="0.3">
      <c r="A2341">
        <v>31.72</v>
      </c>
      <c r="B2341">
        <v>12.7</v>
      </c>
      <c r="C2341">
        <v>33.774299999999997</v>
      </c>
      <c r="D2341">
        <v>2.6464000000000001E-3</v>
      </c>
      <c r="E2341">
        <v>25.091362620000002</v>
      </c>
      <c r="F2341">
        <v>15</v>
      </c>
      <c r="G2341">
        <v>1</v>
      </c>
    </row>
    <row r="2342" spans="1:7" x14ac:dyDescent="0.3">
      <c r="A2342">
        <v>13.24</v>
      </c>
      <c r="B2342">
        <v>12.7</v>
      </c>
      <c r="C2342">
        <v>33.774299999999997</v>
      </c>
      <c r="D2342">
        <v>2.6464000000000001E-3</v>
      </c>
      <c r="E2342">
        <v>25.091362620000002</v>
      </c>
      <c r="F2342">
        <v>15</v>
      </c>
      <c r="G2342">
        <v>1</v>
      </c>
    </row>
    <row r="2343" spans="1:7" x14ac:dyDescent="0.3">
      <c r="A2343">
        <v>11.15</v>
      </c>
      <c r="B2343">
        <v>12.7</v>
      </c>
      <c r="C2343">
        <v>33.774299999999997</v>
      </c>
      <c r="D2343">
        <v>2.6464000000000001E-3</v>
      </c>
      <c r="E2343">
        <v>25.091362620000002</v>
      </c>
      <c r="F2343">
        <v>15</v>
      </c>
      <c r="G2343">
        <v>1</v>
      </c>
    </row>
    <row r="2344" spans="1:7" x14ac:dyDescent="0.3">
      <c r="A2344">
        <v>18.579999999999998</v>
      </c>
      <c r="B2344">
        <v>12.7</v>
      </c>
      <c r="C2344">
        <v>33.774299999999997</v>
      </c>
      <c r="D2344">
        <v>2.6464000000000001E-3</v>
      </c>
      <c r="E2344">
        <v>25.091362620000002</v>
      </c>
      <c r="F2344">
        <v>15</v>
      </c>
      <c r="G2344">
        <v>1</v>
      </c>
    </row>
    <row r="2345" spans="1:7" x14ac:dyDescent="0.3">
      <c r="A2345">
        <v>6.78</v>
      </c>
      <c r="B2345">
        <v>12.7</v>
      </c>
      <c r="C2345">
        <v>99.3065</v>
      </c>
      <c r="D2345">
        <v>1.2335199999999999E-2</v>
      </c>
      <c r="E2345">
        <v>27.79411653</v>
      </c>
      <c r="F2345">
        <v>5</v>
      </c>
      <c r="G2345">
        <v>2</v>
      </c>
    </row>
    <row r="2346" spans="1:7" x14ac:dyDescent="0.3">
      <c r="A2346">
        <v>8.1199999999999992</v>
      </c>
      <c r="B2346">
        <v>12.7</v>
      </c>
      <c r="C2346">
        <v>99.3065</v>
      </c>
      <c r="D2346">
        <v>1.2335199999999999E-2</v>
      </c>
      <c r="E2346">
        <v>27.79411653</v>
      </c>
      <c r="F2346">
        <v>5</v>
      </c>
      <c r="G2346">
        <v>2</v>
      </c>
    </row>
    <row r="2347" spans="1:7" x14ac:dyDescent="0.3">
      <c r="A2347">
        <v>77.2</v>
      </c>
      <c r="B2347">
        <v>572.49</v>
      </c>
      <c r="C2347">
        <v>65.774199999999993</v>
      </c>
      <c r="D2347">
        <v>95.337585599999997</v>
      </c>
      <c r="E2347">
        <v>7.2327355840000003</v>
      </c>
      <c r="F2347">
        <v>6</v>
      </c>
      <c r="G2347">
        <v>3</v>
      </c>
    </row>
    <row r="2348" spans="1:7" x14ac:dyDescent="0.3">
      <c r="A2348">
        <v>77.48</v>
      </c>
      <c r="B2348">
        <v>572.49</v>
      </c>
      <c r="C2348">
        <v>65.774199999999993</v>
      </c>
      <c r="D2348">
        <v>95.337585599999997</v>
      </c>
      <c r="E2348">
        <v>7.2327355840000003</v>
      </c>
      <c r="F2348">
        <v>6</v>
      </c>
      <c r="G2348">
        <v>3</v>
      </c>
    </row>
    <row r="2349" spans="1:7" x14ac:dyDescent="0.3">
      <c r="A2349">
        <v>118.41</v>
      </c>
      <c r="B2349">
        <v>894.56</v>
      </c>
      <c r="C2349">
        <v>32.100700000000003</v>
      </c>
      <c r="D2349">
        <v>6.7072E-3</v>
      </c>
      <c r="E2349">
        <v>9.7921191329999999</v>
      </c>
      <c r="F2349">
        <v>5</v>
      </c>
      <c r="G2349">
        <v>4</v>
      </c>
    </row>
    <row r="2350" spans="1:7" x14ac:dyDescent="0.3">
      <c r="A2350">
        <v>115.33</v>
      </c>
      <c r="B2350">
        <v>894.56</v>
      </c>
      <c r="C2350">
        <v>32.100700000000003</v>
      </c>
      <c r="D2350">
        <v>6.7072E-3</v>
      </c>
      <c r="E2350">
        <v>9.7921191329999999</v>
      </c>
      <c r="F2350">
        <v>5</v>
      </c>
      <c r="G2350">
        <v>4</v>
      </c>
    </row>
    <row r="2351" spans="1:7" x14ac:dyDescent="0.3">
      <c r="A2351">
        <v>13.71</v>
      </c>
      <c r="B2351">
        <v>12.7</v>
      </c>
      <c r="C2351">
        <v>32.191600000000001</v>
      </c>
      <c r="D2351">
        <v>65.867205600000005</v>
      </c>
      <c r="E2351">
        <v>17.97913982</v>
      </c>
      <c r="F2351">
        <v>13</v>
      </c>
      <c r="G2351">
        <v>1</v>
      </c>
    </row>
    <row r="2352" spans="1:7" x14ac:dyDescent="0.3">
      <c r="A2352">
        <v>16.97</v>
      </c>
      <c r="B2352">
        <v>12.7</v>
      </c>
      <c r="C2352">
        <v>32.191600000000001</v>
      </c>
      <c r="D2352">
        <v>65.867205600000005</v>
      </c>
      <c r="E2352">
        <v>17.97913982</v>
      </c>
      <c r="F2352">
        <v>13</v>
      </c>
      <c r="G2352">
        <v>1</v>
      </c>
    </row>
    <row r="2353" spans="1:7" x14ac:dyDescent="0.3">
      <c r="A2353">
        <v>24.34</v>
      </c>
      <c r="B2353">
        <v>12.7</v>
      </c>
      <c r="C2353">
        <v>32.191600000000001</v>
      </c>
      <c r="D2353">
        <v>65.867205600000005</v>
      </c>
      <c r="E2353">
        <v>17.97913982</v>
      </c>
      <c r="F2353">
        <v>13</v>
      </c>
      <c r="G2353">
        <v>1</v>
      </c>
    </row>
    <row r="2354" spans="1:7" x14ac:dyDescent="0.3">
      <c r="A2354">
        <v>15.25</v>
      </c>
      <c r="B2354">
        <v>12.7</v>
      </c>
      <c r="C2354">
        <v>32.191600000000001</v>
      </c>
      <c r="D2354">
        <v>65.867205600000005</v>
      </c>
      <c r="E2354">
        <v>17.97913982</v>
      </c>
      <c r="F2354">
        <v>13</v>
      </c>
      <c r="G2354">
        <v>1</v>
      </c>
    </row>
    <row r="2355" spans="1:7" x14ac:dyDescent="0.3">
      <c r="A2355">
        <v>7.01</v>
      </c>
      <c r="B2355">
        <v>12.7</v>
      </c>
      <c r="C2355">
        <v>89.68</v>
      </c>
      <c r="D2355">
        <v>9.8143999999999992E-3</v>
      </c>
      <c r="E2355">
        <v>24.47044373</v>
      </c>
      <c r="F2355">
        <v>6</v>
      </c>
      <c r="G2355">
        <v>2</v>
      </c>
    </row>
    <row r="2356" spans="1:7" x14ac:dyDescent="0.3">
      <c r="A2356">
        <v>7.11</v>
      </c>
      <c r="B2356">
        <v>12.7</v>
      </c>
      <c r="C2356">
        <v>89.68</v>
      </c>
      <c r="D2356">
        <v>9.8143999999999992E-3</v>
      </c>
      <c r="E2356">
        <v>24.47044373</v>
      </c>
      <c r="F2356">
        <v>6</v>
      </c>
      <c r="G2356">
        <v>2</v>
      </c>
    </row>
    <row r="2357" spans="1:7" x14ac:dyDescent="0.3">
      <c r="A2357">
        <v>77.59</v>
      </c>
      <c r="B2357">
        <v>572.49</v>
      </c>
      <c r="C2357">
        <v>59.180399999999999</v>
      </c>
      <c r="D2357">
        <v>2.7000000000000001E-3</v>
      </c>
      <c r="E2357">
        <v>7.3058601249999997</v>
      </c>
      <c r="F2357">
        <v>5</v>
      </c>
      <c r="G2357">
        <v>3</v>
      </c>
    </row>
    <row r="2358" spans="1:7" x14ac:dyDescent="0.3">
      <c r="A2358">
        <v>102.17</v>
      </c>
      <c r="B2358">
        <v>894.56</v>
      </c>
      <c r="C2358">
        <v>64.199799999999996</v>
      </c>
      <c r="D2358">
        <v>5.3352E-3</v>
      </c>
      <c r="E2358">
        <v>7.7857214739999998</v>
      </c>
      <c r="F2358">
        <v>1</v>
      </c>
      <c r="G2358">
        <v>4</v>
      </c>
    </row>
    <row r="2359" spans="1:7" x14ac:dyDescent="0.3">
      <c r="A2359">
        <v>12.14</v>
      </c>
      <c r="B2359">
        <v>12.7</v>
      </c>
      <c r="C2359">
        <v>35.588799999999999</v>
      </c>
      <c r="D2359">
        <v>16.826851999999999</v>
      </c>
      <c r="E2359">
        <v>27.749656210000001</v>
      </c>
      <c r="F2359">
        <v>11</v>
      </c>
      <c r="G2359">
        <v>1</v>
      </c>
    </row>
    <row r="2360" spans="1:7" x14ac:dyDescent="0.3">
      <c r="A2360">
        <v>14.2</v>
      </c>
      <c r="B2360">
        <v>12.7</v>
      </c>
      <c r="C2360">
        <v>35.588799999999999</v>
      </c>
      <c r="D2360">
        <v>16.826851999999999</v>
      </c>
      <c r="E2360">
        <v>27.749656210000001</v>
      </c>
      <c r="F2360">
        <v>11</v>
      </c>
      <c r="G2360">
        <v>1</v>
      </c>
    </row>
    <row r="2361" spans="1:7" x14ac:dyDescent="0.3">
      <c r="A2361">
        <v>15.61</v>
      </c>
      <c r="B2361">
        <v>12.7</v>
      </c>
      <c r="C2361">
        <v>35.588799999999999</v>
      </c>
      <c r="D2361">
        <v>16.826851999999999</v>
      </c>
      <c r="E2361">
        <v>27.749656210000001</v>
      </c>
      <c r="F2361">
        <v>11</v>
      </c>
      <c r="G2361">
        <v>1</v>
      </c>
    </row>
    <row r="2362" spans="1:7" x14ac:dyDescent="0.3">
      <c r="A2362">
        <v>6.79</v>
      </c>
      <c r="B2362">
        <v>12.7</v>
      </c>
      <c r="C2362">
        <v>99.110799999999998</v>
      </c>
      <c r="D2362">
        <v>4.6784000000000001E-3</v>
      </c>
      <c r="E2362">
        <v>33.640315340000001</v>
      </c>
      <c r="F2362">
        <v>6</v>
      </c>
      <c r="G2362">
        <v>2</v>
      </c>
    </row>
    <row r="2363" spans="1:7" x14ac:dyDescent="0.3">
      <c r="A2363">
        <v>8.94</v>
      </c>
      <c r="B2363">
        <v>12.7</v>
      </c>
      <c r="C2363">
        <v>99.110799999999998</v>
      </c>
      <c r="D2363">
        <v>4.6784000000000001E-3</v>
      </c>
      <c r="E2363">
        <v>33.640315340000001</v>
      </c>
      <c r="F2363">
        <v>6</v>
      </c>
      <c r="G2363">
        <v>2</v>
      </c>
    </row>
    <row r="2364" spans="1:7" x14ac:dyDescent="0.3">
      <c r="A2364">
        <v>89.04</v>
      </c>
      <c r="B2364">
        <v>572.49</v>
      </c>
      <c r="C2364">
        <v>36.921999999999997</v>
      </c>
      <c r="D2364">
        <v>3.1784000000000001E-3</v>
      </c>
      <c r="E2364">
        <v>49.22846474</v>
      </c>
      <c r="F2364">
        <v>6</v>
      </c>
      <c r="G2364">
        <v>3</v>
      </c>
    </row>
    <row r="2365" spans="1:7" x14ac:dyDescent="0.3">
      <c r="A2365">
        <v>90.27</v>
      </c>
      <c r="B2365">
        <v>572.49</v>
      </c>
      <c r="C2365">
        <v>36.921999999999997</v>
      </c>
      <c r="D2365">
        <v>3.1784000000000001E-3</v>
      </c>
      <c r="E2365">
        <v>49.22846474</v>
      </c>
      <c r="F2365">
        <v>6</v>
      </c>
      <c r="G2365">
        <v>3</v>
      </c>
    </row>
    <row r="2366" spans="1:7" x14ac:dyDescent="0.3">
      <c r="A2366">
        <v>106.83</v>
      </c>
      <c r="B2366">
        <v>894.56</v>
      </c>
      <c r="C2366">
        <v>37.043100000000003</v>
      </c>
      <c r="D2366">
        <v>3.4640000000000001E-3</v>
      </c>
      <c r="E2366">
        <v>19.601313780000002</v>
      </c>
      <c r="F2366">
        <v>2</v>
      </c>
      <c r="G2366">
        <v>4</v>
      </c>
    </row>
    <row r="2367" spans="1:7" x14ac:dyDescent="0.3">
      <c r="A2367">
        <v>6.85</v>
      </c>
      <c r="B2367">
        <v>12.7</v>
      </c>
      <c r="C2367">
        <v>26.6938</v>
      </c>
      <c r="D2367">
        <v>2.5592000000000002E-3</v>
      </c>
      <c r="E2367">
        <v>9.3313016589999993</v>
      </c>
      <c r="F2367">
        <v>8</v>
      </c>
      <c r="G2367">
        <v>1</v>
      </c>
    </row>
    <row r="2368" spans="1:7" x14ac:dyDescent="0.3">
      <c r="A2368">
        <v>8.5</v>
      </c>
      <c r="B2368">
        <v>12.7</v>
      </c>
      <c r="C2368">
        <v>26.6938</v>
      </c>
      <c r="D2368">
        <v>2.5592000000000002E-3</v>
      </c>
      <c r="E2368">
        <v>9.3313016589999993</v>
      </c>
      <c r="F2368">
        <v>8</v>
      </c>
      <c r="G2368">
        <v>1</v>
      </c>
    </row>
    <row r="2369" spans="1:7" x14ac:dyDescent="0.3">
      <c r="A2369">
        <v>5.87</v>
      </c>
      <c r="B2369">
        <v>12.7</v>
      </c>
      <c r="C2369">
        <v>76.144300000000001</v>
      </c>
      <c r="D2369">
        <v>4.0296000000000004E-3</v>
      </c>
      <c r="E2369">
        <v>10.71072773</v>
      </c>
      <c r="F2369">
        <v>2</v>
      </c>
      <c r="G2369">
        <v>2</v>
      </c>
    </row>
    <row r="2370" spans="1:7" x14ac:dyDescent="0.3">
      <c r="A2370">
        <v>92.42</v>
      </c>
      <c r="B2370">
        <v>572.49</v>
      </c>
      <c r="C2370">
        <v>52.063699999999997</v>
      </c>
      <c r="D2370">
        <v>95.109087200000005</v>
      </c>
      <c r="E2370">
        <v>6.8083081490000001</v>
      </c>
      <c r="F2370">
        <v>9</v>
      </c>
      <c r="G2370">
        <v>3</v>
      </c>
    </row>
    <row r="2371" spans="1:7" x14ac:dyDescent="0.3">
      <c r="A2371">
        <v>91.09</v>
      </c>
      <c r="B2371">
        <v>572.49</v>
      </c>
      <c r="C2371">
        <v>52.063699999999997</v>
      </c>
      <c r="D2371">
        <v>95.109087200000005</v>
      </c>
      <c r="E2371">
        <v>6.8083081490000001</v>
      </c>
      <c r="F2371">
        <v>9</v>
      </c>
      <c r="G2371">
        <v>3</v>
      </c>
    </row>
    <row r="2372" spans="1:7" x14ac:dyDescent="0.3">
      <c r="A2372">
        <v>90.95</v>
      </c>
      <c r="B2372">
        <v>572.49</v>
      </c>
      <c r="C2372">
        <v>52.063699999999997</v>
      </c>
      <c r="D2372">
        <v>95.109087200000005</v>
      </c>
      <c r="E2372">
        <v>6.8083081490000001</v>
      </c>
      <c r="F2372">
        <v>9</v>
      </c>
      <c r="G2372">
        <v>3</v>
      </c>
    </row>
    <row r="2373" spans="1:7" x14ac:dyDescent="0.3">
      <c r="A2373">
        <v>108.65</v>
      </c>
      <c r="B2373">
        <v>894.56</v>
      </c>
      <c r="C2373">
        <v>65.995800000000003</v>
      </c>
      <c r="D2373">
        <v>9.0191999999999998E-3</v>
      </c>
      <c r="E2373">
        <v>11.98479738</v>
      </c>
      <c r="F2373">
        <v>2</v>
      </c>
      <c r="G2373">
        <v>4</v>
      </c>
    </row>
    <row r="2374" spans="1:7" x14ac:dyDescent="0.3">
      <c r="A2374">
        <v>17.829999999999998</v>
      </c>
      <c r="B2374">
        <v>12.7</v>
      </c>
      <c r="C2374">
        <v>36.729900000000001</v>
      </c>
      <c r="D2374">
        <v>67.5824152</v>
      </c>
      <c r="E2374">
        <v>38.115084539999998</v>
      </c>
      <c r="F2374">
        <v>14</v>
      </c>
      <c r="G2374">
        <v>1</v>
      </c>
    </row>
    <row r="2375" spans="1:7" x14ac:dyDescent="0.3">
      <c r="A2375">
        <v>7.23</v>
      </c>
      <c r="B2375">
        <v>12.7</v>
      </c>
      <c r="C2375">
        <v>36.729900000000001</v>
      </c>
      <c r="D2375">
        <v>67.5824152</v>
      </c>
      <c r="E2375">
        <v>38.115084539999998</v>
      </c>
      <c r="F2375">
        <v>14</v>
      </c>
      <c r="G2375">
        <v>1</v>
      </c>
    </row>
    <row r="2376" spans="1:7" x14ac:dyDescent="0.3">
      <c r="A2376">
        <v>16</v>
      </c>
      <c r="B2376">
        <v>12.7</v>
      </c>
      <c r="C2376">
        <v>36.729900000000001</v>
      </c>
      <c r="D2376">
        <v>67.5824152</v>
      </c>
      <c r="E2376">
        <v>38.115084539999998</v>
      </c>
      <c r="F2376">
        <v>14</v>
      </c>
      <c r="G2376">
        <v>1</v>
      </c>
    </row>
    <row r="2377" spans="1:7" x14ac:dyDescent="0.3">
      <c r="A2377">
        <v>15.61</v>
      </c>
      <c r="B2377">
        <v>12.7</v>
      </c>
      <c r="C2377">
        <v>36.729900000000001</v>
      </c>
      <c r="D2377">
        <v>67.5824152</v>
      </c>
      <c r="E2377">
        <v>38.115084539999998</v>
      </c>
      <c r="F2377">
        <v>14</v>
      </c>
      <c r="G2377">
        <v>1</v>
      </c>
    </row>
    <row r="2378" spans="1:7" x14ac:dyDescent="0.3">
      <c r="A2378">
        <v>6.45</v>
      </c>
      <c r="B2378">
        <v>12.7</v>
      </c>
      <c r="C2378">
        <v>99.263000000000005</v>
      </c>
      <c r="D2378">
        <v>1.23824E-2</v>
      </c>
      <c r="E2378">
        <v>47.52667065</v>
      </c>
      <c r="F2378">
        <v>6</v>
      </c>
      <c r="G2378">
        <v>2</v>
      </c>
    </row>
    <row r="2379" spans="1:7" x14ac:dyDescent="0.3">
      <c r="A2379">
        <v>11.24</v>
      </c>
      <c r="B2379">
        <v>12.7</v>
      </c>
      <c r="C2379">
        <v>99.263000000000005</v>
      </c>
      <c r="D2379">
        <v>1.23824E-2</v>
      </c>
      <c r="E2379">
        <v>47.52667065</v>
      </c>
      <c r="F2379">
        <v>6</v>
      </c>
      <c r="G2379">
        <v>2</v>
      </c>
    </row>
    <row r="2380" spans="1:7" x14ac:dyDescent="0.3">
      <c r="A2380">
        <v>78.83</v>
      </c>
      <c r="B2380">
        <v>572.49</v>
      </c>
      <c r="C2380">
        <v>64.950199999999995</v>
      </c>
      <c r="D2380">
        <v>2.8256000000000002E-3</v>
      </c>
      <c r="E2380">
        <v>7.5465166320000003</v>
      </c>
      <c r="F2380">
        <v>6</v>
      </c>
      <c r="G2380">
        <v>3</v>
      </c>
    </row>
    <row r="2381" spans="1:7" x14ac:dyDescent="0.3">
      <c r="A2381">
        <v>106.13</v>
      </c>
      <c r="B2381">
        <v>894.56</v>
      </c>
      <c r="C2381">
        <v>65.632099999999994</v>
      </c>
      <c r="D2381">
        <v>5.2712000000000002E-3</v>
      </c>
      <c r="E2381">
        <v>8.0945816239999999</v>
      </c>
      <c r="F2381">
        <v>2</v>
      </c>
      <c r="G2381">
        <v>4</v>
      </c>
    </row>
    <row r="2382" spans="1:7" x14ac:dyDescent="0.3">
      <c r="A2382">
        <v>22.16</v>
      </c>
      <c r="B2382">
        <v>12.7</v>
      </c>
      <c r="C2382">
        <v>34.326799999999999</v>
      </c>
      <c r="D2382">
        <v>2.6375999999999999E-3</v>
      </c>
      <c r="E2382">
        <v>20.044785090000001</v>
      </c>
      <c r="F2382">
        <v>18</v>
      </c>
      <c r="G2382">
        <v>1</v>
      </c>
    </row>
    <row r="2383" spans="1:7" x14ac:dyDescent="0.3">
      <c r="A2383">
        <v>6.98</v>
      </c>
      <c r="B2383">
        <v>12.7</v>
      </c>
      <c r="C2383">
        <v>34.326799999999999</v>
      </c>
      <c r="D2383">
        <v>2.6375999999999999E-3</v>
      </c>
      <c r="E2383">
        <v>20.044785090000001</v>
      </c>
      <c r="F2383">
        <v>18</v>
      </c>
      <c r="G2383">
        <v>1</v>
      </c>
    </row>
    <row r="2384" spans="1:7" x14ac:dyDescent="0.3">
      <c r="A2384">
        <v>20.67</v>
      </c>
      <c r="B2384">
        <v>12.7</v>
      </c>
      <c r="C2384">
        <v>34.326799999999999</v>
      </c>
      <c r="D2384">
        <v>2.6375999999999999E-3</v>
      </c>
      <c r="E2384">
        <v>20.044785090000001</v>
      </c>
      <c r="F2384">
        <v>18</v>
      </c>
      <c r="G2384">
        <v>1</v>
      </c>
    </row>
    <row r="2385" spans="1:7" x14ac:dyDescent="0.3">
      <c r="A2385">
        <v>12.83</v>
      </c>
      <c r="B2385">
        <v>12.7</v>
      </c>
      <c r="C2385">
        <v>34.326799999999999</v>
      </c>
      <c r="D2385">
        <v>2.6375999999999999E-3</v>
      </c>
      <c r="E2385">
        <v>20.044785090000001</v>
      </c>
      <c r="F2385">
        <v>18</v>
      </c>
      <c r="G2385">
        <v>1</v>
      </c>
    </row>
    <row r="2386" spans="1:7" x14ac:dyDescent="0.3">
      <c r="A2386">
        <v>13.63</v>
      </c>
      <c r="B2386">
        <v>12.7</v>
      </c>
      <c r="C2386">
        <v>34.326799999999999</v>
      </c>
      <c r="D2386">
        <v>2.6375999999999999E-3</v>
      </c>
      <c r="E2386">
        <v>20.044785090000001</v>
      </c>
      <c r="F2386">
        <v>18</v>
      </c>
      <c r="G2386">
        <v>1</v>
      </c>
    </row>
    <row r="2387" spans="1:7" x14ac:dyDescent="0.3">
      <c r="A2387">
        <v>6.08</v>
      </c>
      <c r="B2387">
        <v>12.7</v>
      </c>
      <c r="C2387">
        <v>99.314999999999998</v>
      </c>
      <c r="D2387">
        <v>1.2215200000000001E-2</v>
      </c>
      <c r="E2387">
        <v>31.904690080000002</v>
      </c>
      <c r="F2387">
        <v>6</v>
      </c>
      <c r="G2387">
        <v>2</v>
      </c>
    </row>
    <row r="2388" spans="1:7" x14ac:dyDescent="0.3">
      <c r="A2388">
        <v>88.55</v>
      </c>
      <c r="B2388">
        <v>572.49</v>
      </c>
      <c r="C2388">
        <v>65.4696</v>
      </c>
      <c r="D2388">
        <v>94.780791199999996</v>
      </c>
      <c r="E2388">
        <v>6.8127123520000001</v>
      </c>
      <c r="F2388">
        <v>8</v>
      </c>
      <c r="G2388">
        <v>3</v>
      </c>
    </row>
    <row r="2389" spans="1:7" x14ac:dyDescent="0.3">
      <c r="A2389">
        <v>89.33</v>
      </c>
      <c r="B2389">
        <v>572.49</v>
      </c>
      <c r="C2389">
        <v>65.4696</v>
      </c>
      <c r="D2389">
        <v>94.780791199999996</v>
      </c>
      <c r="E2389">
        <v>6.8127123520000001</v>
      </c>
      <c r="F2389">
        <v>8</v>
      </c>
      <c r="G2389">
        <v>3</v>
      </c>
    </row>
    <row r="2390" spans="1:7" x14ac:dyDescent="0.3">
      <c r="A2390">
        <v>106.79</v>
      </c>
      <c r="B2390">
        <v>894.56</v>
      </c>
      <c r="C2390">
        <v>38.261000000000003</v>
      </c>
      <c r="D2390">
        <v>6.8815999999999999E-3</v>
      </c>
      <c r="E2390">
        <v>10.022392549999999</v>
      </c>
      <c r="F2390">
        <v>1</v>
      </c>
      <c r="G2390">
        <v>4</v>
      </c>
    </row>
    <row r="2391" spans="1:7" x14ac:dyDescent="0.3">
      <c r="A2391">
        <v>6.79</v>
      </c>
      <c r="B2391">
        <v>12.7</v>
      </c>
      <c r="C2391">
        <v>36.710299999999997</v>
      </c>
      <c r="D2391">
        <v>66.232644800000003</v>
      </c>
      <c r="E2391">
        <v>25.812667820000001</v>
      </c>
      <c r="F2391">
        <v>15</v>
      </c>
      <c r="G2391">
        <v>1</v>
      </c>
    </row>
    <row r="2392" spans="1:7" x14ac:dyDescent="0.3">
      <c r="A2392">
        <v>15.73</v>
      </c>
      <c r="B2392">
        <v>12.7</v>
      </c>
      <c r="C2392">
        <v>36.710299999999997</v>
      </c>
      <c r="D2392">
        <v>66.232644800000003</v>
      </c>
      <c r="E2392">
        <v>25.812667820000001</v>
      </c>
      <c r="F2392">
        <v>15</v>
      </c>
      <c r="G2392">
        <v>1</v>
      </c>
    </row>
    <row r="2393" spans="1:7" x14ac:dyDescent="0.3">
      <c r="A2393">
        <v>11.09</v>
      </c>
      <c r="B2393">
        <v>12.7</v>
      </c>
      <c r="C2393">
        <v>36.710299999999997</v>
      </c>
      <c r="D2393">
        <v>66.232644800000003</v>
      </c>
      <c r="E2393">
        <v>25.812667820000001</v>
      </c>
      <c r="F2393">
        <v>15</v>
      </c>
      <c r="G2393">
        <v>1</v>
      </c>
    </row>
    <row r="2394" spans="1:7" x14ac:dyDescent="0.3">
      <c r="A2394">
        <v>15.37</v>
      </c>
      <c r="B2394">
        <v>12.7</v>
      </c>
      <c r="C2394">
        <v>36.710299999999997</v>
      </c>
      <c r="D2394">
        <v>66.232644800000003</v>
      </c>
      <c r="E2394">
        <v>25.812667820000001</v>
      </c>
      <c r="F2394">
        <v>15</v>
      </c>
      <c r="G2394">
        <v>1</v>
      </c>
    </row>
    <row r="2395" spans="1:7" x14ac:dyDescent="0.3">
      <c r="A2395">
        <v>7.09</v>
      </c>
      <c r="B2395">
        <v>12.7</v>
      </c>
      <c r="C2395">
        <v>99.583600000000004</v>
      </c>
      <c r="D2395">
        <v>1.2463200000000001E-2</v>
      </c>
      <c r="E2395">
        <v>31.23975377</v>
      </c>
      <c r="F2395">
        <v>9</v>
      </c>
      <c r="G2395">
        <v>2</v>
      </c>
    </row>
    <row r="2396" spans="1:7" x14ac:dyDescent="0.3">
      <c r="A2396">
        <v>9.0500000000000007</v>
      </c>
      <c r="B2396">
        <v>12.7</v>
      </c>
      <c r="C2396">
        <v>99.583600000000004</v>
      </c>
      <c r="D2396">
        <v>1.2463200000000001E-2</v>
      </c>
      <c r="E2396">
        <v>31.23975377</v>
      </c>
      <c r="F2396">
        <v>9</v>
      </c>
      <c r="G2396">
        <v>2</v>
      </c>
    </row>
    <row r="2397" spans="1:7" x14ac:dyDescent="0.3">
      <c r="A2397">
        <v>12.53</v>
      </c>
      <c r="B2397">
        <v>12.7</v>
      </c>
      <c r="C2397">
        <v>99.583600000000004</v>
      </c>
      <c r="D2397">
        <v>1.2463200000000001E-2</v>
      </c>
      <c r="E2397">
        <v>31.23975377</v>
      </c>
      <c r="F2397">
        <v>9</v>
      </c>
      <c r="G2397">
        <v>2</v>
      </c>
    </row>
    <row r="2398" spans="1:7" x14ac:dyDescent="0.3">
      <c r="A2398">
        <v>91.05</v>
      </c>
      <c r="B2398">
        <v>572.49</v>
      </c>
      <c r="C2398">
        <v>66.180499999999995</v>
      </c>
      <c r="D2398">
        <v>2.5864E-3</v>
      </c>
      <c r="E2398">
        <v>7.6373318010000002</v>
      </c>
      <c r="F2398">
        <v>9</v>
      </c>
      <c r="G2398">
        <v>3</v>
      </c>
    </row>
    <row r="2399" spans="1:7" x14ac:dyDescent="0.3">
      <c r="A2399">
        <v>89.08</v>
      </c>
      <c r="B2399">
        <v>572.49</v>
      </c>
      <c r="C2399">
        <v>66.180499999999995</v>
      </c>
      <c r="D2399">
        <v>2.5864E-3</v>
      </c>
      <c r="E2399">
        <v>7.6373318010000002</v>
      </c>
      <c r="F2399">
        <v>9</v>
      </c>
      <c r="G2399">
        <v>3</v>
      </c>
    </row>
    <row r="2400" spans="1:7" x14ac:dyDescent="0.3">
      <c r="A2400">
        <v>91.45</v>
      </c>
      <c r="B2400">
        <v>572.49</v>
      </c>
      <c r="C2400">
        <v>66.180499999999995</v>
      </c>
      <c r="D2400">
        <v>2.5864E-3</v>
      </c>
      <c r="E2400">
        <v>7.6373318010000002</v>
      </c>
      <c r="F2400">
        <v>9</v>
      </c>
      <c r="G2400">
        <v>3</v>
      </c>
    </row>
    <row r="2401" spans="1:7" x14ac:dyDescent="0.3">
      <c r="A2401">
        <v>102.3</v>
      </c>
      <c r="B2401">
        <v>894.56</v>
      </c>
      <c r="C2401">
        <v>67.641999999999996</v>
      </c>
      <c r="D2401">
        <v>8.7112000000000005E-3</v>
      </c>
      <c r="E2401">
        <v>11.47528762</v>
      </c>
      <c r="F2401">
        <v>4</v>
      </c>
      <c r="G2401">
        <v>4</v>
      </c>
    </row>
    <row r="2402" spans="1:7" x14ac:dyDescent="0.3">
      <c r="A2402">
        <v>10.49</v>
      </c>
      <c r="B2402">
        <v>12.7</v>
      </c>
      <c r="C2402">
        <v>36.185299999999998</v>
      </c>
      <c r="D2402">
        <v>2.2856E-3</v>
      </c>
      <c r="E2402">
        <v>54.723065400000003</v>
      </c>
      <c r="F2402">
        <v>5</v>
      </c>
      <c r="G2402">
        <v>1</v>
      </c>
    </row>
    <row r="2403" spans="1:7" x14ac:dyDescent="0.3">
      <c r="A2403">
        <v>9.6199999999999992</v>
      </c>
      <c r="B2403">
        <v>12.7</v>
      </c>
      <c r="C2403">
        <v>36.185299999999998</v>
      </c>
      <c r="D2403">
        <v>2.2856E-3</v>
      </c>
      <c r="E2403">
        <v>54.723065400000003</v>
      </c>
      <c r="F2403">
        <v>5</v>
      </c>
      <c r="G2403">
        <v>1</v>
      </c>
    </row>
    <row r="2404" spans="1:7" x14ac:dyDescent="0.3">
      <c r="A2404">
        <v>11.08</v>
      </c>
      <c r="B2404">
        <v>12.7</v>
      </c>
      <c r="C2404">
        <v>99.918800000000005</v>
      </c>
      <c r="D2404">
        <v>3.3960000000000001E-3</v>
      </c>
      <c r="E2404">
        <v>65.070434039999995</v>
      </c>
      <c r="F2404">
        <v>11</v>
      </c>
      <c r="G2404">
        <v>2</v>
      </c>
    </row>
    <row r="2405" spans="1:7" x14ac:dyDescent="0.3">
      <c r="A2405">
        <v>12.24</v>
      </c>
      <c r="B2405">
        <v>12.7</v>
      </c>
      <c r="C2405">
        <v>99.918800000000005</v>
      </c>
      <c r="D2405">
        <v>3.3960000000000001E-3</v>
      </c>
      <c r="E2405">
        <v>65.070434039999995</v>
      </c>
      <c r="F2405">
        <v>11</v>
      </c>
      <c r="G2405">
        <v>2</v>
      </c>
    </row>
    <row r="2406" spans="1:7" x14ac:dyDescent="0.3">
      <c r="A2406">
        <v>10.23</v>
      </c>
      <c r="B2406">
        <v>12.7</v>
      </c>
      <c r="C2406">
        <v>99.918800000000005</v>
      </c>
      <c r="D2406">
        <v>3.3960000000000001E-3</v>
      </c>
      <c r="E2406">
        <v>65.070434039999995</v>
      </c>
      <c r="F2406">
        <v>11</v>
      </c>
      <c r="G2406">
        <v>2</v>
      </c>
    </row>
    <row r="2407" spans="1:7" x14ac:dyDescent="0.3">
      <c r="A2407">
        <v>76.31</v>
      </c>
      <c r="B2407">
        <v>572.49</v>
      </c>
      <c r="C2407">
        <v>64.183599999999998</v>
      </c>
      <c r="D2407">
        <v>97.060401600000006</v>
      </c>
      <c r="E2407">
        <v>7.6782490660000002</v>
      </c>
      <c r="F2407">
        <v>4</v>
      </c>
      <c r="G2407">
        <v>3</v>
      </c>
    </row>
    <row r="2408" spans="1:7" x14ac:dyDescent="0.3">
      <c r="A2408">
        <v>105.86</v>
      </c>
      <c r="B2408">
        <v>894.56</v>
      </c>
      <c r="C2408">
        <v>65.052899999999994</v>
      </c>
      <c r="D2408">
        <v>5.2808000000000004E-3</v>
      </c>
      <c r="E2408">
        <v>7.5803724089999998</v>
      </c>
      <c r="F2408">
        <v>2</v>
      </c>
      <c r="G2408">
        <v>4</v>
      </c>
    </row>
    <row r="2409" spans="1:7" x14ac:dyDescent="0.3">
      <c r="A2409">
        <v>23.19</v>
      </c>
      <c r="B2409">
        <v>12.7</v>
      </c>
      <c r="C2409">
        <v>36.247100000000003</v>
      </c>
      <c r="D2409">
        <v>57.820944799999999</v>
      </c>
      <c r="E2409">
        <v>59.578466050000003</v>
      </c>
      <c r="F2409">
        <v>18</v>
      </c>
      <c r="G2409">
        <v>1</v>
      </c>
    </row>
    <row r="2410" spans="1:7" x14ac:dyDescent="0.3">
      <c r="A2410">
        <v>26.38</v>
      </c>
      <c r="B2410">
        <v>12.7</v>
      </c>
      <c r="C2410">
        <v>36.247100000000003</v>
      </c>
      <c r="D2410">
        <v>57.820944799999999</v>
      </c>
      <c r="E2410">
        <v>59.578466050000003</v>
      </c>
      <c r="F2410">
        <v>18</v>
      </c>
      <c r="G2410">
        <v>1</v>
      </c>
    </row>
    <row r="2411" spans="1:7" x14ac:dyDescent="0.3">
      <c r="A2411">
        <v>18.77</v>
      </c>
      <c r="B2411">
        <v>12.7</v>
      </c>
      <c r="C2411">
        <v>36.247100000000003</v>
      </c>
      <c r="D2411">
        <v>57.820944799999999</v>
      </c>
      <c r="E2411">
        <v>59.578466050000003</v>
      </c>
      <c r="F2411">
        <v>18</v>
      </c>
      <c r="G2411">
        <v>1</v>
      </c>
    </row>
    <row r="2412" spans="1:7" x14ac:dyDescent="0.3">
      <c r="A2412">
        <v>21.03</v>
      </c>
      <c r="B2412">
        <v>12.7</v>
      </c>
      <c r="C2412">
        <v>36.247100000000003</v>
      </c>
      <c r="D2412">
        <v>57.820944799999999</v>
      </c>
      <c r="E2412">
        <v>59.578466050000003</v>
      </c>
      <c r="F2412">
        <v>18</v>
      </c>
      <c r="G2412">
        <v>1</v>
      </c>
    </row>
    <row r="2413" spans="1:7" x14ac:dyDescent="0.3">
      <c r="A2413">
        <v>23.22</v>
      </c>
      <c r="B2413">
        <v>12.7</v>
      </c>
      <c r="C2413">
        <v>36.247100000000003</v>
      </c>
      <c r="D2413">
        <v>57.820944799999999</v>
      </c>
      <c r="E2413">
        <v>59.578466050000003</v>
      </c>
      <c r="F2413">
        <v>18</v>
      </c>
      <c r="G2413">
        <v>1</v>
      </c>
    </row>
    <row r="2414" spans="1:7" x14ac:dyDescent="0.3">
      <c r="A2414">
        <v>74.150000000000006</v>
      </c>
      <c r="B2414">
        <v>572.49</v>
      </c>
      <c r="C2414">
        <v>66.749300000000005</v>
      </c>
      <c r="D2414">
        <v>1.9168E-3</v>
      </c>
      <c r="E2414">
        <v>5.5864984340000001</v>
      </c>
      <c r="F2414">
        <v>2</v>
      </c>
      <c r="G2414">
        <v>3</v>
      </c>
    </row>
    <row r="2415" spans="1:7" x14ac:dyDescent="0.3">
      <c r="A2415">
        <v>109.78</v>
      </c>
      <c r="B2415">
        <v>894.56</v>
      </c>
      <c r="C2415">
        <v>64.210400000000007</v>
      </c>
      <c r="D2415">
        <v>5.1295999999999998E-3</v>
      </c>
      <c r="E2415">
        <v>7.5390614720000002</v>
      </c>
      <c r="F2415">
        <v>4</v>
      </c>
      <c r="G2415">
        <v>4</v>
      </c>
    </row>
    <row r="2416" spans="1:7" x14ac:dyDescent="0.3">
      <c r="A2416">
        <v>21.75</v>
      </c>
      <c r="B2416">
        <v>12.7</v>
      </c>
      <c r="C2416">
        <v>35.2196</v>
      </c>
      <c r="D2416">
        <v>2.3032E-3</v>
      </c>
      <c r="E2416">
        <v>19.0483771</v>
      </c>
      <c r="F2416">
        <v>17</v>
      </c>
      <c r="G2416">
        <v>1</v>
      </c>
    </row>
    <row r="2417" spans="1:7" x14ac:dyDescent="0.3">
      <c r="A2417">
        <v>13.41</v>
      </c>
      <c r="B2417">
        <v>12.7</v>
      </c>
      <c r="C2417">
        <v>35.2196</v>
      </c>
      <c r="D2417">
        <v>2.3032E-3</v>
      </c>
      <c r="E2417">
        <v>19.0483771</v>
      </c>
      <c r="F2417">
        <v>17</v>
      </c>
      <c r="G2417">
        <v>1</v>
      </c>
    </row>
    <row r="2418" spans="1:7" x14ac:dyDescent="0.3">
      <c r="A2418">
        <v>16.68</v>
      </c>
      <c r="B2418">
        <v>12.7</v>
      </c>
      <c r="C2418">
        <v>35.2196</v>
      </c>
      <c r="D2418">
        <v>2.3032E-3</v>
      </c>
      <c r="E2418">
        <v>19.0483771</v>
      </c>
      <c r="F2418">
        <v>17</v>
      </c>
      <c r="G2418">
        <v>1</v>
      </c>
    </row>
    <row r="2419" spans="1:7" x14ac:dyDescent="0.3">
      <c r="A2419">
        <v>25.81</v>
      </c>
      <c r="B2419">
        <v>12.7</v>
      </c>
      <c r="C2419">
        <v>35.2196</v>
      </c>
      <c r="D2419">
        <v>2.3032E-3</v>
      </c>
      <c r="E2419">
        <v>19.0483771</v>
      </c>
      <c r="F2419">
        <v>17</v>
      </c>
      <c r="G2419">
        <v>1</v>
      </c>
    </row>
    <row r="2420" spans="1:7" x14ac:dyDescent="0.3">
      <c r="A2420">
        <v>26.45</v>
      </c>
      <c r="B2420">
        <v>12.7</v>
      </c>
      <c r="C2420">
        <v>35.2196</v>
      </c>
      <c r="D2420">
        <v>2.3032E-3</v>
      </c>
      <c r="E2420">
        <v>19.0483771</v>
      </c>
      <c r="F2420">
        <v>17</v>
      </c>
      <c r="G2420">
        <v>1</v>
      </c>
    </row>
    <row r="2421" spans="1:7" x14ac:dyDescent="0.3">
      <c r="A2421">
        <v>10.45</v>
      </c>
      <c r="B2421">
        <v>12.7</v>
      </c>
      <c r="C2421">
        <v>98.844399999999993</v>
      </c>
      <c r="D2421">
        <v>1.46024E-2</v>
      </c>
      <c r="E2421">
        <v>34.642899059999998</v>
      </c>
      <c r="F2421">
        <v>14</v>
      </c>
      <c r="G2421">
        <v>2</v>
      </c>
    </row>
    <row r="2422" spans="1:7" x14ac:dyDescent="0.3">
      <c r="A2422">
        <v>8.58</v>
      </c>
      <c r="B2422">
        <v>12.7</v>
      </c>
      <c r="C2422">
        <v>98.844399999999993</v>
      </c>
      <c r="D2422">
        <v>1.46024E-2</v>
      </c>
      <c r="E2422">
        <v>34.642899059999998</v>
      </c>
      <c r="F2422">
        <v>14</v>
      </c>
      <c r="G2422">
        <v>2</v>
      </c>
    </row>
    <row r="2423" spans="1:7" x14ac:dyDescent="0.3">
      <c r="A2423">
        <v>15.66</v>
      </c>
      <c r="B2423">
        <v>12.7</v>
      </c>
      <c r="C2423">
        <v>98.844399999999993</v>
      </c>
      <c r="D2423">
        <v>1.46024E-2</v>
      </c>
      <c r="E2423">
        <v>34.642899059999998</v>
      </c>
      <c r="F2423">
        <v>14</v>
      </c>
      <c r="G2423">
        <v>2</v>
      </c>
    </row>
    <row r="2424" spans="1:7" x14ac:dyDescent="0.3">
      <c r="A2424">
        <v>18.18</v>
      </c>
      <c r="B2424">
        <v>12.7</v>
      </c>
      <c r="C2424">
        <v>98.844399999999993</v>
      </c>
      <c r="D2424">
        <v>1.46024E-2</v>
      </c>
      <c r="E2424">
        <v>34.642899059999998</v>
      </c>
      <c r="F2424">
        <v>14</v>
      </c>
      <c r="G2424">
        <v>2</v>
      </c>
    </row>
    <row r="2425" spans="1:7" x14ac:dyDescent="0.3">
      <c r="A2425">
        <v>75.739999999999995</v>
      </c>
      <c r="B2425">
        <v>572.49</v>
      </c>
      <c r="C2425">
        <v>37.865499999999997</v>
      </c>
      <c r="D2425">
        <v>96.694514400000003</v>
      </c>
      <c r="E2425">
        <v>8.5352234169999992</v>
      </c>
      <c r="F2425">
        <v>1</v>
      </c>
      <c r="G2425">
        <v>3</v>
      </c>
    </row>
    <row r="2426" spans="1:7" x14ac:dyDescent="0.3">
      <c r="A2426">
        <v>102.86</v>
      </c>
      <c r="B2426">
        <v>894.56</v>
      </c>
      <c r="C2426">
        <v>27.8476</v>
      </c>
      <c r="D2426">
        <v>4.8504000000000004E-3</v>
      </c>
      <c r="E2426">
        <v>7.5947906390000002</v>
      </c>
      <c r="F2426">
        <v>4</v>
      </c>
      <c r="G2426">
        <v>4</v>
      </c>
    </row>
    <row r="2427" spans="1:7" x14ac:dyDescent="0.3">
      <c r="A2427">
        <v>13.78</v>
      </c>
      <c r="B2427">
        <v>12.7</v>
      </c>
      <c r="C2427">
        <v>24.075600000000001</v>
      </c>
      <c r="D2427">
        <v>59.134916799999999</v>
      </c>
      <c r="E2427">
        <v>17.455753130000002</v>
      </c>
      <c r="F2427">
        <v>20</v>
      </c>
      <c r="G2427">
        <v>1</v>
      </c>
    </row>
    <row r="2428" spans="1:7" x14ac:dyDescent="0.3">
      <c r="A2428">
        <v>21.05</v>
      </c>
      <c r="B2428">
        <v>12.7</v>
      </c>
      <c r="C2428">
        <v>24.075600000000001</v>
      </c>
      <c r="D2428">
        <v>59.134916799999999</v>
      </c>
      <c r="E2428">
        <v>17.455753130000002</v>
      </c>
      <c r="F2428">
        <v>20</v>
      </c>
      <c r="G2428">
        <v>1</v>
      </c>
    </row>
    <row r="2429" spans="1:7" x14ac:dyDescent="0.3">
      <c r="A2429">
        <v>15.14</v>
      </c>
      <c r="B2429">
        <v>12.7</v>
      </c>
      <c r="C2429">
        <v>24.075600000000001</v>
      </c>
      <c r="D2429">
        <v>59.134916799999999</v>
      </c>
      <c r="E2429">
        <v>17.455753130000002</v>
      </c>
      <c r="F2429">
        <v>20</v>
      </c>
      <c r="G2429">
        <v>1</v>
      </c>
    </row>
    <row r="2430" spans="1:7" x14ac:dyDescent="0.3">
      <c r="A2430">
        <v>10.42</v>
      </c>
      <c r="B2430">
        <v>12.7</v>
      </c>
      <c r="C2430">
        <v>24.075600000000001</v>
      </c>
      <c r="D2430">
        <v>59.134916799999999</v>
      </c>
      <c r="E2430">
        <v>17.455753130000002</v>
      </c>
      <c r="F2430">
        <v>20</v>
      </c>
      <c r="G2430">
        <v>1</v>
      </c>
    </row>
    <row r="2431" spans="1:7" x14ac:dyDescent="0.3">
      <c r="A2431">
        <v>21.13</v>
      </c>
      <c r="B2431">
        <v>12.7</v>
      </c>
      <c r="C2431">
        <v>24.075600000000001</v>
      </c>
      <c r="D2431">
        <v>59.134916799999999</v>
      </c>
      <c r="E2431">
        <v>17.455753130000002</v>
      </c>
      <c r="F2431">
        <v>20</v>
      </c>
      <c r="G2431">
        <v>1</v>
      </c>
    </row>
    <row r="2432" spans="1:7" x14ac:dyDescent="0.3">
      <c r="A2432">
        <v>11.35</v>
      </c>
      <c r="B2432">
        <v>12.7</v>
      </c>
      <c r="C2432">
        <v>67.872799999999998</v>
      </c>
      <c r="D2432">
        <v>1.55832E-2</v>
      </c>
      <c r="E2432">
        <v>21.7077779</v>
      </c>
      <c r="F2432">
        <v>13</v>
      </c>
      <c r="G2432">
        <v>2</v>
      </c>
    </row>
    <row r="2433" spans="1:7" x14ac:dyDescent="0.3">
      <c r="A2433">
        <v>12.08</v>
      </c>
      <c r="B2433">
        <v>12.7</v>
      </c>
      <c r="C2433">
        <v>67.872799999999998</v>
      </c>
      <c r="D2433">
        <v>1.55832E-2</v>
      </c>
      <c r="E2433">
        <v>21.7077779</v>
      </c>
      <c r="F2433">
        <v>13</v>
      </c>
      <c r="G2433">
        <v>2</v>
      </c>
    </row>
    <row r="2434" spans="1:7" x14ac:dyDescent="0.3">
      <c r="A2434">
        <v>12.16</v>
      </c>
      <c r="B2434">
        <v>12.7</v>
      </c>
      <c r="C2434">
        <v>67.872799999999998</v>
      </c>
      <c r="D2434">
        <v>1.55832E-2</v>
      </c>
      <c r="E2434">
        <v>21.7077779</v>
      </c>
      <c r="F2434">
        <v>13</v>
      </c>
      <c r="G2434">
        <v>2</v>
      </c>
    </row>
    <row r="2435" spans="1:7" x14ac:dyDescent="0.3">
      <c r="A2435">
        <v>85.66</v>
      </c>
      <c r="B2435">
        <v>572.49</v>
      </c>
      <c r="C2435">
        <v>37.057000000000002</v>
      </c>
      <c r="D2435">
        <v>2.9984E-3</v>
      </c>
      <c r="E2435">
        <v>7.7499711509999996</v>
      </c>
      <c r="F2435">
        <v>9</v>
      </c>
      <c r="G2435">
        <v>3</v>
      </c>
    </row>
    <row r="2436" spans="1:7" x14ac:dyDescent="0.3">
      <c r="A2436">
        <v>87.65</v>
      </c>
      <c r="B2436">
        <v>572.49</v>
      </c>
      <c r="C2436">
        <v>37.057000000000002</v>
      </c>
      <c r="D2436">
        <v>2.9984E-3</v>
      </c>
      <c r="E2436">
        <v>7.7499711509999996</v>
      </c>
      <c r="F2436">
        <v>9</v>
      </c>
      <c r="G2436">
        <v>3</v>
      </c>
    </row>
    <row r="2437" spans="1:7" x14ac:dyDescent="0.3">
      <c r="A2437">
        <v>107.28</v>
      </c>
      <c r="B2437">
        <v>894.56</v>
      </c>
      <c r="C2437">
        <v>36.062899999999999</v>
      </c>
      <c r="D2437">
        <v>5.0352000000000001E-3</v>
      </c>
      <c r="E2437">
        <v>9.4636492049999994</v>
      </c>
      <c r="F2437">
        <v>1</v>
      </c>
      <c r="G2437">
        <v>4</v>
      </c>
    </row>
    <row r="2438" spans="1:7" x14ac:dyDescent="0.3">
      <c r="A2438">
        <v>16.16</v>
      </c>
      <c r="B2438">
        <v>12.7</v>
      </c>
      <c r="C2438">
        <v>35.454700000000003</v>
      </c>
      <c r="D2438">
        <v>2.3384E-3</v>
      </c>
      <c r="E2438">
        <v>31.656479999999998</v>
      </c>
      <c r="F2438">
        <v>16</v>
      </c>
      <c r="G2438">
        <v>1</v>
      </c>
    </row>
    <row r="2439" spans="1:7" x14ac:dyDescent="0.3">
      <c r="A2439">
        <v>23.59</v>
      </c>
      <c r="B2439">
        <v>12.7</v>
      </c>
      <c r="C2439">
        <v>35.454700000000003</v>
      </c>
      <c r="D2439">
        <v>2.3384E-3</v>
      </c>
      <c r="E2439">
        <v>31.656479999999998</v>
      </c>
      <c r="F2439">
        <v>16</v>
      </c>
      <c r="G2439">
        <v>1</v>
      </c>
    </row>
    <row r="2440" spans="1:7" x14ac:dyDescent="0.3">
      <c r="A2440">
        <v>19.760000000000002</v>
      </c>
      <c r="B2440">
        <v>12.7</v>
      </c>
      <c r="C2440">
        <v>35.454700000000003</v>
      </c>
      <c r="D2440">
        <v>2.3384E-3</v>
      </c>
      <c r="E2440">
        <v>31.656479999999998</v>
      </c>
      <c r="F2440">
        <v>16</v>
      </c>
      <c r="G2440">
        <v>1</v>
      </c>
    </row>
    <row r="2441" spans="1:7" x14ac:dyDescent="0.3">
      <c r="A2441">
        <v>15.4</v>
      </c>
      <c r="B2441">
        <v>12.7</v>
      </c>
      <c r="C2441">
        <v>35.454700000000003</v>
      </c>
      <c r="D2441">
        <v>2.3384E-3</v>
      </c>
      <c r="E2441">
        <v>31.656479999999998</v>
      </c>
      <c r="F2441">
        <v>16</v>
      </c>
      <c r="G2441">
        <v>1</v>
      </c>
    </row>
    <row r="2442" spans="1:7" x14ac:dyDescent="0.3">
      <c r="A2442">
        <v>21.08</v>
      </c>
      <c r="B2442">
        <v>12.7</v>
      </c>
      <c r="C2442">
        <v>99.406499999999994</v>
      </c>
      <c r="D2442">
        <v>1.1407199999999999E-2</v>
      </c>
      <c r="E2442">
        <v>37.366640590000003</v>
      </c>
      <c r="F2442">
        <v>15</v>
      </c>
      <c r="G2442">
        <v>2</v>
      </c>
    </row>
    <row r="2443" spans="1:7" x14ac:dyDescent="0.3">
      <c r="A2443">
        <v>16.66</v>
      </c>
      <c r="B2443">
        <v>12.7</v>
      </c>
      <c r="C2443">
        <v>99.406499999999994</v>
      </c>
      <c r="D2443">
        <v>1.1407199999999999E-2</v>
      </c>
      <c r="E2443">
        <v>37.366640590000003</v>
      </c>
      <c r="F2443">
        <v>15</v>
      </c>
      <c r="G2443">
        <v>2</v>
      </c>
    </row>
    <row r="2444" spans="1:7" x14ac:dyDescent="0.3">
      <c r="A2444">
        <v>21.52</v>
      </c>
      <c r="B2444">
        <v>12.7</v>
      </c>
      <c r="C2444">
        <v>99.406499999999994</v>
      </c>
      <c r="D2444">
        <v>1.1407199999999999E-2</v>
      </c>
      <c r="E2444">
        <v>37.366640590000003</v>
      </c>
      <c r="F2444">
        <v>15</v>
      </c>
      <c r="G2444">
        <v>2</v>
      </c>
    </row>
    <row r="2445" spans="1:7" x14ac:dyDescent="0.3">
      <c r="A2445">
        <v>12.2</v>
      </c>
      <c r="B2445">
        <v>12.7</v>
      </c>
      <c r="C2445">
        <v>99.406499999999994</v>
      </c>
      <c r="D2445">
        <v>1.1407199999999999E-2</v>
      </c>
      <c r="E2445">
        <v>37.366640590000003</v>
      </c>
      <c r="F2445">
        <v>15</v>
      </c>
      <c r="G2445">
        <v>2</v>
      </c>
    </row>
    <row r="2446" spans="1:7" x14ac:dyDescent="0.3">
      <c r="A2446">
        <v>94.05</v>
      </c>
      <c r="B2446">
        <v>572.49</v>
      </c>
      <c r="C2446">
        <v>66.182100000000005</v>
      </c>
      <c r="D2446">
        <v>97.773876799999996</v>
      </c>
      <c r="E2446">
        <v>8.5619438920000004</v>
      </c>
      <c r="F2446">
        <v>8</v>
      </c>
      <c r="G2446">
        <v>3</v>
      </c>
    </row>
    <row r="2447" spans="1:7" x14ac:dyDescent="0.3">
      <c r="A2447">
        <v>93.88</v>
      </c>
      <c r="B2447">
        <v>572.49</v>
      </c>
      <c r="C2447">
        <v>66.182100000000005</v>
      </c>
      <c r="D2447">
        <v>97.773876799999996</v>
      </c>
      <c r="E2447">
        <v>8.5619438920000004</v>
      </c>
      <c r="F2447">
        <v>8</v>
      </c>
      <c r="G2447">
        <v>3</v>
      </c>
    </row>
    <row r="2448" spans="1:7" x14ac:dyDescent="0.3">
      <c r="A2448">
        <v>106.96</v>
      </c>
      <c r="B2448">
        <v>894.56</v>
      </c>
      <c r="C2448">
        <v>36.229799999999997</v>
      </c>
      <c r="D2448">
        <v>6.3303999999999999E-3</v>
      </c>
      <c r="E2448">
        <v>9.6424992350000007</v>
      </c>
      <c r="F2448">
        <v>3</v>
      </c>
      <c r="G2448">
        <v>4</v>
      </c>
    </row>
    <row r="2449" spans="1:7" x14ac:dyDescent="0.3">
      <c r="A2449">
        <v>7.92</v>
      </c>
      <c r="B2449">
        <v>12.7</v>
      </c>
      <c r="C2449">
        <v>36.7346</v>
      </c>
      <c r="D2449">
        <v>59.203015999999998</v>
      </c>
      <c r="E2449">
        <v>33.098622910000003</v>
      </c>
      <c r="F2449">
        <v>2</v>
      </c>
      <c r="G2449">
        <v>1</v>
      </c>
    </row>
    <row r="2450" spans="1:7" x14ac:dyDescent="0.3">
      <c r="A2450">
        <v>9.2799999999999994</v>
      </c>
      <c r="B2450">
        <v>12.7</v>
      </c>
      <c r="C2450">
        <v>99.989599999999996</v>
      </c>
      <c r="D2450">
        <v>3.2799999999999999E-3</v>
      </c>
      <c r="E2450">
        <v>38.791634180000003</v>
      </c>
      <c r="F2450">
        <v>8</v>
      </c>
      <c r="G2450">
        <v>2</v>
      </c>
    </row>
    <row r="2451" spans="1:7" x14ac:dyDescent="0.3">
      <c r="A2451">
        <v>7.92</v>
      </c>
      <c r="B2451">
        <v>12.7</v>
      </c>
      <c r="C2451">
        <v>99.989599999999996</v>
      </c>
      <c r="D2451">
        <v>3.2799999999999999E-3</v>
      </c>
      <c r="E2451">
        <v>38.791634180000003</v>
      </c>
      <c r="F2451">
        <v>8</v>
      </c>
      <c r="G2451">
        <v>2</v>
      </c>
    </row>
    <row r="2452" spans="1:7" x14ac:dyDescent="0.3">
      <c r="A2452">
        <v>96.23</v>
      </c>
      <c r="B2452">
        <v>572.49</v>
      </c>
      <c r="C2452">
        <v>64.619299999999996</v>
      </c>
      <c r="D2452">
        <v>2.8335999999999999E-3</v>
      </c>
      <c r="E2452">
        <v>7.1007571049999996</v>
      </c>
      <c r="F2452">
        <v>10</v>
      </c>
      <c r="G2452">
        <v>3</v>
      </c>
    </row>
    <row r="2453" spans="1:7" x14ac:dyDescent="0.3">
      <c r="A2453">
        <v>100.67</v>
      </c>
      <c r="B2453">
        <v>572.49</v>
      </c>
      <c r="C2453">
        <v>64.619299999999996</v>
      </c>
      <c r="D2453">
        <v>2.8335999999999999E-3</v>
      </c>
      <c r="E2453">
        <v>7.1007571049999996</v>
      </c>
      <c r="F2453">
        <v>10</v>
      </c>
      <c r="G2453">
        <v>3</v>
      </c>
    </row>
    <row r="2454" spans="1:7" x14ac:dyDescent="0.3">
      <c r="A2454">
        <v>98.06</v>
      </c>
      <c r="B2454">
        <v>572.49</v>
      </c>
      <c r="C2454">
        <v>64.619299999999996</v>
      </c>
      <c r="D2454">
        <v>2.8335999999999999E-3</v>
      </c>
      <c r="E2454">
        <v>7.1007571049999996</v>
      </c>
      <c r="F2454">
        <v>10</v>
      </c>
      <c r="G2454">
        <v>3</v>
      </c>
    </row>
    <row r="2455" spans="1:7" x14ac:dyDescent="0.3">
      <c r="A2455">
        <v>106.12</v>
      </c>
      <c r="B2455">
        <v>894.56</v>
      </c>
      <c r="C2455">
        <v>64.278999999999996</v>
      </c>
      <c r="D2455">
        <v>9.1623999999999994E-3</v>
      </c>
      <c r="E2455">
        <v>11.62485831</v>
      </c>
      <c r="F2455">
        <v>1</v>
      </c>
      <c r="G2455">
        <v>4</v>
      </c>
    </row>
    <row r="2456" spans="1:7" x14ac:dyDescent="0.3">
      <c r="A2456">
        <v>19.98</v>
      </c>
      <c r="B2456">
        <v>12.7</v>
      </c>
      <c r="C2456">
        <v>35.597900000000003</v>
      </c>
      <c r="D2456">
        <v>2.2704000000000001E-3</v>
      </c>
      <c r="E2456">
        <v>55.64652109</v>
      </c>
      <c r="F2456">
        <v>13</v>
      </c>
      <c r="G2456">
        <v>1</v>
      </c>
    </row>
    <row r="2457" spans="1:7" x14ac:dyDescent="0.3">
      <c r="A2457">
        <v>17.72</v>
      </c>
      <c r="B2457">
        <v>12.7</v>
      </c>
      <c r="C2457">
        <v>35.597900000000003</v>
      </c>
      <c r="D2457">
        <v>2.2704000000000001E-3</v>
      </c>
      <c r="E2457">
        <v>55.64652109</v>
      </c>
      <c r="F2457">
        <v>13</v>
      </c>
      <c r="G2457">
        <v>1</v>
      </c>
    </row>
    <row r="2458" spans="1:7" x14ac:dyDescent="0.3">
      <c r="A2458">
        <v>18.64</v>
      </c>
      <c r="B2458">
        <v>12.7</v>
      </c>
      <c r="C2458">
        <v>35.597900000000003</v>
      </c>
      <c r="D2458">
        <v>2.2704000000000001E-3</v>
      </c>
      <c r="E2458">
        <v>55.64652109</v>
      </c>
      <c r="F2458">
        <v>13</v>
      </c>
      <c r="G2458">
        <v>1</v>
      </c>
    </row>
    <row r="2459" spans="1:7" x14ac:dyDescent="0.3">
      <c r="A2459">
        <v>18.190000000000001</v>
      </c>
      <c r="B2459">
        <v>12.7</v>
      </c>
      <c r="C2459">
        <v>35.597900000000003</v>
      </c>
      <c r="D2459">
        <v>2.2704000000000001E-3</v>
      </c>
      <c r="E2459">
        <v>55.64652109</v>
      </c>
      <c r="F2459">
        <v>13</v>
      </c>
      <c r="G2459">
        <v>1</v>
      </c>
    </row>
    <row r="2460" spans="1:7" x14ac:dyDescent="0.3">
      <c r="A2460">
        <v>17.399999999999999</v>
      </c>
      <c r="B2460">
        <v>12.7</v>
      </c>
      <c r="C2460">
        <v>99.647900000000007</v>
      </c>
      <c r="D2460">
        <v>8.6808000000000007E-3</v>
      </c>
      <c r="E2460">
        <v>63.185828600000001</v>
      </c>
      <c r="F2460">
        <v>14</v>
      </c>
      <c r="G2460">
        <v>2</v>
      </c>
    </row>
    <row r="2461" spans="1:7" x14ac:dyDescent="0.3">
      <c r="A2461">
        <v>17.22</v>
      </c>
      <c r="B2461">
        <v>12.7</v>
      </c>
      <c r="C2461">
        <v>99.647900000000007</v>
      </c>
      <c r="D2461">
        <v>8.6808000000000007E-3</v>
      </c>
      <c r="E2461">
        <v>63.185828600000001</v>
      </c>
      <c r="F2461">
        <v>14</v>
      </c>
      <c r="G2461">
        <v>2</v>
      </c>
    </row>
    <row r="2462" spans="1:7" x14ac:dyDescent="0.3">
      <c r="A2462">
        <v>19.03</v>
      </c>
      <c r="B2462">
        <v>12.7</v>
      </c>
      <c r="C2462">
        <v>99.647900000000007</v>
      </c>
      <c r="D2462">
        <v>8.6808000000000007E-3</v>
      </c>
      <c r="E2462">
        <v>63.185828600000001</v>
      </c>
      <c r="F2462">
        <v>14</v>
      </c>
      <c r="G2462">
        <v>2</v>
      </c>
    </row>
    <row r="2463" spans="1:7" x14ac:dyDescent="0.3">
      <c r="A2463">
        <v>15.93</v>
      </c>
      <c r="B2463">
        <v>12.7</v>
      </c>
      <c r="C2463">
        <v>99.647900000000007</v>
      </c>
      <c r="D2463">
        <v>8.6808000000000007E-3</v>
      </c>
      <c r="E2463">
        <v>63.185828600000001</v>
      </c>
      <c r="F2463">
        <v>14</v>
      </c>
      <c r="G2463">
        <v>2</v>
      </c>
    </row>
    <row r="2464" spans="1:7" x14ac:dyDescent="0.3">
      <c r="A2464">
        <v>93.64</v>
      </c>
      <c r="B2464">
        <v>572.49</v>
      </c>
      <c r="C2464">
        <v>66.423400000000001</v>
      </c>
      <c r="D2464">
        <v>97.048221600000005</v>
      </c>
      <c r="E2464">
        <v>8.4261763219999999</v>
      </c>
      <c r="F2464">
        <v>10</v>
      </c>
      <c r="G2464">
        <v>3</v>
      </c>
    </row>
    <row r="2465" spans="1:7" x14ac:dyDescent="0.3">
      <c r="A2465">
        <v>91.18</v>
      </c>
      <c r="B2465">
        <v>572.49</v>
      </c>
      <c r="C2465">
        <v>66.423400000000001</v>
      </c>
      <c r="D2465">
        <v>97.048221600000005</v>
      </c>
      <c r="E2465">
        <v>8.4261763219999999</v>
      </c>
      <c r="F2465">
        <v>10</v>
      </c>
      <c r="G2465">
        <v>3</v>
      </c>
    </row>
    <row r="2466" spans="1:7" x14ac:dyDescent="0.3">
      <c r="A2466">
        <v>96.58</v>
      </c>
      <c r="B2466">
        <v>572.49</v>
      </c>
      <c r="C2466">
        <v>66.423400000000001</v>
      </c>
      <c r="D2466">
        <v>97.048221600000005</v>
      </c>
      <c r="E2466">
        <v>8.4261763219999999</v>
      </c>
      <c r="F2466">
        <v>10</v>
      </c>
      <c r="G2466">
        <v>3</v>
      </c>
    </row>
    <row r="2467" spans="1:7" x14ac:dyDescent="0.3">
      <c r="A2467">
        <v>107.35</v>
      </c>
      <c r="B2467">
        <v>894.56</v>
      </c>
      <c r="C2467">
        <v>29.173200000000001</v>
      </c>
      <c r="D2467">
        <v>8.8935999999999998E-3</v>
      </c>
      <c r="E2467">
        <v>11.576633510000001</v>
      </c>
      <c r="F2467">
        <v>4</v>
      </c>
      <c r="G2467">
        <v>4</v>
      </c>
    </row>
    <row r="2468" spans="1:7" x14ac:dyDescent="0.3">
      <c r="A2468">
        <v>14.83</v>
      </c>
      <c r="B2468">
        <v>12.7</v>
      </c>
      <c r="C2468">
        <v>37.886600000000001</v>
      </c>
      <c r="D2468">
        <v>59.021355999999997</v>
      </c>
      <c r="E2468">
        <v>43.248319080000002</v>
      </c>
      <c r="F2468">
        <v>18</v>
      </c>
      <c r="G2468">
        <v>1</v>
      </c>
    </row>
    <row r="2469" spans="1:7" x14ac:dyDescent="0.3">
      <c r="A2469">
        <v>17.61</v>
      </c>
      <c r="B2469">
        <v>12.7</v>
      </c>
      <c r="C2469">
        <v>37.886600000000001</v>
      </c>
      <c r="D2469">
        <v>59.021355999999997</v>
      </c>
      <c r="E2469">
        <v>43.248319080000002</v>
      </c>
      <c r="F2469">
        <v>18</v>
      </c>
      <c r="G2469">
        <v>1</v>
      </c>
    </row>
    <row r="2470" spans="1:7" x14ac:dyDescent="0.3">
      <c r="A2470">
        <v>17.260000000000002</v>
      </c>
      <c r="B2470">
        <v>12.7</v>
      </c>
      <c r="C2470">
        <v>37.886600000000001</v>
      </c>
      <c r="D2470">
        <v>59.021355999999997</v>
      </c>
      <c r="E2470">
        <v>43.248319080000002</v>
      </c>
      <c r="F2470">
        <v>18</v>
      </c>
      <c r="G2470">
        <v>1</v>
      </c>
    </row>
    <row r="2471" spans="1:7" x14ac:dyDescent="0.3">
      <c r="A2471">
        <v>17.23</v>
      </c>
      <c r="B2471">
        <v>12.7</v>
      </c>
      <c r="C2471">
        <v>37.886600000000001</v>
      </c>
      <c r="D2471">
        <v>59.021355999999997</v>
      </c>
      <c r="E2471">
        <v>43.248319080000002</v>
      </c>
      <c r="F2471">
        <v>18</v>
      </c>
      <c r="G2471">
        <v>1</v>
      </c>
    </row>
    <row r="2472" spans="1:7" x14ac:dyDescent="0.3">
      <c r="A2472">
        <v>7.44</v>
      </c>
      <c r="B2472">
        <v>12.7</v>
      </c>
      <c r="C2472">
        <v>37.886600000000001</v>
      </c>
      <c r="D2472">
        <v>59.021355999999997</v>
      </c>
      <c r="E2472">
        <v>43.248319080000002</v>
      </c>
      <c r="F2472">
        <v>18</v>
      </c>
      <c r="G2472">
        <v>1</v>
      </c>
    </row>
    <row r="2473" spans="1:7" x14ac:dyDescent="0.3">
      <c r="A2473">
        <v>14.63</v>
      </c>
      <c r="B2473">
        <v>12.7</v>
      </c>
      <c r="C2473">
        <v>99.037899999999993</v>
      </c>
      <c r="D2473">
        <v>1.5855999999999999E-2</v>
      </c>
      <c r="E2473">
        <v>54.08622742</v>
      </c>
      <c r="F2473">
        <v>13</v>
      </c>
      <c r="G2473">
        <v>2</v>
      </c>
    </row>
    <row r="2474" spans="1:7" x14ac:dyDescent="0.3">
      <c r="A2474">
        <v>8.36</v>
      </c>
      <c r="B2474">
        <v>12.7</v>
      </c>
      <c r="C2474">
        <v>99.037899999999993</v>
      </c>
      <c r="D2474">
        <v>1.5855999999999999E-2</v>
      </c>
      <c r="E2474">
        <v>54.08622742</v>
      </c>
      <c r="F2474">
        <v>13</v>
      </c>
      <c r="G2474">
        <v>2</v>
      </c>
    </row>
    <row r="2475" spans="1:7" x14ac:dyDescent="0.3">
      <c r="A2475">
        <v>10.87</v>
      </c>
      <c r="B2475">
        <v>12.7</v>
      </c>
      <c r="C2475">
        <v>99.037899999999993</v>
      </c>
      <c r="D2475">
        <v>1.5855999999999999E-2</v>
      </c>
      <c r="E2475">
        <v>54.08622742</v>
      </c>
      <c r="F2475">
        <v>13</v>
      </c>
      <c r="G2475">
        <v>2</v>
      </c>
    </row>
    <row r="2476" spans="1:7" x14ac:dyDescent="0.3">
      <c r="A2476">
        <v>85.95</v>
      </c>
      <c r="B2476">
        <v>572.49</v>
      </c>
      <c r="C2476">
        <v>37.657400000000003</v>
      </c>
      <c r="D2476">
        <v>4.2144000000000001E-3</v>
      </c>
      <c r="E2476">
        <v>7.7930044020000002</v>
      </c>
      <c r="F2476">
        <v>7</v>
      </c>
      <c r="G2476">
        <v>3</v>
      </c>
    </row>
    <row r="2477" spans="1:7" x14ac:dyDescent="0.3">
      <c r="A2477">
        <v>85.95</v>
      </c>
      <c r="B2477">
        <v>572.49</v>
      </c>
      <c r="C2477">
        <v>37.657400000000003</v>
      </c>
      <c r="D2477">
        <v>4.2144000000000001E-3</v>
      </c>
      <c r="E2477">
        <v>7.7930044020000002</v>
      </c>
      <c r="F2477">
        <v>7</v>
      </c>
      <c r="G2477">
        <v>3</v>
      </c>
    </row>
    <row r="2478" spans="1:7" x14ac:dyDescent="0.3">
      <c r="A2478">
        <v>106.88</v>
      </c>
      <c r="B2478">
        <v>894.56</v>
      </c>
      <c r="C2478">
        <v>35.1905</v>
      </c>
      <c r="D2478">
        <v>5.2183999999999998E-3</v>
      </c>
      <c r="E2478">
        <v>9.6436310420000009</v>
      </c>
      <c r="F2478">
        <v>2</v>
      </c>
      <c r="G2478">
        <v>4</v>
      </c>
    </row>
    <row r="2479" spans="1:7" x14ac:dyDescent="0.3">
      <c r="A2479">
        <v>22.29</v>
      </c>
      <c r="B2479">
        <v>12.7</v>
      </c>
      <c r="C2479">
        <v>35.764400000000002</v>
      </c>
      <c r="D2479">
        <v>2.2943999999999998E-3</v>
      </c>
      <c r="E2479">
        <v>47.766367580000001</v>
      </c>
      <c r="F2479">
        <v>16</v>
      </c>
      <c r="G2479">
        <v>1</v>
      </c>
    </row>
    <row r="2480" spans="1:7" x14ac:dyDescent="0.3">
      <c r="A2480">
        <v>23.58</v>
      </c>
      <c r="B2480">
        <v>12.7</v>
      </c>
      <c r="C2480">
        <v>35.764400000000002</v>
      </c>
      <c r="D2480">
        <v>2.2943999999999998E-3</v>
      </c>
      <c r="E2480">
        <v>47.766367580000001</v>
      </c>
      <c r="F2480">
        <v>16</v>
      </c>
      <c r="G2480">
        <v>1</v>
      </c>
    </row>
    <row r="2481" spans="1:7" x14ac:dyDescent="0.3">
      <c r="A2481">
        <v>24.27</v>
      </c>
      <c r="B2481">
        <v>12.7</v>
      </c>
      <c r="C2481">
        <v>35.764400000000002</v>
      </c>
      <c r="D2481">
        <v>2.2943999999999998E-3</v>
      </c>
      <c r="E2481">
        <v>47.766367580000001</v>
      </c>
      <c r="F2481">
        <v>16</v>
      </c>
      <c r="G2481">
        <v>1</v>
      </c>
    </row>
    <row r="2482" spans="1:7" x14ac:dyDescent="0.3">
      <c r="A2482">
        <v>17.329999999999998</v>
      </c>
      <c r="B2482">
        <v>12.7</v>
      </c>
      <c r="C2482">
        <v>35.764400000000002</v>
      </c>
      <c r="D2482">
        <v>2.2943999999999998E-3</v>
      </c>
      <c r="E2482">
        <v>47.766367580000001</v>
      </c>
      <c r="F2482">
        <v>16</v>
      </c>
      <c r="G2482">
        <v>1</v>
      </c>
    </row>
    <row r="2483" spans="1:7" x14ac:dyDescent="0.3">
      <c r="A2483">
        <v>7.81</v>
      </c>
      <c r="B2483">
        <v>12.7</v>
      </c>
      <c r="C2483">
        <v>99.814599999999999</v>
      </c>
      <c r="D2483">
        <v>1.41312E-2</v>
      </c>
      <c r="E2483">
        <v>50.394496070000002</v>
      </c>
      <c r="F2483">
        <v>8</v>
      </c>
      <c r="G2483">
        <v>2</v>
      </c>
    </row>
    <row r="2484" spans="1:7" x14ac:dyDescent="0.3">
      <c r="A2484">
        <v>8.08</v>
      </c>
      <c r="B2484">
        <v>12.7</v>
      </c>
      <c r="C2484">
        <v>99.814599999999999</v>
      </c>
      <c r="D2484">
        <v>1.41312E-2</v>
      </c>
      <c r="E2484">
        <v>50.394496070000002</v>
      </c>
      <c r="F2484">
        <v>8</v>
      </c>
      <c r="G2484">
        <v>2</v>
      </c>
    </row>
    <row r="2485" spans="1:7" x14ac:dyDescent="0.3">
      <c r="A2485">
        <v>77.06</v>
      </c>
      <c r="B2485">
        <v>572.49</v>
      </c>
      <c r="C2485">
        <v>66.093800000000002</v>
      </c>
      <c r="D2485">
        <v>96.688675200000006</v>
      </c>
      <c r="E2485">
        <v>7.1395829879999999</v>
      </c>
      <c r="F2485">
        <v>4</v>
      </c>
      <c r="G2485">
        <v>3</v>
      </c>
    </row>
    <row r="2486" spans="1:7" x14ac:dyDescent="0.3">
      <c r="A2486">
        <v>107.92</v>
      </c>
      <c r="B2486">
        <v>894.56</v>
      </c>
      <c r="C2486">
        <v>63.810499999999998</v>
      </c>
      <c r="D2486">
        <v>5.0184000000000001E-3</v>
      </c>
      <c r="E2486">
        <v>7.6977850300000004</v>
      </c>
      <c r="F2486">
        <v>3</v>
      </c>
      <c r="G2486">
        <v>4</v>
      </c>
    </row>
    <row r="2487" spans="1:7" x14ac:dyDescent="0.3">
      <c r="A2487">
        <v>16.579999999999998</v>
      </c>
      <c r="B2487">
        <v>12.7</v>
      </c>
      <c r="C2487">
        <v>36.888100000000001</v>
      </c>
      <c r="D2487">
        <v>58.694505599999999</v>
      </c>
      <c r="E2487">
        <v>41.336870150000003</v>
      </c>
      <c r="F2487">
        <v>12</v>
      </c>
      <c r="G2487">
        <v>1</v>
      </c>
    </row>
    <row r="2488" spans="1:7" x14ac:dyDescent="0.3">
      <c r="A2488">
        <v>15.48</v>
      </c>
      <c r="B2488">
        <v>12.7</v>
      </c>
      <c r="C2488">
        <v>36.888100000000001</v>
      </c>
      <c r="D2488">
        <v>58.694505599999999</v>
      </c>
      <c r="E2488">
        <v>41.336870150000003</v>
      </c>
      <c r="F2488">
        <v>12</v>
      </c>
      <c r="G2488">
        <v>1</v>
      </c>
    </row>
    <row r="2489" spans="1:7" x14ac:dyDescent="0.3">
      <c r="A2489">
        <v>15.96</v>
      </c>
      <c r="B2489">
        <v>12.7</v>
      </c>
      <c r="C2489">
        <v>36.888100000000001</v>
      </c>
      <c r="D2489">
        <v>58.694505599999999</v>
      </c>
      <c r="E2489">
        <v>41.336870150000003</v>
      </c>
      <c r="F2489">
        <v>12</v>
      </c>
      <c r="G2489">
        <v>1</v>
      </c>
    </row>
    <row r="2490" spans="1:7" x14ac:dyDescent="0.3">
      <c r="A2490">
        <v>20.37</v>
      </c>
      <c r="B2490">
        <v>12.7</v>
      </c>
      <c r="C2490">
        <v>99.706400000000002</v>
      </c>
      <c r="D2490">
        <v>8.7472000000000001E-3</v>
      </c>
      <c r="E2490">
        <v>49.670435169999998</v>
      </c>
      <c r="F2490">
        <v>12</v>
      </c>
      <c r="G2490">
        <v>2</v>
      </c>
    </row>
    <row r="2491" spans="1:7" x14ac:dyDescent="0.3">
      <c r="A2491">
        <v>16.61</v>
      </c>
      <c r="B2491">
        <v>12.7</v>
      </c>
      <c r="C2491">
        <v>99.706400000000002</v>
      </c>
      <c r="D2491">
        <v>8.7472000000000001E-3</v>
      </c>
      <c r="E2491">
        <v>49.670435169999998</v>
      </c>
      <c r="F2491">
        <v>12</v>
      </c>
      <c r="G2491">
        <v>2</v>
      </c>
    </row>
    <row r="2492" spans="1:7" x14ac:dyDescent="0.3">
      <c r="A2492">
        <v>14.54</v>
      </c>
      <c r="B2492">
        <v>12.7</v>
      </c>
      <c r="C2492">
        <v>99.706400000000002</v>
      </c>
      <c r="D2492">
        <v>8.7472000000000001E-3</v>
      </c>
      <c r="E2492">
        <v>49.670435169999998</v>
      </c>
      <c r="F2492">
        <v>12</v>
      </c>
      <c r="G2492">
        <v>2</v>
      </c>
    </row>
    <row r="2493" spans="1:7" x14ac:dyDescent="0.3">
      <c r="A2493">
        <v>87.9</v>
      </c>
      <c r="B2493">
        <v>572.49</v>
      </c>
      <c r="C2493">
        <v>64.718599999999995</v>
      </c>
      <c r="D2493">
        <v>3.6568E-3</v>
      </c>
      <c r="E2493">
        <v>7.8452643369999997</v>
      </c>
      <c r="F2493">
        <v>9</v>
      </c>
      <c r="G2493">
        <v>3</v>
      </c>
    </row>
    <row r="2494" spans="1:7" x14ac:dyDescent="0.3">
      <c r="A2494">
        <v>91.25</v>
      </c>
      <c r="B2494">
        <v>572.49</v>
      </c>
      <c r="C2494">
        <v>64.718599999999995</v>
      </c>
      <c r="D2494">
        <v>3.6568E-3</v>
      </c>
      <c r="E2494">
        <v>7.8452643369999997</v>
      </c>
      <c r="F2494">
        <v>9</v>
      </c>
      <c r="G2494">
        <v>3</v>
      </c>
    </row>
    <row r="2495" spans="1:7" x14ac:dyDescent="0.3">
      <c r="A2495">
        <v>107.1</v>
      </c>
      <c r="B2495">
        <v>894.56</v>
      </c>
      <c r="C2495">
        <v>37.323999999999998</v>
      </c>
      <c r="D2495">
        <v>7.3096000000000003E-3</v>
      </c>
      <c r="E2495">
        <v>9.6507909479999991</v>
      </c>
      <c r="F2495">
        <v>1</v>
      </c>
      <c r="G2495">
        <v>4</v>
      </c>
    </row>
    <row r="2496" spans="1:7" x14ac:dyDescent="0.3">
      <c r="A2496">
        <v>14.27</v>
      </c>
      <c r="B2496">
        <v>12.7</v>
      </c>
      <c r="C2496">
        <v>34.6755</v>
      </c>
      <c r="D2496">
        <v>2.4328000000000002E-3</v>
      </c>
      <c r="E2496">
        <v>54.374149150000001</v>
      </c>
      <c r="F2496">
        <v>15</v>
      </c>
      <c r="G2496">
        <v>1</v>
      </c>
    </row>
    <row r="2497" spans="1:7" x14ac:dyDescent="0.3">
      <c r="A2497">
        <v>18</v>
      </c>
      <c r="B2497">
        <v>12.7</v>
      </c>
      <c r="C2497">
        <v>34.6755</v>
      </c>
      <c r="D2497">
        <v>2.4328000000000002E-3</v>
      </c>
      <c r="E2497">
        <v>54.374149150000001</v>
      </c>
      <c r="F2497">
        <v>15</v>
      </c>
      <c r="G2497">
        <v>1</v>
      </c>
    </row>
    <row r="2498" spans="1:7" x14ac:dyDescent="0.3">
      <c r="A2498">
        <v>17.14</v>
      </c>
      <c r="B2498">
        <v>12.7</v>
      </c>
      <c r="C2498">
        <v>34.6755</v>
      </c>
      <c r="D2498">
        <v>2.4328000000000002E-3</v>
      </c>
      <c r="E2498">
        <v>54.374149150000001</v>
      </c>
      <c r="F2498">
        <v>15</v>
      </c>
      <c r="G2498">
        <v>1</v>
      </c>
    </row>
    <row r="2499" spans="1:7" x14ac:dyDescent="0.3">
      <c r="A2499">
        <v>17</v>
      </c>
      <c r="B2499">
        <v>12.7</v>
      </c>
      <c r="C2499">
        <v>34.6755</v>
      </c>
      <c r="D2499">
        <v>2.4328000000000002E-3</v>
      </c>
      <c r="E2499">
        <v>54.374149150000001</v>
      </c>
      <c r="F2499">
        <v>15</v>
      </c>
      <c r="G2499">
        <v>1</v>
      </c>
    </row>
    <row r="2500" spans="1:7" x14ac:dyDescent="0.3">
      <c r="A2500">
        <v>8.98</v>
      </c>
      <c r="B2500">
        <v>12.7</v>
      </c>
      <c r="C2500">
        <v>99.227400000000003</v>
      </c>
      <c r="D2500">
        <v>1.3474399999999999E-2</v>
      </c>
      <c r="E2500">
        <v>69.513758710000005</v>
      </c>
      <c r="F2500">
        <v>7</v>
      </c>
      <c r="G2500">
        <v>2</v>
      </c>
    </row>
    <row r="2501" spans="1:7" x14ac:dyDescent="0.3">
      <c r="A2501">
        <v>8.16</v>
      </c>
      <c r="B2501">
        <v>12.7</v>
      </c>
      <c r="C2501">
        <v>99.227400000000003</v>
      </c>
      <c r="D2501">
        <v>1.3474399999999999E-2</v>
      </c>
      <c r="E2501">
        <v>69.513758710000005</v>
      </c>
      <c r="F2501">
        <v>7</v>
      </c>
      <c r="G2501">
        <v>2</v>
      </c>
    </row>
  </sheetData>
  <autoFilter ref="A1:F23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A2" sqref="A2:J60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109.05</v>
      </c>
      <c r="B2">
        <v>107.62</v>
      </c>
      <c r="C2">
        <v>894.56</v>
      </c>
      <c r="D2">
        <v>4</v>
      </c>
      <c r="E2">
        <v>3</v>
      </c>
      <c r="F2">
        <v>31.353000000000002</v>
      </c>
      <c r="G2">
        <v>61.148000000000003</v>
      </c>
      <c r="H2">
        <v>3.4023999999999999E-3</v>
      </c>
      <c r="I2">
        <v>1.4347000000000001</v>
      </c>
      <c r="J2">
        <v>1.4347000000000001</v>
      </c>
      <c r="K2" s="3">
        <f>(J2/A2)*100</f>
        <v>1.315635029802843</v>
      </c>
      <c r="L2">
        <f>K2^2</f>
        <v>1.7308955316443275</v>
      </c>
    </row>
    <row r="3" spans="1:15" x14ac:dyDescent="0.3">
      <c r="A3">
        <v>6.46</v>
      </c>
      <c r="B3">
        <v>8.1942000000000004</v>
      </c>
      <c r="C3">
        <v>12.7</v>
      </c>
      <c r="D3">
        <v>1</v>
      </c>
      <c r="E3">
        <v>2</v>
      </c>
      <c r="F3">
        <v>100.16</v>
      </c>
      <c r="G3">
        <v>70.712999999999994</v>
      </c>
      <c r="H3">
        <v>1.7168000000000001E-3</v>
      </c>
      <c r="I3">
        <v>-1.7342</v>
      </c>
      <c r="J3">
        <v>1.7342</v>
      </c>
      <c r="K3" s="3">
        <f t="shared" ref="K3:K66" si="0">(J3/A3)*100</f>
        <v>26.845201238390093</v>
      </c>
      <c r="L3">
        <f t="shared" ref="L3:L66" si="1">K3^2</f>
        <v>720.66482952966101</v>
      </c>
      <c r="N3" s="2" t="s">
        <v>11</v>
      </c>
      <c r="O3" s="2">
        <f>AVERAGE(K2:K601)</f>
        <v>9.08945525021519</v>
      </c>
    </row>
    <row r="4" spans="1:15" x14ac:dyDescent="0.3">
      <c r="A4">
        <v>7.17</v>
      </c>
      <c r="B4">
        <v>6.7872000000000003</v>
      </c>
      <c r="C4">
        <v>12.7</v>
      </c>
      <c r="D4">
        <v>2</v>
      </c>
      <c r="E4">
        <v>5</v>
      </c>
      <c r="F4">
        <v>71.980999999999995</v>
      </c>
      <c r="G4">
        <v>6.5495999999999999</v>
      </c>
      <c r="H4">
        <v>19.384</v>
      </c>
      <c r="I4">
        <v>0.38279999999999997</v>
      </c>
      <c r="J4">
        <v>0.38279999999999997</v>
      </c>
      <c r="K4" s="3">
        <f t="shared" si="0"/>
        <v>5.3389121338912133</v>
      </c>
      <c r="L4">
        <f t="shared" si="1"/>
        <v>28.503982773410829</v>
      </c>
      <c r="N4" s="2"/>
      <c r="O4" s="2"/>
    </row>
    <row r="5" spans="1:15" x14ac:dyDescent="0.3">
      <c r="A5">
        <v>89.867000000000004</v>
      </c>
      <c r="B5">
        <v>87.742000000000004</v>
      </c>
      <c r="C5">
        <v>572.49</v>
      </c>
      <c r="D5">
        <v>3</v>
      </c>
      <c r="E5">
        <v>10</v>
      </c>
      <c r="F5">
        <v>97.962000000000003</v>
      </c>
      <c r="G5">
        <v>22.946000000000002</v>
      </c>
      <c r="H5">
        <v>96.403000000000006</v>
      </c>
      <c r="I5">
        <v>2.1246999999999998</v>
      </c>
      <c r="J5">
        <v>2.1246999999999998</v>
      </c>
      <c r="K5" s="3">
        <f t="shared" si="0"/>
        <v>2.3642716458766841</v>
      </c>
      <c r="L5">
        <f t="shared" si="1"/>
        <v>5.5897804154964446</v>
      </c>
      <c r="N5" s="2" t="s">
        <v>12</v>
      </c>
      <c r="O5" s="2">
        <f>AVERAGE(J2:J492)</f>
        <v>1.9468939629327899</v>
      </c>
    </row>
    <row r="6" spans="1:15" x14ac:dyDescent="0.3">
      <c r="A6">
        <v>105.87</v>
      </c>
      <c r="B6">
        <v>105.71</v>
      </c>
      <c r="C6">
        <v>894.56</v>
      </c>
      <c r="D6">
        <v>4</v>
      </c>
      <c r="E6">
        <v>5</v>
      </c>
      <c r="F6">
        <v>89.637</v>
      </c>
      <c r="G6">
        <v>22.209</v>
      </c>
      <c r="H6">
        <v>2.6695999999999998E-3</v>
      </c>
      <c r="I6">
        <v>0.16292999999999999</v>
      </c>
      <c r="J6">
        <v>0.16292999999999999</v>
      </c>
      <c r="K6" s="3">
        <f t="shared" si="0"/>
        <v>0.153896287900255</v>
      </c>
      <c r="L6">
        <f t="shared" si="1"/>
        <v>2.3684067429478175E-2</v>
      </c>
    </row>
    <row r="7" spans="1:15" x14ac:dyDescent="0.3">
      <c r="A7">
        <v>18.387</v>
      </c>
      <c r="B7">
        <v>15.593</v>
      </c>
      <c r="C7">
        <v>12.7</v>
      </c>
      <c r="D7">
        <v>1</v>
      </c>
      <c r="E7">
        <v>14</v>
      </c>
      <c r="F7">
        <v>99.988</v>
      </c>
      <c r="G7">
        <v>41.612000000000002</v>
      </c>
      <c r="H7">
        <v>1.8736E-3</v>
      </c>
      <c r="I7">
        <v>2.7934999999999999</v>
      </c>
      <c r="J7">
        <v>2.7934999999999999</v>
      </c>
      <c r="K7" s="3">
        <f t="shared" si="0"/>
        <v>15.192799260346984</v>
      </c>
      <c r="L7">
        <f t="shared" si="1"/>
        <v>230.82114936519986</v>
      </c>
      <c r="N7" s="3" t="s">
        <v>13</v>
      </c>
      <c r="O7" s="3">
        <f>O11/690</f>
        <v>142.78511273404129</v>
      </c>
    </row>
    <row r="8" spans="1:15" x14ac:dyDescent="0.3">
      <c r="A8">
        <v>8.5967000000000002</v>
      </c>
      <c r="B8">
        <v>13.565</v>
      </c>
      <c r="C8">
        <v>12.7</v>
      </c>
      <c r="D8">
        <v>2</v>
      </c>
      <c r="E8">
        <v>11</v>
      </c>
      <c r="F8">
        <v>99.02</v>
      </c>
      <c r="G8">
        <v>40.249000000000002</v>
      </c>
      <c r="H8">
        <v>20.216999999999999</v>
      </c>
      <c r="I8">
        <v>-4.9683000000000002</v>
      </c>
      <c r="J8">
        <v>4.9683000000000002</v>
      </c>
      <c r="K8" s="3">
        <f t="shared" si="0"/>
        <v>57.793106657205669</v>
      </c>
      <c r="L8">
        <f t="shared" si="1"/>
        <v>3340.04317709115</v>
      </c>
    </row>
    <row r="9" spans="1:15" x14ac:dyDescent="0.3">
      <c r="A9">
        <v>73.66</v>
      </c>
      <c r="B9">
        <v>83.277000000000001</v>
      </c>
      <c r="C9">
        <v>572.49</v>
      </c>
      <c r="D9">
        <v>3</v>
      </c>
      <c r="E9">
        <v>8</v>
      </c>
      <c r="F9">
        <v>97.921999999999997</v>
      </c>
      <c r="G9">
        <v>40.621000000000002</v>
      </c>
      <c r="H9">
        <v>95.02</v>
      </c>
      <c r="I9">
        <v>-9.6168999999999993</v>
      </c>
      <c r="J9">
        <v>9.6168999999999993</v>
      </c>
      <c r="K9" s="3">
        <f t="shared" si="0"/>
        <v>13.055796904697257</v>
      </c>
      <c r="L9">
        <f t="shared" si="1"/>
        <v>170.45383281670246</v>
      </c>
    </row>
    <row r="10" spans="1:15" x14ac:dyDescent="0.3">
      <c r="A10">
        <v>103.45</v>
      </c>
      <c r="B10">
        <v>102.93</v>
      </c>
      <c r="C10">
        <v>894.56</v>
      </c>
      <c r="D10">
        <v>4</v>
      </c>
      <c r="E10">
        <v>5</v>
      </c>
      <c r="F10">
        <v>1.4278999999999999</v>
      </c>
      <c r="G10">
        <v>5.9183000000000003</v>
      </c>
      <c r="H10">
        <v>3.6503999999999998E-3</v>
      </c>
      <c r="I10">
        <v>0.51536999999999999</v>
      </c>
      <c r="J10">
        <v>0.51536999999999999</v>
      </c>
      <c r="K10" s="3">
        <f t="shared" si="0"/>
        <v>0.49818269695505074</v>
      </c>
      <c r="L10">
        <f t="shared" si="1"/>
        <v>0.24818599954540793</v>
      </c>
    </row>
    <row r="11" spans="1:15" x14ac:dyDescent="0.3">
      <c r="A11">
        <v>19.239999999999998</v>
      </c>
      <c r="B11">
        <v>17.596</v>
      </c>
      <c r="C11">
        <v>12.7</v>
      </c>
      <c r="D11">
        <v>1</v>
      </c>
      <c r="E11">
        <v>16</v>
      </c>
      <c r="F11">
        <v>21.791</v>
      </c>
      <c r="G11">
        <v>13.37</v>
      </c>
      <c r="H11">
        <v>1.6224E-3</v>
      </c>
      <c r="I11">
        <v>1.6443000000000001</v>
      </c>
      <c r="J11">
        <v>1.6443000000000001</v>
      </c>
      <c r="K11" s="3">
        <f t="shared" si="0"/>
        <v>8.5462577962577981</v>
      </c>
      <c r="L11">
        <f t="shared" si="1"/>
        <v>73.038522320097201</v>
      </c>
      <c r="N11" s="3" t="s">
        <v>14</v>
      </c>
      <c r="O11" s="3">
        <f>SUM(L2:L492)</f>
        <v>98521.727786488482</v>
      </c>
    </row>
    <row r="12" spans="1:15" x14ac:dyDescent="0.3">
      <c r="A12">
        <v>6.56</v>
      </c>
      <c r="B12">
        <v>9.5981000000000005</v>
      </c>
      <c r="C12">
        <v>12.7</v>
      </c>
      <c r="D12">
        <v>2</v>
      </c>
      <c r="E12">
        <v>8</v>
      </c>
      <c r="F12">
        <v>79.83</v>
      </c>
      <c r="G12">
        <v>14.968</v>
      </c>
      <c r="H12">
        <v>20.712</v>
      </c>
      <c r="I12">
        <v>-3.0381</v>
      </c>
      <c r="J12">
        <v>3.0381</v>
      </c>
      <c r="K12" s="3">
        <f t="shared" si="0"/>
        <v>46.3125</v>
      </c>
      <c r="L12">
        <f t="shared" si="1"/>
        <v>2144.84765625</v>
      </c>
    </row>
    <row r="13" spans="1:15" x14ac:dyDescent="0.3">
      <c r="A13">
        <v>84.1</v>
      </c>
      <c r="B13">
        <v>83.277000000000001</v>
      </c>
      <c r="C13">
        <v>572.49</v>
      </c>
      <c r="D13">
        <v>3</v>
      </c>
      <c r="E13">
        <v>8</v>
      </c>
      <c r="F13">
        <v>32.106999999999999</v>
      </c>
      <c r="G13">
        <v>40.311</v>
      </c>
      <c r="H13">
        <v>96.251000000000005</v>
      </c>
      <c r="I13">
        <v>0.82313999999999998</v>
      </c>
      <c r="J13">
        <v>0.82313999999999998</v>
      </c>
      <c r="K13" s="3">
        <f t="shared" si="0"/>
        <v>0.97876337693222371</v>
      </c>
      <c r="L13">
        <f t="shared" si="1"/>
        <v>0.95797774802377023</v>
      </c>
    </row>
    <row r="14" spans="1:15" x14ac:dyDescent="0.3">
      <c r="A14">
        <v>103.35</v>
      </c>
      <c r="B14">
        <v>107.62</v>
      </c>
      <c r="C14">
        <v>894.56</v>
      </c>
      <c r="D14">
        <v>4</v>
      </c>
      <c r="E14">
        <v>4</v>
      </c>
      <c r="F14">
        <v>24.277999999999999</v>
      </c>
      <c r="G14">
        <v>17.015000000000001</v>
      </c>
      <c r="H14">
        <v>2.3728E-3</v>
      </c>
      <c r="I14">
        <v>-4.2652999999999999</v>
      </c>
      <c r="J14">
        <v>4.2652999999999999</v>
      </c>
      <c r="K14" s="3">
        <f t="shared" si="0"/>
        <v>4.1270440251572333</v>
      </c>
      <c r="L14">
        <f t="shared" si="1"/>
        <v>17.032492385586018</v>
      </c>
    </row>
    <row r="15" spans="1:15" x14ac:dyDescent="0.3">
      <c r="A15">
        <v>15.88</v>
      </c>
      <c r="B15">
        <v>15.593</v>
      </c>
      <c r="C15">
        <v>12.7</v>
      </c>
      <c r="D15">
        <v>1</v>
      </c>
      <c r="E15">
        <v>15</v>
      </c>
      <c r="F15">
        <v>62.698999999999998</v>
      </c>
      <c r="G15">
        <v>9.3271999999999995</v>
      </c>
      <c r="H15">
        <v>1.6312E-3</v>
      </c>
      <c r="I15">
        <v>0.28683999999999998</v>
      </c>
      <c r="J15">
        <v>0.28683999999999998</v>
      </c>
      <c r="K15" s="3">
        <f t="shared" si="0"/>
        <v>1.8062972292191435</v>
      </c>
      <c r="L15">
        <f t="shared" si="1"/>
        <v>3.2627096802847548</v>
      </c>
      <c r="N15" s="3"/>
      <c r="O15" s="3"/>
    </row>
    <row r="16" spans="1:15" x14ac:dyDescent="0.3">
      <c r="A16">
        <v>11.475</v>
      </c>
      <c r="B16">
        <v>6.7872000000000003</v>
      </c>
      <c r="C16">
        <v>12.7</v>
      </c>
      <c r="D16">
        <v>2</v>
      </c>
      <c r="E16">
        <v>7</v>
      </c>
      <c r="F16">
        <v>46.109000000000002</v>
      </c>
      <c r="G16">
        <v>7.7218999999999998</v>
      </c>
      <c r="H16">
        <v>21.608000000000001</v>
      </c>
      <c r="I16">
        <v>4.6878000000000002</v>
      </c>
      <c r="J16">
        <v>4.6878000000000002</v>
      </c>
      <c r="K16" s="3">
        <f t="shared" si="0"/>
        <v>40.85228758169935</v>
      </c>
      <c r="L16">
        <f t="shared" si="1"/>
        <v>1668.9094006578669</v>
      </c>
      <c r="N16" s="3"/>
      <c r="O16" s="4"/>
    </row>
    <row r="17" spans="1:17" x14ac:dyDescent="0.3">
      <c r="A17">
        <v>76.430000000000007</v>
      </c>
      <c r="B17">
        <v>76.085999999999999</v>
      </c>
      <c r="C17">
        <v>572.49</v>
      </c>
      <c r="D17">
        <v>3</v>
      </c>
      <c r="E17">
        <v>4</v>
      </c>
      <c r="F17">
        <v>98.218000000000004</v>
      </c>
      <c r="G17">
        <v>52.817999999999998</v>
      </c>
      <c r="H17">
        <v>96.040999999999997</v>
      </c>
      <c r="I17">
        <v>0.34448000000000001</v>
      </c>
      <c r="J17">
        <v>0.34448000000000001</v>
      </c>
      <c r="K17" s="3">
        <f t="shared" si="0"/>
        <v>0.45071307078372363</v>
      </c>
      <c r="L17">
        <f t="shared" si="1"/>
        <v>0.20314227217529388</v>
      </c>
      <c r="N17" s="3"/>
      <c r="O17" s="3"/>
    </row>
    <row r="18" spans="1:17" x14ac:dyDescent="0.3">
      <c r="A18">
        <v>105.07</v>
      </c>
      <c r="B18">
        <v>105.71</v>
      </c>
      <c r="C18">
        <v>894.56</v>
      </c>
      <c r="D18">
        <v>4</v>
      </c>
      <c r="E18">
        <v>2</v>
      </c>
      <c r="F18">
        <v>99.528999999999996</v>
      </c>
      <c r="G18">
        <v>54.579000000000001</v>
      </c>
      <c r="H18">
        <v>2.3135999999999999E-3</v>
      </c>
      <c r="I18">
        <v>-0.63707000000000003</v>
      </c>
      <c r="J18">
        <v>0.63707000000000003</v>
      </c>
      <c r="K18" s="3">
        <f t="shared" si="0"/>
        <v>0.60632911392405076</v>
      </c>
      <c r="L18">
        <f t="shared" si="1"/>
        <v>0.36763499439192454</v>
      </c>
      <c r="N18" s="5" t="s">
        <v>26</v>
      </c>
      <c r="O18" s="3">
        <f>VARA(A2:A492)</f>
        <v>1686.5189306896641</v>
      </c>
    </row>
    <row r="19" spans="1:17" x14ac:dyDescent="0.3">
      <c r="A19">
        <v>10.76</v>
      </c>
      <c r="B19">
        <v>8.1942000000000004</v>
      </c>
      <c r="C19">
        <v>12.7</v>
      </c>
      <c r="D19">
        <v>1</v>
      </c>
      <c r="E19">
        <v>4</v>
      </c>
      <c r="F19">
        <v>75.215000000000003</v>
      </c>
      <c r="G19">
        <v>15.753</v>
      </c>
      <c r="H19">
        <v>1.8504000000000001E-3</v>
      </c>
      <c r="I19">
        <v>2.5657999999999999</v>
      </c>
      <c r="J19">
        <v>2.5657999999999999</v>
      </c>
      <c r="K19" s="3">
        <f t="shared" si="0"/>
        <v>23.845724907063197</v>
      </c>
      <c r="L19">
        <f t="shared" si="1"/>
        <v>568.61859634333405</v>
      </c>
    </row>
    <row r="20" spans="1:17" x14ac:dyDescent="0.3">
      <c r="A20">
        <v>73.39</v>
      </c>
      <c r="B20">
        <v>76.085999999999999</v>
      </c>
      <c r="C20">
        <v>572.49</v>
      </c>
      <c r="D20">
        <v>3</v>
      </c>
      <c r="E20">
        <v>3</v>
      </c>
      <c r="F20">
        <v>97.983999999999995</v>
      </c>
      <c r="G20">
        <v>70.751999999999995</v>
      </c>
      <c r="H20">
        <v>96.771000000000001</v>
      </c>
      <c r="I20">
        <v>-2.6955</v>
      </c>
      <c r="J20">
        <v>2.6955</v>
      </c>
      <c r="K20" s="3">
        <f t="shared" si="0"/>
        <v>3.67284371167734</v>
      </c>
      <c r="L20">
        <f t="shared" si="1"/>
        <v>13.489780930407779</v>
      </c>
    </row>
    <row r="21" spans="1:17" x14ac:dyDescent="0.3">
      <c r="A21">
        <v>102.38</v>
      </c>
      <c r="B21">
        <v>102.93</v>
      </c>
      <c r="C21">
        <v>894.56</v>
      </c>
      <c r="D21">
        <v>4</v>
      </c>
      <c r="E21">
        <v>2</v>
      </c>
      <c r="F21">
        <v>0.90629999999999999</v>
      </c>
      <c r="G21">
        <v>7.8981000000000003</v>
      </c>
      <c r="H21">
        <v>2.3167999999999999E-3</v>
      </c>
      <c r="I21">
        <v>-0.55462999999999996</v>
      </c>
      <c r="J21">
        <v>0.55462999999999996</v>
      </c>
      <c r="K21" s="3">
        <f t="shared" si="0"/>
        <v>0.54173666731783554</v>
      </c>
      <c r="L21">
        <f t="shared" si="1"/>
        <v>0.29347861671663522</v>
      </c>
    </row>
    <row r="22" spans="1:17" x14ac:dyDescent="0.3">
      <c r="A22">
        <v>9.41</v>
      </c>
      <c r="B22">
        <v>9.5981000000000005</v>
      </c>
      <c r="C22">
        <v>12.7</v>
      </c>
      <c r="D22">
        <v>1</v>
      </c>
      <c r="E22">
        <v>9</v>
      </c>
      <c r="F22">
        <v>31.456</v>
      </c>
      <c r="G22">
        <v>40.35</v>
      </c>
      <c r="H22">
        <v>1.6008000000000001E-3</v>
      </c>
      <c r="I22">
        <v>-0.18814</v>
      </c>
      <c r="J22">
        <v>0.18814</v>
      </c>
      <c r="K22" s="3">
        <f t="shared" si="0"/>
        <v>1.9993623804463339</v>
      </c>
      <c r="L22">
        <f t="shared" si="1"/>
        <v>3.9974499283440306</v>
      </c>
    </row>
    <row r="23" spans="1:17" x14ac:dyDescent="0.3">
      <c r="A23">
        <v>10.98</v>
      </c>
      <c r="B23">
        <v>9.5981000000000005</v>
      </c>
      <c r="C23">
        <v>12.7</v>
      </c>
      <c r="D23">
        <v>2</v>
      </c>
      <c r="E23">
        <v>9</v>
      </c>
      <c r="F23">
        <v>99.683000000000007</v>
      </c>
      <c r="G23">
        <v>42.896000000000001</v>
      </c>
      <c r="H23">
        <v>21.852</v>
      </c>
      <c r="I23">
        <v>1.3818999999999999</v>
      </c>
      <c r="J23">
        <v>1.3818999999999999</v>
      </c>
      <c r="K23" s="3">
        <f t="shared" si="0"/>
        <v>12.585610200364297</v>
      </c>
      <c r="L23">
        <f t="shared" si="1"/>
        <v>158.39758411551384</v>
      </c>
      <c r="N23" s="3" t="s">
        <v>15</v>
      </c>
      <c r="O23" s="3">
        <f>STDEV(J2:J492)</f>
        <v>1.9672179098988458</v>
      </c>
      <c r="P23" s="3"/>
      <c r="Q23" t="s">
        <v>28</v>
      </c>
    </row>
    <row r="24" spans="1:17" x14ac:dyDescent="0.3">
      <c r="A24">
        <v>87.944999999999993</v>
      </c>
      <c r="B24">
        <v>87.742000000000004</v>
      </c>
      <c r="C24">
        <v>572.49</v>
      </c>
      <c r="D24">
        <v>3</v>
      </c>
      <c r="E24">
        <v>9</v>
      </c>
      <c r="F24">
        <v>32.213999999999999</v>
      </c>
      <c r="G24">
        <v>59.021999999999998</v>
      </c>
      <c r="H24">
        <v>96.495000000000005</v>
      </c>
      <c r="I24">
        <v>0.20302999999999999</v>
      </c>
      <c r="J24">
        <v>0.20302999999999999</v>
      </c>
      <c r="K24" s="3">
        <f t="shared" si="0"/>
        <v>0.23086019671385524</v>
      </c>
      <c r="L24">
        <f t="shared" si="1"/>
        <v>5.3296430426759939E-2</v>
      </c>
      <c r="N24" s="3" t="s">
        <v>16</v>
      </c>
      <c r="O24" s="4">
        <f>AVERAGEA(J2:J492)</f>
        <v>1.9468939629327899</v>
      </c>
      <c r="P24" s="4"/>
    </row>
    <row r="25" spans="1:17" x14ac:dyDescent="0.3">
      <c r="A25">
        <v>6.82</v>
      </c>
      <c r="B25">
        <v>8.1942000000000004</v>
      </c>
      <c r="C25">
        <v>12.7</v>
      </c>
      <c r="D25">
        <v>1</v>
      </c>
      <c r="E25">
        <v>4</v>
      </c>
      <c r="F25">
        <v>99.995999999999995</v>
      </c>
      <c r="G25">
        <v>15.807</v>
      </c>
      <c r="H25">
        <v>1.7472E-3</v>
      </c>
      <c r="I25">
        <v>-1.3742000000000001</v>
      </c>
      <c r="J25">
        <v>1.3742000000000001</v>
      </c>
      <c r="K25" s="3">
        <f t="shared" si="0"/>
        <v>20.149560117302055</v>
      </c>
      <c r="L25">
        <f t="shared" si="1"/>
        <v>406.0047729207696</v>
      </c>
      <c r="N25" s="5" t="s">
        <v>18</v>
      </c>
      <c r="O25">
        <f>MEDIAN(J2:J492)</f>
        <v>1.3684000000000001</v>
      </c>
    </row>
    <row r="26" spans="1:17" x14ac:dyDescent="0.3">
      <c r="A26">
        <v>7.56</v>
      </c>
      <c r="B26">
        <v>6.7872000000000003</v>
      </c>
      <c r="C26">
        <v>12.7</v>
      </c>
      <c r="D26">
        <v>2</v>
      </c>
      <c r="E26">
        <v>5</v>
      </c>
      <c r="F26">
        <v>68.823999999999998</v>
      </c>
      <c r="G26">
        <v>6.5525000000000002</v>
      </c>
      <c r="H26">
        <v>21.190999999999999</v>
      </c>
      <c r="I26">
        <v>0.77280000000000004</v>
      </c>
      <c r="J26">
        <v>0.77280000000000004</v>
      </c>
      <c r="K26" s="3">
        <f t="shared" si="0"/>
        <v>10.222222222222223</v>
      </c>
      <c r="L26">
        <f t="shared" si="1"/>
        <v>104.49382716049385</v>
      </c>
      <c r="N26" s="3" t="s">
        <v>17</v>
      </c>
      <c r="O26" s="3">
        <f>((O23/O24)*100)</f>
        <v>101.0439164819968</v>
      </c>
      <c r="P26" s="3"/>
    </row>
    <row r="27" spans="1:17" x14ac:dyDescent="0.3">
      <c r="A27">
        <v>81.040000000000006</v>
      </c>
      <c r="B27">
        <v>81.394000000000005</v>
      </c>
      <c r="C27">
        <v>572.49</v>
      </c>
      <c r="D27">
        <v>3</v>
      </c>
      <c r="E27">
        <v>7</v>
      </c>
      <c r="F27">
        <v>98.040999999999997</v>
      </c>
      <c r="G27">
        <v>58.527999999999999</v>
      </c>
      <c r="H27">
        <v>97.016999999999996</v>
      </c>
      <c r="I27">
        <v>-0.35355999999999999</v>
      </c>
      <c r="J27">
        <v>0.35355999999999999</v>
      </c>
      <c r="K27" s="3">
        <f t="shared" si="0"/>
        <v>0.43627838104639677</v>
      </c>
      <c r="L27">
        <f t="shared" si="1"/>
        <v>0.19033882576846498</v>
      </c>
    </row>
    <row r="28" spans="1:17" x14ac:dyDescent="0.3">
      <c r="A28">
        <v>9.1999999999999993</v>
      </c>
      <c r="B28">
        <v>8.1942000000000004</v>
      </c>
      <c r="C28">
        <v>12.7</v>
      </c>
      <c r="D28">
        <v>1</v>
      </c>
      <c r="E28">
        <v>5</v>
      </c>
      <c r="F28">
        <v>87.555999999999997</v>
      </c>
      <c r="G28">
        <v>12.584</v>
      </c>
      <c r="H28">
        <v>1.8568E-3</v>
      </c>
      <c r="I28">
        <v>1.0058</v>
      </c>
      <c r="J28">
        <v>1.0058</v>
      </c>
      <c r="K28" s="3">
        <f t="shared" si="0"/>
        <v>10.932608695652176</v>
      </c>
      <c r="L28">
        <f t="shared" si="1"/>
        <v>119.52193289224957</v>
      </c>
    </row>
    <row r="29" spans="1:17" x14ac:dyDescent="0.3">
      <c r="A29">
        <v>8.4600000000000009</v>
      </c>
      <c r="B29">
        <v>9.5981000000000005</v>
      </c>
      <c r="C29">
        <v>12.7</v>
      </c>
      <c r="D29">
        <v>2</v>
      </c>
      <c r="E29">
        <v>9</v>
      </c>
      <c r="F29">
        <v>75.965999999999994</v>
      </c>
      <c r="G29">
        <v>22.765999999999998</v>
      </c>
      <c r="H29">
        <v>21.077999999999999</v>
      </c>
      <c r="I29">
        <v>-1.1380999999999999</v>
      </c>
      <c r="J29">
        <v>1.1380999999999999</v>
      </c>
      <c r="K29" s="3">
        <f t="shared" si="0"/>
        <v>13.452718676122929</v>
      </c>
      <c r="L29">
        <f t="shared" si="1"/>
        <v>180.97563977890667</v>
      </c>
      <c r="N29" s="3" t="s">
        <v>15</v>
      </c>
      <c r="O29" s="3">
        <f>STDEV(K2:K492)</f>
        <v>11.037604638675555</v>
      </c>
      <c r="Q29" t="s">
        <v>27</v>
      </c>
    </row>
    <row r="30" spans="1:17" x14ac:dyDescent="0.3">
      <c r="A30">
        <v>80.17</v>
      </c>
      <c r="B30">
        <v>87.742000000000004</v>
      </c>
      <c r="C30">
        <v>572.49</v>
      </c>
      <c r="D30">
        <v>3</v>
      </c>
      <c r="E30">
        <v>9</v>
      </c>
      <c r="F30">
        <v>79.981999999999999</v>
      </c>
      <c r="G30">
        <v>22.262</v>
      </c>
      <c r="H30">
        <v>95.703999999999994</v>
      </c>
      <c r="I30">
        <v>-7.5720000000000001</v>
      </c>
      <c r="J30">
        <v>7.5720000000000001</v>
      </c>
      <c r="K30" s="3">
        <f t="shared" si="0"/>
        <v>9.4449295247598855</v>
      </c>
      <c r="L30">
        <f t="shared" si="1"/>
        <v>89.206693727680999</v>
      </c>
      <c r="N30" s="3" t="s">
        <v>16</v>
      </c>
      <c r="O30" s="4">
        <f>AVERAGEA(K2:K492)</f>
        <v>8.8923932421350393</v>
      </c>
    </row>
    <row r="31" spans="1:17" x14ac:dyDescent="0.3">
      <c r="A31">
        <v>104.35</v>
      </c>
      <c r="B31">
        <v>102.93</v>
      </c>
      <c r="C31">
        <v>894.56</v>
      </c>
      <c r="D31">
        <v>4</v>
      </c>
      <c r="E31">
        <v>3</v>
      </c>
      <c r="F31">
        <v>1.6220000000000001</v>
      </c>
      <c r="G31">
        <v>5.9474</v>
      </c>
      <c r="H31">
        <v>2.5720000000000001E-3</v>
      </c>
      <c r="I31">
        <v>1.4154</v>
      </c>
      <c r="J31">
        <v>1.4154</v>
      </c>
      <c r="K31" s="3">
        <f t="shared" si="0"/>
        <v>1.3563967417345473</v>
      </c>
      <c r="L31">
        <f t="shared" si="1"/>
        <v>1.8398121209880962</v>
      </c>
      <c r="N31" s="5" t="s">
        <v>18</v>
      </c>
      <c r="O31">
        <f>MEDIAN(K2:K492)</f>
        <v>4.4699986269394483</v>
      </c>
    </row>
    <row r="32" spans="1:17" x14ac:dyDescent="0.3">
      <c r="A32">
        <v>11.67</v>
      </c>
      <c r="B32">
        <v>13.565</v>
      </c>
      <c r="C32">
        <v>12.7</v>
      </c>
      <c r="D32">
        <v>1</v>
      </c>
      <c r="E32">
        <v>12</v>
      </c>
      <c r="F32">
        <v>28.445</v>
      </c>
      <c r="G32">
        <v>62.110999999999997</v>
      </c>
      <c r="H32">
        <v>1.6256E-3</v>
      </c>
      <c r="I32">
        <v>-1.895</v>
      </c>
      <c r="J32">
        <v>1.895</v>
      </c>
      <c r="K32" s="3">
        <f t="shared" si="0"/>
        <v>16.238217652099401</v>
      </c>
      <c r="L32">
        <f t="shared" si="1"/>
        <v>263.67971251695258</v>
      </c>
      <c r="N32" s="3" t="s">
        <v>17</v>
      </c>
      <c r="O32" s="3">
        <f>((O29/O30))</f>
        <v>1.241241175252553</v>
      </c>
    </row>
    <row r="33" spans="1:12" x14ac:dyDescent="0.3">
      <c r="A33">
        <v>12.98</v>
      </c>
      <c r="B33">
        <v>13.565</v>
      </c>
      <c r="C33">
        <v>12.7</v>
      </c>
      <c r="D33">
        <v>2</v>
      </c>
      <c r="E33">
        <v>12</v>
      </c>
      <c r="F33">
        <v>99.403999999999996</v>
      </c>
      <c r="G33">
        <v>70.224999999999994</v>
      </c>
      <c r="H33">
        <v>20.437999999999999</v>
      </c>
      <c r="I33">
        <v>-0.58494999999999997</v>
      </c>
      <c r="J33">
        <v>0.58494999999999997</v>
      </c>
      <c r="K33" s="3">
        <f t="shared" si="0"/>
        <v>4.5065485362095528</v>
      </c>
      <c r="L33">
        <f t="shared" si="1"/>
        <v>20.308979709212462</v>
      </c>
    </row>
    <row r="34" spans="1:12" x14ac:dyDescent="0.3">
      <c r="A34">
        <v>76.239999999999995</v>
      </c>
      <c r="B34">
        <v>76.085999999999999</v>
      </c>
      <c r="C34">
        <v>572.49</v>
      </c>
      <c r="D34">
        <v>3</v>
      </c>
      <c r="E34">
        <v>3</v>
      </c>
      <c r="F34">
        <v>28.271000000000001</v>
      </c>
      <c r="G34">
        <v>19.247</v>
      </c>
      <c r="H34">
        <v>96.078000000000003</v>
      </c>
      <c r="I34">
        <v>0.15448000000000001</v>
      </c>
      <c r="J34">
        <v>0.15448000000000001</v>
      </c>
      <c r="K34" s="3">
        <f t="shared" si="0"/>
        <v>0.20262329485834207</v>
      </c>
      <c r="L34">
        <f t="shared" si="1"/>
        <v>4.1056199619250631E-2</v>
      </c>
    </row>
    <row r="35" spans="1:12" x14ac:dyDescent="0.3">
      <c r="A35">
        <v>108.79</v>
      </c>
      <c r="B35">
        <v>107.62</v>
      </c>
      <c r="C35">
        <v>894.56</v>
      </c>
      <c r="D35">
        <v>4</v>
      </c>
      <c r="E35">
        <v>4</v>
      </c>
      <c r="F35">
        <v>30.263999999999999</v>
      </c>
      <c r="G35">
        <v>32.774999999999999</v>
      </c>
      <c r="H35">
        <v>2.2144E-3</v>
      </c>
      <c r="I35">
        <v>1.1747000000000001</v>
      </c>
      <c r="J35">
        <v>1.1747000000000001</v>
      </c>
      <c r="K35" s="3">
        <f t="shared" si="0"/>
        <v>1.0797867451052485</v>
      </c>
      <c r="L35">
        <f t="shared" si="1"/>
        <v>1.1659394149049869</v>
      </c>
    </row>
    <row r="36" spans="1:12" x14ac:dyDescent="0.3">
      <c r="A36">
        <v>6.26</v>
      </c>
      <c r="B36">
        <v>8.1942000000000004</v>
      </c>
      <c r="C36">
        <v>12.7</v>
      </c>
      <c r="D36">
        <v>1</v>
      </c>
      <c r="E36">
        <v>2</v>
      </c>
      <c r="F36">
        <v>75.234999999999999</v>
      </c>
      <c r="G36">
        <v>22.172000000000001</v>
      </c>
      <c r="H36">
        <v>1.6576E-3</v>
      </c>
      <c r="I36">
        <v>-1.9341999999999999</v>
      </c>
      <c r="J36">
        <v>1.9341999999999999</v>
      </c>
      <c r="K36" s="3">
        <f t="shared" si="0"/>
        <v>30.897763578274763</v>
      </c>
      <c r="L36">
        <f t="shared" si="1"/>
        <v>954.67179413896247</v>
      </c>
    </row>
    <row r="37" spans="1:12" x14ac:dyDescent="0.3">
      <c r="A37">
        <v>12.356999999999999</v>
      </c>
      <c r="B37">
        <v>13.565</v>
      </c>
      <c r="C37">
        <v>12.7</v>
      </c>
      <c r="D37">
        <v>2</v>
      </c>
      <c r="E37">
        <v>12</v>
      </c>
      <c r="F37">
        <v>53.747</v>
      </c>
      <c r="G37">
        <v>6.5548999999999999</v>
      </c>
      <c r="H37">
        <v>20.495999999999999</v>
      </c>
      <c r="I37">
        <v>-1.2082999999999999</v>
      </c>
      <c r="J37">
        <v>1.2082999999999999</v>
      </c>
      <c r="K37" s="3">
        <f t="shared" si="0"/>
        <v>9.7782633325240766</v>
      </c>
      <c r="L37">
        <f t="shared" si="1"/>
        <v>95.614433800184855</v>
      </c>
    </row>
    <row r="38" spans="1:12" x14ac:dyDescent="0.3">
      <c r="A38">
        <v>75.86</v>
      </c>
      <c r="B38">
        <v>76.085999999999999</v>
      </c>
      <c r="C38">
        <v>572.49</v>
      </c>
      <c r="D38">
        <v>3</v>
      </c>
      <c r="E38">
        <v>2</v>
      </c>
      <c r="F38">
        <v>98.02</v>
      </c>
      <c r="G38">
        <v>40.661999999999999</v>
      </c>
      <c r="H38">
        <v>95.540999999999997</v>
      </c>
      <c r="I38">
        <v>-0.22552</v>
      </c>
      <c r="J38">
        <v>0.22552</v>
      </c>
      <c r="K38" s="3">
        <f t="shared" si="0"/>
        <v>0.2972844713946744</v>
      </c>
      <c r="L38">
        <f t="shared" si="1"/>
        <v>8.8378056932410978E-2</v>
      </c>
    </row>
    <row r="39" spans="1:12" x14ac:dyDescent="0.3">
      <c r="A39">
        <v>106.42</v>
      </c>
      <c r="B39">
        <v>105.71</v>
      </c>
      <c r="C39">
        <v>894.56</v>
      </c>
      <c r="D39">
        <v>4</v>
      </c>
      <c r="E39">
        <v>4</v>
      </c>
      <c r="F39">
        <v>100.09</v>
      </c>
      <c r="G39">
        <v>46.436999999999998</v>
      </c>
      <c r="H39">
        <v>2.2680000000000001E-3</v>
      </c>
      <c r="I39">
        <v>0.71292999999999995</v>
      </c>
      <c r="J39">
        <v>0.71292999999999995</v>
      </c>
      <c r="K39" s="3">
        <f t="shared" si="0"/>
        <v>0.66992106746852098</v>
      </c>
      <c r="L39">
        <f t="shared" si="1"/>
        <v>0.44879423663816265</v>
      </c>
    </row>
    <row r="40" spans="1:12" x14ac:dyDescent="0.3">
      <c r="A40">
        <v>21.402000000000001</v>
      </c>
      <c r="B40">
        <v>17.596</v>
      </c>
      <c r="C40">
        <v>12.7</v>
      </c>
      <c r="D40">
        <v>1</v>
      </c>
      <c r="E40">
        <v>20</v>
      </c>
      <c r="F40">
        <v>99.992000000000004</v>
      </c>
      <c r="G40">
        <v>31.92</v>
      </c>
      <c r="H40">
        <v>2.0471999999999999E-3</v>
      </c>
      <c r="I40">
        <v>3.8062999999999998</v>
      </c>
      <c r="J40">
        <v>3.8062999999999998</v>
      </c>
      <c r="K40" s="3">
        <f t="shared" si="0"/>
        <v>17.784786468554341</v>
      </c>
      <c r="L40">
        <f t="shared" si="1"/>
        <v>316.29862973207355</v>
      </c>
    </row>
    <row r="41" spans="1:12" x14ac:dyDescent="0.3">
      <c r="A41">
        <v>6.21</v>
      </c>
      <c r="B41">
        <v>6.7872000000000003</v>
      </c>
      <c r="C41">
        <v>12.7</v>
      </c>
      <c r="D41">
        <v>2</v>
      </c>
      <c r="E41">
        <v>3</v>
      </c>
      <c r="F41">
        <v>98.558999999999997</v>
      </c>
      <c r="G41">
        <v>22.128</v>
      </c>
      <c r="H41">
        <v>21.234999999999999</v>
      </c>
      <c r="I41">
        <v>-0.57720000000000005</v>
      </c>
      <c r="J41">
        <v>0.57720000000000005</v>
      </c>
      <c r="K41" s="3">
        <f t="shared" si="0"/>
        <v>9.2946859903381647</v>
      </c>
      <c r="L41">
        <f t="shared" si="1"/>
        <v>86.391187658988542</v>
      </c>
    </row>
    <row r="42" spans="1:12" x14ac:dyDescent="0.3">
      <c r="A42">
        <v>74.855000000000004</v>
      </c>
      <c r="B42">
        <v>87.742000000000004</v>
      </c>
      <c r="C42">
        <v>572.49</v>
      </c>
      <c r="D42">
        <v>3</v>
      </c>
      <c r="E42">
        <v>9</v>
      </c>
      <c r="F42">
        <v>98.322000000000003</v>
      </c>
      <c r="G42">
        <v>19.832999999999998</v>
      </c>
      <c r="H42">
        <v>95.567999999999998</v>
      </c>
      <c r="I42">
        <v>-12.887</v>
      </c>
      <c r="J42">
        <v>12.887</v>
      </c>
      <c r="K42" s="3">
        <f t="shared" si="0"/>
        <v>17.215950838287355</v>
      </c>
      <c r="L42">
        <f t="shared" si="1"/>
        <v>296.3889632663271</v>
      </c>
    </row>
    <row r="43" spans="1:12" x14ac:dyDescent="0.3">
      <c r="A43">
        <v>101.76</v>
      </c>
      <c r="B43">
        <v>102.93</v>
      </c>
      <c r="C43">
        <v>894.56</v>
      </c>
      <c r="D43">
        <v>4</v>
      </c>
      <c r="E43">
        <v>4</v>
      </c>
      <c r="F43">
        <v>1.3374999999999999</v>
      </c>
      <c r="G43">
        <v>5.9603000000000002</v>
      </c>
      <c r="H43">
        <v>3.496E-3</v>
      </c>
      <c r="I43">
        <v>-1.1746000000000001</v>
      </c>
      <c r="J43">
        <v>1.1746000000000001</v>
      </c>
      <c r="K43" s="3">
        <f t="shared" si="0"/>
        <v>1.1542845911949686</v>
      </c>
      <c r="L43">
        <f t="shared" si="1"/>
        <v>1.3323729174701358</v>
      </c>
    </row>
    <row r="44" spans="1:12" x14ac:dyDescent="0.3">
      <c r="A44">
        <v>11.567</v>
      </c>
      <c r="B44">
        <v>13.565</v>
      </c>
      <c r="C44">
        <v>12.7</v>
      </c>
      <c r="D44">
        <v>1</v>
      </c>
      <c r="E44">
        <v>11</v>
      </c>
      <c r="F44">
        <v>30.16</v>
      </c>
      <c r="G44">
        <v>42.884999999999998</v>
      </c>
      <c r="H44">
        <v>1.6655999999999999E-3</v>
      </c>
      <c r="I44">
        <v>-1.9983</v>
      </c>
      <c r="J44">
        <v>1.9983</v>
      </c>
      <c r="K44" s="3">
        <f t="shared" si="0"/>
        <v>17.275871012362757</v>
      </c>
      <c r="L44">
        <f t="shared" si="1"/>
        <v>298.45571923579575</v>
      </c>
    </row>
    <row r="45" spans="1:12" x14ac:dyDescent="0.3">
      <c r="A45">
        <v>16.577000000000002</v>
      </c>
      <c r="B45">
        <v>15.593</v>
      </c>
      <c r="C45">
        <v>12.7</v>
      </c>
      <c r="D45">
        <v>2</v>
      </c>
      <c r="E45">
        <v>15</v>
      </c>
      <c r="F45">
        <v>99.341999999999999</v>
      </c>
      <c r="G45">
        <v>62.872999999999998</v>
      </c>
      <c r="H45">
        <v>21.986999999999998</v>
      </c>
      <c r="I45">
        <v>0.98351</v>
      </c>
      <c r="J45">
        <v>0.98351</v>
      </c>
      <c r="K45" s="3">
        <f t="shared" si="0"/>
        <v>5.9329794293297944</v>
      </c>
      <c r="L45">
        <f t="shared" si="1"/>
        <v>35.200244908850493</v>
      </c>
    </row>
    <row r="46" spans="1:12" x14ac:dyDescent="0.3">
      <c r="A46">
        <v>78.38</v>
      </c>
      <c r="B46">
        <v>76.085999999999999</v>
      </c>
      <c r="C46">
        <v>572.49</v>
      </c>
      <c r="D46">
        <v>3</v>
      </c>
      <c r="E46">
        <v>5</v>
      </c>
      <c r="F46">
        <v>30.044</v>
      </c>
      <c r="G46">
        <v>69.218000000000004</v>
      </c>
      <c r="H46">
        <v>96.488</v>
      </c>
      <c r="I46">
        <v>2.2945000000000002</v>
      </c>
      <c r="J46">
        <v>2.2945000000000002</v>
      </c>
      <c r="K46" s="3">
        <f t="shared" si="0"/>
        <v>2.9274049502424093</v>
      </c>
      <c r="L46">
        <f t="shared" si="1"/>
        <v>8.5696997427037633</v>
      </c>
    </row>
    <row r="47" spans="1:12" x14ac:dyDescent="0.3">
      <c r="A47">
        <v>106.8</v>
      </c>
      <c r="B47">
        <v>107.62</v>
      </c>
      <c r="C47">
        <v>894.56</v>
      </c>
      <c r="D47">
        <v>4</v>
      </c>
      <c r="E47">
        <v>4</v>
      </c>
      <c r="F47">
        <v>29.265000000000001</v>
      </c>
      <c r="G47">
        <v>46.139000000000003</v>
      </c>
      <c r="H47">
        <v>3.0455999999999999E-3</v>
      </c>
      <c r="I47">
        <v>-0.81533</v>
      </c>
      <c r="J47">
        <v>0.81533</v>
      </c>
      <c r="K47" s="3">
        <f t="shared" si="0"/>
        <v>0.76341760299625472</v>
      </c>
      <c r="L47">
        <f t="shared" si="1"/>
        <v>0.58280643656454723</v>
      </c>
    </row>
    <row r="48" spans="1:12" x14ac:dyDescent="0.3">
      <c r="A48">
        <v>6.76</v>
      </c>
      <c r="B48">
        <v>8.1942000000000004</v>
      </c>
      <c r="C48">
        <v>12.7</v>
      </c>
      <c r="D48">
        <v>1</v>
      </c>
      <c r="E48">
        <v>5</v>
      </c>
      <c r="F48">
        <v>100.14</v>
      </c>
      <c r="G48">
        <v>49.905000000000001</v>
      </c>
      <c r="H48">
        <v>1.72E-3</v>
      </c>
      <c r="I48">
        <v>-1.4341999999999999</v>
      </c>
      <c r="J48">
        <v>1.4341999999999999</v>
      </c>
      <c r="K48" s="3">
        <f t="shared" si="0"/>
        <v>21.215976331360949</v>
      </c>
      <c r="L48">
        <f t="shared" si="1"/>
        <v>450.11765169286798</v>
      </c>
    </row>
    <row r="49" spans="1:12" x14ac:dyDescent="0.3">
      <c r="A49">
        <v>6.69</v>
      </c>
      <c r="B49">
        <v>6.7872000000000003</v>
      </c>
      <c r="C49">
        <v>12.7</v>
      </c>
      <c r="D49">
        <v>2</v>
      </c>
      <c r="E49">
        <v>4</v>
      </c>
      <c r="F49">
        <v>72.015000000000001</v>
      </c>
      <c r="G49">
        <v>6.5923999999999996</v>
      </c>
      <c r="H49">
        <v>20.457999999999998</v>
      </c>
      <c r="I49">
        <v>-9.7198999999999994E-2</v>
      </c>
      <c r="J49">
        <v>9.7198999999999994E-2</v>
      </c>
      <c r="K49" s="3">
        <f t="shared" si="0"/>
        <v>1.4528998505231687</v>
      </c>
      <c r="L49">
        <f t="shared" si="1"/>
        <v>2.1109179756502461</v>
      </c>
    </row>
    <row r="50" spans="1:12" x14ac:dyDescent="0.3">
      <c r="A50">
        <v>108.27</v>
      </c>
      <c r="B50">
        <v>105.71</v>
      </c>
      <c r="C50">
        <v>894.56</v>
      </c>
      <c r="D50">
        <v>4</v>
      </c>
      <c r="E50">
        <v>5</v>
      </c>
      <c r="F50">
        <v>99.995999999999995</v>
      </c>
      <c r="G50">
        <v>35.18</v>
      </c>
      <c r="H50">
        <v>1.8527999999999999E-3</v>
      </c>
      <c r="I50">
        <v>2.5629</v>
      </c>
      <c r="J50">
        <v>2.5629</v>
      </c>
      <c r="K50" s="3">
        <f t="shared" si="0"/>
        <v>2.3671377112773619</v>
      </c>
      <c r="L50">
        <f t="shared" si="1"/>
        <v>5.6033409441514275</v>
      </c>
    </row>
    <row r="51" spans="1:12" x14ac:dyDescent="0.3">
      <c r="A51">
        <v>10.16</v>
      </c>
      <c r="B51">
        <v>8.1942000000000004</v>
      </c>
      <c r="C51">
        <v>12.7</v>
      </c>
      <c r="D51">
        <v>1</v>
      </c>
      <c r="E51">
        <v>2</v>
      </c>
      <c r="F51">
        <v>99.994</v>
      </c>
      <c r="G51">
        <v>31.908000000000001</v>
      </c>
      <c r="H51">
        <v>1.864E-3</v>
      </c>
      <c r="I51">
        <v>1.9658</v>
      </c>
      <c r="J51">
        <v>1.9658</v>
      </c>
      <c r="K51" s="3">
        <f t="shared" si="0"/>
        <v>19.348425196850393</v>
      </c>
      <c r="L51">
        <f t="shared" si="1"/>
        <v>374.36155759811516</v>
      </c>
    </row>
    <row r="52" spans="1:12" x14ac:dyDescent="0.3">
      <c r="A52">
        <v>9.5032999999999994</v>
      </c>
      <c r="B52">
        <v>13.565</v>
      </c>
      <c r="C52">
        <v>12.7</v>
      </c>
      <c r="D52">
        <v>2</v>
      </c>
      <c r="E52">
        <v>12</v>
      </c>
      <c r="F52">
        <v>100.53</v>
      </c>
      <c r="G52">
        <v>50.540999999999997</v>
      </c>
      <c r="H52">
        <v>21.335000000000001</v>
      </c>
      <c r="I52">
        <v>-4.0616000000000003</v>
      </c>
      <c r="J52">
        <v>4.0616000000000003</v>
      </c>
      <c r="K52" s="3">
        <f t="shared" si="0"/>
        <v>42.738838087822131</v>
      </c>
      <c r="L52">
        <f t="shared" si="1"/>
        <v>1826.6082810970756</v>
      </c>
    </row>
    <row r="53" spans="1:12" x14ac:dyDescent="0.3">
      <c r="A53">
        <v>103.66</v>
      </c>
      <c r="B53">
        <v>102.93</v>
      </c>
      <c r="C53">
        <v>894.56</v>
      </c>
      <c r="D53">
        <v>4</v>
      </c>
      <c r="E53">
        <v>4</v>
      </c>
      <c r="F53">
        <v>0.17929999999999999</v>
      </c>
      <c r="G53">
        <v>5.9386000000000001</v>
      </c>
      <c r="H53">
        <v>1.8799999999999999E-3</v>
      </c>
      <c r="I53">
        <v>0.72536999999999996</v>
      </c>
      <c r="J53">
        <v>0.72536999999999996</v>
      </c>
      <c r="K53" s="3">
        <f t="shared" si="0"/>
        <v>0.69975882693420799</v>
      </c>
      <c r="L53">
        <f t="shared" si="1"/>
        <v>0.48966241587233883</v>
      </c>
    </row>
    <row r="54" spans="1:12" x14ac:dyDescent="0.3">
      <c r="A54">
        <v>8.44</v>
      </c>
      <c r="B54">
        <v>8.1942000000000004</v>
      </c>
      <c r="C54">
        <v>12.7</v>
      </c>
      <c r="D54">
        <v>1</v>
      </c>
      <c r="E54">
        <v>2</v>
      </c>
      <c r="F54">
        <v>28.896999999999998</v>
      </c>
      <c r="G54">
        <v>14.444000000000001</v>
      </c>
      <c r="H54">
        <v>1.732E-3</v>
      </c>
      <c r="I54">
        <v>0.24582999999999999</v>
      </c>
      <c r="J54">
        <v>0.24582999999999999</v>
      </c>
      <c r="K54" s="3">
        <f t="shared" si="0"/>
        <v>2.9126777251184834</v>
      </c>
      <c r="L54">
        <f t="shared" si="1"/>
        <v>8.4836915304013836</v>
      </c>
    </row>
    <row r="55" spans="1:12" x14ac:dyDescent="0.3">
      <c r="A55">
        <v>5.96</v>
      </c>
      <c r="B55">
        <v>6.7872000000000003</v>
      </c>
      <c r="C55">
        <v>12.7</v>
      </c>
      <c r="D55">
        <v>2</v>
      </c>
      <c r="E55">
        <v>6</v>
      </c>
      <c r="F55">
        <v>99.992000000000004</v>
      </c>
      <c r="G55">
        <v>29.327999999999999</v>
      </c>
      <c r="H55">
        <v>22.033999999999999</v>
      </c>
      <c r="I55">
        <v>-0.82720000000000005</v>
      </c>
      <c r="J55">
        <v>0.82720000000000005</v>
      </c>
      <c r="K55" s="3">
        <f t="shared" si="0"/>
        <v>13.879194630872485</v>
      </c>
      <c r="L55">
        <f t="shared" si="1"/>
        <v>192.63204360163962</v>
      </c>
    </row>
    <row r="56" spans="1:12" x14ac:dyDescent="0.3">
      <c r="A56">
        <v>75.5</v>
      </c>
      <c r="B56">
        <v>74.245000000000005</v>
      </c>
      <c r="C56">
        <v>572.49</v>
      </c>
      <c r="D56">
        <v>3</v>
      </c>
      <c r="E56">
        <v>2</v>
      </c>
      <c r="F56">
        <v>30.963000000000001</v>
      </c>
      <c r="G56">
        <v>6.7092000000000001</v>
      </c>
      <c r="H56">
        <v>97.634</v>
      </c>
      <c r="I56">
        <v>1.2545999999999999</v>
      </c>
      <c r="J56">
        <v>1.2545999999999999</v>
      </c>
      <c r="K56" s="3">
        <f t="shared" si="0"/>
        <v>1.6617218543046357</v>
      </c>
      <c r="L56">
        <f t="shared" si="1"/>
        <v>2.761319521073637</v>
      </c>
    </row>
    <row r="57" spans="1:12" x14ac:dyDescent="0.3">
      <c r="A57">
        <v>15.016999999999999</v>
      </c>
      <c r="B57">
        <v>15.593</v>
      </c>
      <c r="C57">
        <v>12.7</v>
      </c>
      <c r="D57">
        <v>1</v>
      </c>
      <c r="E57">
        <v>14</v>
      </c>
      <c r="F57">
        <v>100.16</v>
      </c>
      <c r="G57">
        <v>64.293000000000006</v>
      </c>
      <c r="H57">
        <v>1.32E-3</v>
      </c>
      <c r="I57">
        <v>-0.57648999999999995</v>
      </c>
      <c r="J57">
        <v>0.57648999999999995</v>
      </c>
      <c r="K57" s="3">
        <f t="shared" si="0"/>
        <v>3.8389158953186384</v>
      </c>
      <c r="L57">
        <f t="shared" si="1"/>
        <v>14.737275251330104</v>
      </c>
    </row>
    <row r="58" spans="1:12" x14ac:dyDescent="0.3">
      <c r="A58">
        <v>13.042999999999999</v>
      </c>
      <c r="B58">
        <v>15.593</v>
      </c>
      <c r="C58">
        <v>12.7</v>
      </c>
      <c r="D58">
        <v>2</v>
      </c>
      <c r="E58">
        <v>15</v>
      </c>
      <c r="F58">
        <v>37.677999999999997</v>
      </c>
      <c r="G58">
        <v>8.0731999999999999</v>
      </c>
      <c r="H58">
        <v>1.6999999999999999E-3</v>
      </c>
      <c r="I58">
        <v>-2.5497999999999998</v>
      </c>
      <c r="J58">
        <v>2.5497999999999998</v>
      </c>
      <c r="K58" s="3">
        <f t="shared" si="0"/>
        <v>19.549183470060569</v>
      </c>
      <c r="L58">
        <f t="shared" si="1"/>
        <v>382.17057434608938</v>
      </c>
    </row>
    <row r="59" spans="1:12" x14ac:dyDescent="0.3">
      <c r="A59">
        <v>75.959999999999994</v>
      </c>
      <c r="B59">
        <v>76.085999999999999</v>
      </c>
      <c r="C59">
        <v>572.49</v>
      </c>
      <c r="D59">
        <v>3</v>
      </c>
      <c r="E59">
        <v>3</v>
      </c>
      <c r="F59">
        <v>56.170999999999999</v>
      </c>
      <c r="G59">
        <v>69.159000000000006</v>
      </c>
      <c r="H59">
        <v>1.1402000000000001E-2</v>
      </c>
      <c r="I59">
        <v>-0.12551999999999999</v>
      </c>
      <c r="J59">
        <v>0.12551999999999999</v>
      </c>
      <c r="K59" s="3">
        <f t="shared" si="0"/>
        <v>0.16524486571879937</v>
      </c>
      <c r="L59">
        <f t="shared" si="1"/>
        <v>2.7305865646424034E-2</v>
      </c>
    </row>
    <row r="60" spans="1:12" x14ac:dyDescent="0.3">
      <c r="A60">
        <v>108.68</v>
      </c>
      <c r="B60">
        <v>107.62</v>
      </c>
      <c r="C60">
        <v>894.56</v>
      </c>
      <c r="D60">
        <v>4</v>
      </c>
      <c r="E60">
        <v>5</v>
      </c>
      <c r="F60">
        <v>54.933999999999997</v>
      </c>
      <c r="G60">
        <v>30.864000000000001</v>
      </c>
      <c r="H60">
        <v>2.2231999999999998E-3</v>
      </c>
      <c r="I60">
        <v>1.0647</v>
      </c>
      <c r="J60">
        <v>1.0647</v>
      </c>
      <c r="K60" s="3">
        <f t="shared" si="0"/>
        <v>0.97966507177033491</v>
      </c>
      <c r="L60">
        <f t="shared" si="1"/>
        <v>0.95974365284677543</v>
      </c>
    </row>
    <row r="61" spans="1:12" x14ac:dyDescent="0.3">
      <c r="A61">
        <v>12.234999999999999</v>
      </c>
      <c r="B61">
        <v>9.5981000000000005</v>
      </c>
      <c r="C61">
        <v>12.7</v>
      </c>
      <c r="D61">
        <v>1</v>
      </c>
      <c r="E61">
        <v>9</v>
      </c>
      <c r="F61">
        <v>98.212999999999994</v>
      </c>
      <c r="G61">
        <v>66.933999999999997</v>
      </c>
      <c r="H61">
        <v>36.656999999999996</v>
      </c>
      <c r="I61">
        <v>2.6368999999999998</v>
      </c>
      <c r="J61">
        <v>2.6368999999999998</v>
      </c>
      <c r="K61" s="3">
        <f t="shared" si="0"/>
        <v>21.552104617899467</v>
      </c>
      <c r="L61">
        <f t="shared" si="1"/>
        <v>464.49321346088351</v>
      </c>
    </row>
    <row r="62" spans="1:12" x14ac:dyDescent="0.3">
      <c r="A62">
        <v>7.06</v>
      </c>
      <c r="B62">
        <v>6.7872000000000003</v>
      </c>
      <c r="C62">
        <v>12.7</v>
      </c>
      <c r="D62">
        <v>2</v>
      </c>
      <c r="E62">
        <v>4</v>
      </c>
      <c r="F62">
        <v>44.957000000000001</v>
      </c>
      <c r="G62">
        <v>6.5998000000000001</v>
      </c>
      <c r="H62">
        <v>2.3495999999999999E-3</v>
      </c>
      <c r="I62">
        <v>0.27279999999999999</v>
      </c>
      <c r="J62">
        <v>0.27279999999999999</v>
      </c>
      <c r="K62" s="3">
        <f t="shared" si="0"/>
        <v>3.8640226628895187</v>
      </c>
      <c r="L62">
        <f t="shared" si="1"/>
        <v>14.930671139323806</v>
      </c>
    </row>
    <row r="63" spans="1:12" x14ac:dyDescent="0.3">
      <c r="A63">
        <v>74.77</v>
      </c>
      <c r="B63">
        <v>76.085999999999999</v>
      </c>
      <c r="C63">
        <v>572.49</v>
      </c>
      <c r="D63">
        <v>3</v>
      </c>
      <c r="E63">
        <v>3</v>
      </c>
      <c r="F63">
        <v>99.99</v>
      </c>
      <c r="G63">
        <v>45.04</v>
      </c>
      <c r="H63">
        <v>2.4735999999999998E-3</v>
      </c>
      <c r="I63">
        <v>-1.3154999999999999</v>
      </c>
      <c r="J63">
        <v>1.3154999999999999</v>
      </c>
      <c r="K63" s="3">
        <f t="shared" si="0"/>
        <v>1.7593954794703757</v>
      </c>
      <c r="L63">
        <f t="shared" si="1"/>
        <v>3.0954724531807929</v>
      </c>
    </row>
    <row r="64" spans="1:12" x14ac:dyDescent="0.3">
      <c r="A64">
        <v>107.77</v>
      </c>
      <c r="B64">
        <v>105.71</v>
      </c>
      <c r="C64">
        <v>894.56</v>
      </c>
      <c r="D64">
        <v>4</v>
      </c>
      <c r="E64">
        <v>5</v>
      </c>
      <c r="F64">
        <v>100.15</v>
      </c>
      <c r="G64">
        <v>67.003</v>
      </c>
      <c r="H64">
        <v>2.2447999999999999E-3</v>
      </c>
      <c r="I64">
        <v>2.0629</v>
      </c>
      <c r="J64">
        <v>2.0629</v>
      </c>
      <c r="K64" s="3">
        <f t="shared" si="0"/>
        <v>1.9141690637468685</v>
      </c>
      <c r="L64">
        <f t="shared" si="1"/>
        <v>3.6640432046055631</v>
      </c>
    </row>
    <row r="65" spans="1:12" x14ac:dyDescent="0.3">
      <c r="A65">
        <v>16.489999999999998</v>
      </c>
      <c r="B65">
        <v>15.593</v>
      </c>
      <c r="C65">
        <v>12.7</v>
      </c>
      <c r="D65">
        <v>1</v>
      </c>
      <c r="E65">
        <v>14</v>
      </c>
      <c r="F65">
        <v>98.662999999999997</v>
      </c>
      <c r="G65">
        <v>54.100999999999999</v>
      </c>
      <c r="H65">
        <v>36.258000000000003</v>
      </c>
      <c r="I65">
        <v>0.89683999999999997</v>
      </c>
      <c r="J65">
        <v>0.89683999999999997</v>
      </c>
      <c r="K65" s="3">
        <f t="shared" si="0"/>
        <v>5.4386901152213465</v>
      </c>
      <c r="L65">
        <f t="shared" si="1"/>
        <v>29.579350169406382</v>
      </c>
    </row>
    <row r="66" spans="1:12" x14ac:dyDescent="0.3">
      <c r="A66">
        <v>7.27</v>
      </c>
      <c r="B66">
        <v>6.7872000000000003</v>
      </c>
      <c r="C66">
        <v>12.7</v>
      </c>
      <c r="D66">
        <v>2</v>
      </c>
      <c r="E66">
        <v>5</v>
      </c>
      <c r="F66">
        <v>99.126999999999995</v>
      </c>
      <c r="G66">
        <v>52.671999999999997</v>
      </c>
      <c r="H66">
        <v>2.0639999999999999E-3</v>
      </c>
      <c r="I66">
        <v>0.48280000000000001</v>
      </c>
      <c r="J66">
        <v>0.48280000000000001</v>
      </c>
      <c r="K66" s="3">
        <f t="shared" si="0"/>
        <v>6.6409903713892717</v>
      </c>
      <c r="L66">
        <f t="shared" si="1"/>
        <v>44.102753112885019</v>
      </c>
    </row>
    <row r="67" spans="1:12" x14ac:dyDescent="0.3">
      <c r="A67">
        <v>83.85</v>
      </c>
      <c r="B67">
        <v>87.742000000000004</v>
      </c>
      <c r="C67">
        <v>572.49</v>
      </c>
      <c r="D67">
        <v>3</v>
      </c>
      <c r="E67">
        <v>10</v>
      </c>
      <c r="F67">
        <v>99.998000000000005</v>
      </c>
      <c r="G67">
        <v>51.593000000000004</v>
      </c>
      <c r="H67">
        <v>3.0431999999999998E-3</v>
      </c>
      <c r="I67">
        <v>-3.8919999999999999</v>
      </c>
      <c r="J67">
        <v>3.8919999999999999</v>
      </c>
      <c r="K67" s="3">
        <f t="shared" ref="K67:K124" si="2">(J67/A67)*100</f>
        <v>4.6416219439475253</v>
      </c>
      <c r="L67">
        <f t="shared" ref="L67:L124" si="3">K67^2</f>
        <v>21.544654270535204</v>
      </c>
    </row>
    <row r="68" spans="1:12" x14ac:dyDescent="0.3">
      <c r="A68">
        <v>102.7</v>
      </c>
      <c r="B68">
        <v>102.93</v>
      </c>
      <c r="C68">
        <v>894.56</v>
      </c>
      <c r="D68">
        <v>4</v>
      </c>
      <c r="E68">
        <v>2</v>
      </c>
      <c r="F68">
        <v>2.4822000000000002</v>
      </c>
      <c r="G68">
        <v>5.3838999999999997</v>
      </c>
      <c r="H68">
        <v>2.5544000000000001E-3</v>
      </c>
      <c r="I68">
        <v>-0.23463000000000001</v>
      </c>
      <c r="J68">
        <v>0.23463000000000001</v>
      </c>
      <c r="K68" s="3">
        <f t="shared" si="2"/>
        <v>0.22846153846153844</v>
      </c>
      <c r="L68">
        <f t="shared" si="3"/>
        <v>5.219467455621301E-2</v>
      </c>
    </row>
    <row r="69" spans="1:12" x14ac:dyDescent="0.3">
      <c r="A69">
        <v>9.09</v>
      </c>
      <c r="B69">
        <v>8.1942000000000004</v>
      </c>
      <c r="C69">
        <v>12.7</v>
      </c>
      <c r="D69">
        <v>1</v>
      </c>
      <c r="E69">
        <v>7</v>
      </c>
      <c r="F69">
        <v>49.779000000000003</v>
      </c>
      <c r="G69">
        <v>12.039</v>
      </c>
      <c r="H69">
        <v>35.734000000000002</v>
      </c>
      <c r="I69">
        <v>0.89583000000000002</v>
      </c>
      <c r="J69">
        <v>0.89583000000000002</v>
      </c>
      <c r="K69" s="3">
        <f t="shared" si="2"/>
        <v>9.8551155115511566</v>
      </c>
      <c r="L69">
        <f t="shared" si="3"/>
        <v>97.12330174601621</v>
      </c>
    </row>
    <row r="70" spans="1:12" x14ac:dyDescent="0.3">
      <c r="A70">
        <v>7.9450000000000003</v>
      </c>
      <c r="B70">
        <v>6.7872000000000003</v>
      </c>
      <c r="C70">
        <v>12.7</v>
      </c>
      <c r="D70">
        <v>2</v>
      </c>
      <c r="E70">
        <v>7</v>
      </c>
      <c r="F70">
        <v>88.015000000000001</v>
      </c>
      <c r="G70">
        <v>12.621</v>
      </c>
      <c r="H70">
        <v>2.4175999999999998E-3</v>
      </c>
      <c r="I70">
        <v>1.1577999999999999</v>
      </c>
      <c r="J70">
        <v>1.1577999999999999</v>
      </c>
      <c r="K70" s="3">
        <f t="shared" si="2"/>
        <v>14.572687224669604</v>
      </c>
      <c r="L70">
        <f t="shared" si="3"/>
        <v>212.3632129480487</v>
      </c>
    </row>
    <row r="71" spans="1:12" x14ac:dyDescent="0.3">
      <c r="A71">
        <v>76.7</v>
      </c>
      <c r="B71">
        <v>74.245000000000005</v>
      </c>
      <c r="C71">
        <v>572.49</v>
      </c>
      <c r="D71">
        <v>3</v>
      </c>
      <c r="E71">
        <v>5</v>
      </c>
      <c r="F71">
        <v>54.741999999999997</v>
      </c>
      <c r="G71">
        <v>6.8041999999999998</v>
      </c>
      <c r="H71">
        <v>4.3832000000000003E-3</v>
      </c>
      <c r="I71">
        <v>2.4546000000000001</v>
      </c>
      <c r="J71">
        <v>2.4546000000000001</v>
      </c>
      <c r="K71" s="3">
        <f t="shared" si="2"/>
        <v>3.2002607561929595</v>
      </c>
      <c r="L71">
        <f t="shared" si="3"/>
        <v>10.241668907628732</v>
      </c>
    </row>
    <row r="72" spans="1:12" x14ac:dyDescent="0.3">
      <c r="A72">
        <v>106.5</v>
      </c>
      <c r="B72">
        <v>107.62</v>
      </c>
      <c r="C72">
        <v>894.56</v>
      </c>
      <c r="D72">
        <v>4</v>
      </c>
      <c r="E72">
        <v>2</v>
      </c>
      <c r="F72">
        <v>54.167999999999999</v>
      </c>
      <c r="G72">
        <v>34.692999999999998</v>
      </c>
      <c r="H72">
        <v>2.3816000000000002E-3</v>
      </c>
      <c r="I72">
        <v>-1.1153</v>
      </c>
      <c r="J72">
        <v>1.1153</v>
      </c>
      <c r="K72" s="3">
        <f t="shared" si="2"/>
        <v>1.0472300469483566</v>
      </c>
      <c r="L72">
        <f t="shared" si="3"/>
        <v>1.0966907712314573</v>
      </c>
    </row>
    <row r="73" spans="1:12" x14ac:dyDescent="0.3">
      <c r="A73">
        <v>7.98</v>
      </c>
      <c r="B73">
        <v>8.1942000000000004</v>
      </c>
      <c r="C73">
        <v>12.7</v>
      </c>
      <c r="D73">
        <v>1</v>
      </c>
      <c r="E73">
        <v>7</v>
      </c>
      <c r="F73">
        <v>98.159000000000006</v>
      </c>
      <c r="G73">
        <v>37.863</v>
      </c>
      <c r="H73">
        <v>35.299999999999997</v>
      </c>
      <c r="I73">
        <v>-0.21417</v>
      </c>
      <c r="J73">
        <v>0.21417</v>
      </c>
      <c r="K73" s="3">
        <f t="shared" si="2"/>
        <v>2.6838345864661655</v>
      </c>
      <c r="L73">
        <f t="shared" si="3"/>
        <v>7.202968087512013</v>
      </c>
    </row>
    <row r="74" spans="1:12" x14ac:dyDescent="0.3">
      <c r="A74">
        <v>14.093</v>
      </c>
      <c r="B74">
        <v>13.565</v>
      </c>
      <c r="C74">
        <v>12.7</v>
      </c>
      <c r="D74">
        <v>2</v>
      </c>
      <c r="E74">
        <v>11</v>
      </c>
      <c r="F74">
        <v>44.908000000000001</v>
      </c>
      <c r="G74">
        <v>6.0124000000000004</v>
      </c>
      <c r="H74">
        <v>2.3823999999999998E-3</v>
      </c>
      <c r="I74">
        <v>0.52837999999999996</v>
      </c>
      <c r="J74">
        <v>0.52837999999999996</v>
      </c>
      <c r="K74" s="3">
        <f t="shared" si="2"/>
        <v>3.7492372099623923</v>
      </c>
      <c r="L74">
        <f t="shared" si="3"/>
        <v>14.056779656566583</v>
      </c>
    </row>
    <row r="75" spans="1:12" x14ac:dyDescent="0.3">
      <c r="A75">
        <v>77.459999999999994</v>
      </c>
      <c r="B75">
        <v>77.906999999999996</v>
      </c>
      <c r="C75">
        <v>572.49</v>
      </c>
      <c r="D75">
        <v>3</v>
      </c>
      <c r="E75">
        <v>6</v>
      </c>
      <c r="F75">
        <v>99.968999999999994</v>
      </c>
      <c r="G75">
        <v>45.758000000000003</v>
      </c>
      <c r="H75">
        <v>8.4848000000000007E-3</v>
      </c>
      <c r="I75">
        <v>-0.44701000000000002</v>
      </c>
      <c r="J75">
        <v>0.44701000000000002</v>
      </c>
      <c r="K75" s="3">
        <f t="shared" si="2"/>
        <v>0.57708494706945523</v>
      </c>
      <c r="L75">
        <f t="shared" si="3"/>
        <v>0.33302703613415596</v>
      </c>
    </row>
    <row r="76" spans="1:12" x14ac:dyDescent="0.3">
      <c r="A76">
        <v>104.97</v>
      </c>
      <c r="B76">
        <v>105.71</v>
      </c>
      <c r="C76">
        <v>894.56</v>
      </c>
      <c r="D76">
        <v>4</v>
      </c>
      <c r="E76">
        <v>2</v>
      </c>
      <c r="F76">
        <v>99.988</v>
      </c>
      <c r="G76">
        <v>44.34</v>
      </c>
      <c r="H76">
        <v>2.3064000000000001E-3</v>
      </c>
      <c r="I76">
        <v>-0.73707</v>
      </c>
      <c r="J76">
        <v>0.73707</v>
      </c>
      <c r="K76" s="3">
        <f t="shared" si="2"/>
        <v>0.70217204915690201</v>
      </c>
      <c r="L76">
        <f t="shared" si="3"/>
        <v>0.49304558661720282</v>
      </c>
    </row>
    <row r="77" spans="1:12" x14ac:dyDescent="0.3">
      <c r="A77">
        <v>5.64</v>
      </c>
      <c r="B77">
        <v>8.1942000000000004</v>
      </c>
      <c r="C77">
        <v>12.7</v>
      </c>
      <c r="D77">
        <v>1</v>
      </c>
      <c r="E77">
        <v>2</v>
      </c>
      <c r="F77">
        <v>98.287999999999997</v>
      </c>
      <c r="G77">
        <v>41.128</v>
      </c>
      <c r="H77">
        <v>36.216999999999999</v>
      </c>
      <c r="I77">
        <v>-2.5541999999999998</v>
      </c>
      <c r="J77">
        <v>2.5541999999999998</v>
      </c>
      <c r="K77" s="3">
        <f t="shared" si="2"/>
        <v>45.287234042553195</v>
      </c>
      <c r="L77">
        <f t="shared" si="3"/>
        <v>2050.933567224989</v>
      </c>
    </row>
    <row r="78" spans="1:12" x14ac:dyDescent="0.3">
      <c r="A78">
        <v>12.13</v>
      </c>
      <c r="B78">
        <v>13.565</v>
      </c>
      <c r="C78">
        <v>12.7</v>
      </c>
      <c r="D78">
        <v>2</v>
      </c>
      <c r="E78">
        <v>11</v>
      </c>
      <c r="F78">
        <v>100.02</v>
      </c>
      <c r="G78">
        <v>68.671999999999997</v>
      </c>
      <c r="H78">
        <v>2.2656E-3</v>
      </c>
      <c r="I78">
        <v>-1.4350000000000001</v>
      </c>
      <c r="J78">
        <v>1.4350000000000001</v>
      </c>
      <c r="K78" s="3">
        <f t="shared" si="2"/>
        <v>11.830173124484748</v>
      </c>
      <c r="L78">
        <f t="shared" si="3"/>
        <v>139.95299615528123</v>
      </c>
    </row>
    <row r="79" spans="1:12" x14ac:dyDescent="0.3">
      <c r="A79">
        <v>72.680000000000007</v>
      </c>
      <c r="B79">
        <v>76.085999999999999</v>
      </c>
      <c r="C79">
        <v>572.49</v>
      </c>
      <c r="D79">
        <v>3</v>
      </c>
      <c r="E79">
        <v>4</v>
      </c>
      <c r="F79">
        <v>99.984999999999999</v>
      </c>
      <c r="G79">
        <v>71.688000000000002</v>
      </c>
      <c r="H79">
        <v>5.2103999999999996E-3</v>
      </c>
      <c r="I79">
        <v>-3.4055</v>
      </c>
      <c r="J79">
        <v>3.4055</v>
      </c>
      <c r="K79" s="3">
        <f t="shared" si="2"/>
        <v>4.6856081452944416</v>
      </c>
      <c r="L79">
        <f t="shared" si="3"/>
        <v>21.954923691249618</v>
      </c>
    </row>
    <row r="80" spans="1:12" x14ac:dyDescent="0.3">
      <c r="A80">
        <v>101.26</v>
      </c>
      <c r="B80">
        <v>102.93</v>
      </c>
      <c r="C80">
        <v>894.56</v>
      </c>
      <c r="D80">
        <v>4</v>
      </c>
      <c r="E80">
        <v>5</v>
      </c>
      <c r="F80">
        <v>0.93200000000000005</v>
      </c>
      <c r="G80">
        <v>5.3964999999999996</v>
      </c>
      <c r="H80">
        <v>1.7455999999999999E-3</v>
      </c>
      <c r="I80">
        <v>-1.6746000000000001</v>
      </c>
      <c r="J80">
        <v>1.6746000000000001</v>
      </c>
      <c r="K80" s="3">
        <f t="shared" si="2"/>
        <v>1.6537625913490026</v>
      </c>
      <c r="L80">
        <f t="shared" si="3"/>
        <v>2.734930708545368</v>
      </c>
    </row>
    <row r="81" spans="1:12" x14ac:dyDescent="0.3">
      <c r="A81">
        <v>19.896999999999998</v>
      </c>
      <c r="B81">
        <v>15.593</v>
      </c>
      <c r="C81">
        <v>12.7</v>
      </c>
      <c r="D81">
        <v>1</v>
      </c>
      <c r="E81">
        <v>14</v>
      </c>
      <c r="F81">
        <v>43.311</v>
      </c>
      <c r="G81">
        <v>18.434000000000001</v>
      </c>
      <c r="H81">
        <v>35.24</v>
      </c>
      <c r="I81">
        <v>4.3034999999999997</v>
      </c>
      <c r="J81">
        <v>4.3034999999999997</v>
      </c>
      <c r="K81" s="3">
        <f t="shared" si="2"/>
        <v>21.628888777202594</v>
      </c>
      <c r="L81">
        <f t="shared" si="3"/>
        <v>467.80882973660033</v>
      </c>
    </row>
    <row r="82" spans="1:12" x14ac:dyDescent="0.3">
      <c r="A82">
        <v>15.617000000000001</v>
      </c>
      <c r="B82">
        <v>13.565</v>
      </c>
      <c r="C82">
        <v>12.7</v>
      </c>
      <c r="D82">
        <v>2</v>
      </c>
      <c r="E82">
        <v>12</v>
      </c>
      <c r="F82">
        <v>79.227000000000004</v>
      </c>
      <c r="G82">
        <v>20.234999999999999</v>
      </c>
      <c r="H82">
        <v>2.4399999999999999E-3</v>
      </c>
      <c r="I82">
        <v>2.0516999999999999</v>
      </c>
      <c r="J82">
        <v>2.0516999999999999</v>
      </c>
      <c r="K82" s="3">
        <f t="shared" si="2"/>
        <v>13.137606454504706</v>
      </c>
      <c r="L82">
        <f t="shared" si="3"/>
        <v>172.5967033534437</v>
      </c>
    </row>
    <row r="83" spans="1:12" x14ac:dyDescent="0.3">
      <c r="A83">
        <v>75.38</v>
      </c>
      <c r="B83">
        <v>74.245000000000005</v>
      </c>
      <c r="C83">
        <v>572.49</v>
      </c>
      <c r="D83">
        <v>3</v>
      </c>
      <c r="E83">
        <v>4</v>
      </c>
      <c r="F83">
        <v>35.776000000000003</v>
      </c>
      <c r="G83">
        <v>11.035</v>
      </c>
      <c r="H83">
        <v>1.1864E-2</v>
      </c>
      <c r="I83">
        <v>1.1346000000000001</v>
      </c>
      <c r="J83">
        <v>1.1346000000000001</v>
      </c>
      <c r="K83" s="3">
        <f t="shared" si="2"/>
        <v>1.5051737861501726</v>
      </c>
      <c r="L83">
        <f t="shared" si="3"/>
        <v>2.2655481265136457</v>
      </c>
    </row>
    <row r="84" spans="1:12" x14ac:dyDescent="0.3">
      <c r="A84">
        <v>109.48</v>
      </c>
      <c r="B84">
        <v>107.62</v>
      </c>
      <c r="C84">
        <v>894.56</v>
      </c>
      <c r="D84">
        <v>4</v>
      </c>
      <c r="E84">
        <v>3</v>
      </c>
      <c r="F84">
        <v>55.366</v>
      </c>
      <c r="G84">
        <v>48.046999999999997</v>
      </c>
      <c r="H84">
        <v>2.9456E-3</v>
      </c>
      <c r="I84">
        <v>1.8647</v>
      </c>
      <c r="J84">
        <v>1.8647</v>
      </c>
      <c r="K84" s="3">
        <f t="shared" si="2"/>
        <v>1.7032334672999634</v>
      </c>
      <c r="L84">
        <f t="shared" si="3"/>
        <v>2.9010042441306556</v>
      </c>
    </row>
    <row r="85" spans="1:12" x14ac:dyDescent="0.3">
      <c r="A85">
        <v>16.216000000000001</v>
      </c>
      <c r="B85">
        <v>17.596</v>
      </c>
      <c r="C85">
        <v>12.7</v>
      </c>
      <c r="D85">
        <v>1</v>
      </c>
      <c r="E85">
        <v>20</v>
      </c>
      <c r="F85">
        <v>98.647999999999996</v>
      </c>
      <c r="G85">
        <v>52.679000000000002</v>
      </c>
      <c r="H85">
        <v>36.601999999999997</v>
      </c>
      <c r="I85">
        <v>-1.3796999999999999</v>
      </c>
      <c r="J85">
        <v>1.3796999999999999</v>
      </c>
      <c r="K85" s="3">
        <f t="shared" si="2"/>
        <v>8.508263443512579</v>
      </c>
      <c r="L85">
        <f t="shared" si="3"/>
        <v>72.390546824212535</v>
      </c>
    </row>
    <row r="86" spans="1:12" x14ac:dyDescent="0.3">
      <c r="A86">
        <v>6.06</v>
      </c>
      <c r="B86">
        <v>6.7872000000000003</v>
      </c>
      <c r="C86">
        <v>12.7</v>
      </c>
      <c r="D86">
        <v>2</v>
      </c>
      <c r="E86">
        <v>2</v>
      </c>
      <c r="F86">
        <v>49.158000000000001</v>
      </c>
      <c r="G86">
        <v>8.4315999999999995</v>
      </c>
      <c r="H86">
        <v>7.9495999999999994E-3</v>
      </c>
      <c r="I86">
        <v>-0.72719999999999996</v>
      </c>
      <c r="J86">
        <v>0.72719999999999996</v>
      </c>
      <c r="K86" s="3">
        <f t="shared" si="2"/>
        <v>12</v>
      </c>
      <c r="L86">
        <f t="shared" si="3"/>
        <v>144</v>
      </c>
    </row>
    <row r="87" spans="1:12" x14ac:dyDescent="0.3">
      <c r="A87">
        <v>82.96</v>
      </c>
      <c r="B87">
        <v>87.742000000000004</v>
      </c>
      <c r="C87">
        <v>572.49</v>
      </c>
      <c r="D87">
        <v>3</v>
      </c>
      <c r="E87">
        <v>10</v>
      </c>
      <c r="F87">
        <v>99.992000000000004</v>
      </c>
      <c r="G87">
        <v>51.588999999999999</v>
      </c>
      <c r="H87">
        <v>4.3543999999999996E-3</v>
      </c>
      <c r="I87">
        <v>-4.782</v>
      </c>
      <c r="J87">
        <v>4.782</v>
      </c>
      <c r="K87" s="3">
        <f t="shared" si="2"/>
        <v>5.7642237222757959</v>
      </c>
      <c r="L87">
        <f t="shared" si="3"/>
        <v>33.226275120447035</v>
      </c>
    </row>
    <row r="88" spans="1:12" x14ac:dyDescent="0.3">
      <c r="A88">
        <v>103.92</v>
      </c>
      <c r="B88">
        <v>105.71</v>
      </c>
      <c r="C88">
        <v>894.56</v>
      </c>
      <c r="D88">
        <v>4</v>
      </c>
      <c r="E88">
        <v>2</v>
      </c>
      <c r="F88">
        <v>99.941999999999993</v>
      </c>
      <c r="G88">
        <v>70.418000000000006</v>
      </c>
      <c r="H88">
        <v>5.9080000000000001E-3</v>
      </c>
      <c r="I88">
        <v>-1.7870999999999999</v>
      </c>
      <c r="J88">
        <v>1.7870999999999999</v>
      </c>
      <c r="K88" s="3">
        <f t="shared" si="2"/>
        <v>1.7196882217090068</v>
      </c>
      <c r="L88">
        <f t="shared" si="3"/>
        <v>2.9573275798846863</v>
      </c>
    </row>
    <row r="89" spans="1:12" x14ac:dyDescent="0.3">
      <c r="A89">
        <v>17.068000000000001</v>
      </c>
      <c r="B89">
        <v>17.596</v>
      </c>
      <c r="C89">
        <v>12.7</v>
      </c>
      <c r="D89">
        <v>1</v>
      </c>
      <c r="E89">
        <v>19</v>
      </c>
      <c r="F89">
        <v>98.325999999999993</v>
      </c>
      <c r="G89">
        <v>70.36</v>
      </c>
      <c r="H89">
        <v>36.417000000000002</v>
      </c>
      <c r="I89">
        <v>-0.52775000000000005</v>
      </c>
      <c r="J89">
        <v>0.52775000000000005</v>
      </c>
      <c r="K89" s="3">
        <f t="shared" si="2"/>
        <v>3.0920435903445043</v>
      </c>
      <c r="L89">
        <f t="shared" si="3"/>
        <v>9.5607335645905334</v>
      </c>
    </row>
    <row r="90" spans="1:12" x14ac:dyDescent="0.3">
      <c r="A90">
        <v>5.43</v>
      </c>
      <c r="B90">
        <v>6.7872000000000003</v>
      </c>
      <c r="C90">
        <v>12.7</v>
      </c>
      <c r="D90">
        <v>2</v>
      </c>
      <c r="E90">
        <v>3</v>
      </c>
      <c r="F90">
        <v>91.76</v>
      </c>
      <c r="G90">
        <v>21.501000000000001</v>
      </c>
      <c r="H90">
        <v>7.3639999999999999E-3</v>
      </c>
      <c r="I90">
        <v>-1.3572</v>
      </c>
      <c r="J90">
        <v>1.3572</v>
      </c>
      <c r="K90" s="3">
        <f t="shared" si="2"/>
        <v>24.994475138121548</v>
      </c>
      <c r="L90">
        <f t="shared" si="3"/>
        <v>624.72378743017612</v>
      </c>
    </row>
    <row r="91" spans="1:12" x14ac:dyDescent="0.3">
      <c r="A91">
        <v>74.209999999999994</v>
      </c>
      <c r="B91">
        <v>76.085999999999999</v>
      </c>
      <c r="C91">
        <v>572.49</v>
      </c>
      <c r="D91">
        <v>3</v>
      </c>
      <c r="E91">
        <v>5</v>
      </c>
      <c r="F91">
        <v>88.057000000000002</v>
      </c>
      <c r="G91">
        <v>19.213999999999999</v>
      </c>
      <c r="H91">
        <v>3.3040000000000001E-3</v>
      </c>
      <c r="I91">
        <v>-1.8754999999999999</v>
      </c>
      <c r="J91">
        <v>1.8754999999999999</v>
      </c>
      <c r="K91" s="3">
        <f t="shared" si="2"/>
        <v>2.5272874275704087</v>
      </c>
      <c r="L91">
        <f t="shared" si="3"/>
        <v>6.3871817415554535</v>
      </c>
    </row>
    <row r="92" spans="1:12" x14ac:dyDescent="0.3">
      <c r="A92">
        <v>17.565000000000001</v>
      </c>
      <c r="B92">
        <v>17.596</v>
      </c>
      <c r="C92">
        <v>12.7</v>
      </c>
      <c r="D92">
        <v>1</v>
      </c>
      <c r="E92">
        <v>17</v>
      </c>
      <c r="F92">
        <v>58.093000000000004</v>
      </c>
      <c r="G92">
        <v>41.530999999999999</v>
      </c>
      <c r="H92">
        <v>36.256</v>
      </c>
      <c r="I92">
        <v>-3.0747E-2</v>
      </c>
      <c r="J92">
        <v>3.0747E-2</v>
      </c>
      <c r="K92" s="3">
        <f t="shared" si="2"/>
        <v>0.17504696840307427</v>
      </c>
      <c r="L92">
        <f t="shared" si="3"/>
        <v>3.0641441147106881E-2</v>
      </c>
    </row>
    <row r="93" spans="1:12" x14ac:dyDescent="0.3">
      <c r="A93">
        <v>13.16</v>
      </c>
      <c r="B93">
        <v>13.565</v>
      </c>
      <c r="C93">
        <v>12.7</v>
      </c>
      <c r="D93">
        <v>2</v>
      </c>
      <c r="E93">
        <v>12</v>
      </c>
      <c r="F93">
        <v>98.766000000000005</v>
      </c>
      <c r="G93">
        <v>53.35</v>
      </c>
      <c r="H93">
        <v>5.8864E-3</v>
      </c>
      <c r="I93">
        <v>-0.40494999999999998</v>
      </c>
      <c r="J93">
        <v>0.40494999999999998</v>
      </c>
      <c r="K93" s="3">
        <f t="shared" si="2"/>
        <v>3.0771276595744679</v>
      </c>
      <c r="L93">
        <f t="shared" si="3"/>
        <v>9.4687146333182426</v>
      </c>
    </row>
    <row r="94" spans="1:12" x14ac:dyDescent="0.3">
      <c r="A94">
        <v>74.790000000000006</v>
      </c>
      <c r="B94">
        <v>77.906999999999996</v>
      </c>
      <c r="C94">
        <v>572.49</v>
      </c>
      <c r="D94">
        <v>3</v>
      </c>
      <c r="E94">
        <v>6</v>
      </c>
      <c r="F94">
        <v>56.112000000000002</v>
      </c>
      <c r="G94">
        <v>20.692</v>
      </c>
      <c r="H94">
        <v>5.1272000000000002E-3</v>
      </c>
      <c r="I94">
        <v>-3.117</v>
      </c>
      <c r="J94">
        <v>3.117</v>
      </c>
      <c r="K94" s="3">
        <f t="shared" si="2"/>
        <v>4.1676694745286795</v>
      </c>
      <c r="L94">
        <f t="shared" si="3"/>
        <v>17.36946884891816</v>
      </c>
    </row>
    <row r="95" spans="1:12" x14ac:dyDescent="0.3">
      <c r="A95">
        <v>16.853000000000002</v>
      </c>
      <c r="B95">
        <v>15.593</v>
      </c>
      <c r="C95">
        <v>12.7</v>
      </c>
      <c r="D95">
        <v>1</v>
      </c>
      <c r="E95">
        <v>14</v>
      </c>
      <c r="F95">
        <v>97.12</v>
      </c>
      <c r="G95">
        <v>28.222999999999999</v>
      </c>
      <c r="H95">
        <v>36.164000000000001</v>
      </c>
      <c r="I95">
        <v>1.2602</v>
      </c>
      <c r="J95">
        <v>1.2602</v>
      </c>
      <c r="K95" s="3">
        <f t="shared" si="2"/>
        <v>7.4776004272236394</v>
      </c>
      <c r="L95">
        <f t="shared" si="3"/>
        <v>55.914508149215152</v>
      </c>
    </row>
    <row r="96" spans="1:12" x14ac:dyDescent="0.3">
      <c r="A96">
        <v>8.17</v>
      </c>
      <c r="B96">
        <v>6.7872000000000003</v>
      </c>
      <c r="C96">
        <v>12.7</v>
      </c>
      <c r="D96">
        <v>2</v>
      </c>
      <c r="E96">
        <v>3</v>
      </c>
      <c r="F96">
        <v>46.408999999999999</v>
      </c>
      <c r="G96">
        <v>7.2576000000000001</v>
      </c>
      <c r="H96">
        <v>4.0007999999999997E-3</v>
      </c>
      <c r="I96">
        <v>1.3828</v>
      </c>
      <c r="J96">
        <v>1.3828</v>
      </c>
      <c r="K96" s="3">
        <f t="shared" si="2"/>
        <v>16.925336597307222</v>
      </c>
      <c r="L96">
        <f t="shared" si="3"/>
        <v>286.4670189321472</v>
      </c>
    </row>
    <row r="97" spans="1:12" x14ac:dyDescent="0.3">
      <c r="A97">
        <v>75.28</v>
      </c>
      <c r="B97">
        <v>76.085999999999999</v>
      </c>
      <c r="C97">
        <v>572.49</v>
      </c>
      <c r="D97">
        <v>3</v>
      </c>
      <c r="E97">
        <v>4</v>
      </c>
      <c r="F97">
        <v>99.924999999999997</v>
      </c>
      <c r="G97">
        <v>35.353999999999999</v>
      </c>
      <c r="H97">
        <v>2.6592E-3</v>
      </c>
      <c r="I97">
        <v>-0.80552000000000001</v>
      </c>
      <c r="J97">
        <v>0.80552000000000001</v>
      </c>
      <c r="K97" s="3">
        <f t="shared" si="2"/>
        <v>1.0700318809776832</v>
      </c>
      <c r="L97">
        <f t="shared" si="3"/>
        <v>1.1449682263086387</v>
      </c>
    </row>
    <row r="98" spans="1:12" x14ac:dyDescent="0.3">
      <c r="A98">
        <v>106.14</v>
      </c>
      <c r="B98">
        <v>105.71</v>
      </c>
      <c r="C98">
        <v>894.56</v>
      </c>
      <c r="D98">
        <v>4</v>
      </c>
      <c r="E98">
        <v>3</v>
      </c>
      <c r="F98">
        <v>99.984999999999999</v>
      </c>
      <c r="G98">
        <v>28.216000000000001</v>
      </c>
      <c r="H98">
        <v>2.2208000000000002E-3</v>
      </c>
      <c r="I98">
        <v>0.43292999999999998</v>
      </c>
      <c r="J98">
        <v>0.43292999999999998</v>
      </c>
      <c r="K98" s="3">
        <f t="shared" si="2"/>
        <v>0.40788581119276429</v>
      </c>
      <c r="L98">
        <f t="shared" si="3"/>
        <v>0.16637083497237937</v>
      </c>
    </row>
    <row r="99" spans="1:12" x14ac:dyDescent="0.3">
      <c r="A99">
        <v>13.04</v>
      </c>
      <c r="B99">
        <v>13.565</v>
      </c>
      <c r="C99">
        <v>12.7</v>
      </c>
      <c r="D99">
        <v>1</v>
      </c>
      <c r="E99">
        <v>11</v>
      </c>
      <c r="F99">
        <v>39.432000000000002</v>
      </c>
      <c r="G99">
        <v>12.101000000000001</v>
      </c>
      <c r="H99">
        <v>35.905000000000001</v>
      </c>
      <c r="I99">
        <v>-0.52495000000000003</v>
      </c>
      <c r="J99">
        <v>0.52495000000000003</v>
      </c>
      <c r="K99" s="3">
        <f t="shared" si="2"/>
        <v>4.02569018404908</v>
      </c>
      <c r="L99">
        <f t="shared" si="3"/>
        <v>16.206181457949114</v>
      </c>
    </row>
    <row r="100" spans="1:12" x14ac:dyDescent="0.3">
      <c r="A100">
        <v>13.24</v>
      </c>
      <c r="B100">
        <v>9.5981000000000005</v>
      </c>
      <c r="C100">
        <v>12.7</v>
      </c>
      <c r="D100">
        <v>2</v>
      </c>
      <c r="E100">
        <v>9</v>
      </c>
      <c r="F100">
        <v>99.45</v>
      </c>
      <c r="G100">
        <v>36.618000000000002</v>
      </c>
      <c r="H100">
        <v>2.4328000000000002E-3</v>
      </c>
      <c r="I100">
        <v>3.6419000000000001</v>
      </c>
      <c r="J100">
        <v>3.6419000000000001</v>
      </c>
      <c r="K100" s="3">
        <f t="shared" si="2"/>
        <v>27.506797583081571</v>
      </c>
      <c r="L100">
        <f t="shared" si="3"/>
        <v>756.62391327662215</v>
      </c>
    </row>
    <row r="101" spans="1:12" x14ac:dyDescent="0.3">
      <c r="A101">
        <v>74.78</v>
      </c>
      <c r="B101">
        <v>76.085999999999999</v>
      </c>
      <c r="C101">
        <v>572.49</v>
      </c>
      <c r="D101">
        <v>3</v>
      </c>
      <c r="E101">
        <v>4</v>
      </c>
      <c r="F101">
        <v>99.957999999999998</v>
      </c>
      <c r="G101">
        <v>36.920999999999999</v>
      </c>
      <c r="H101">
        <v>1.1211E-2</v>
      </c>
      <c r="I101">
        <v>-1.3055000000000001</v>
      </c>
      <c r="J101">
        <v>1.3055000000000001</v>
      </c>
      <c r="K101" s="3">
        <f t="shared" si="2"/>
        <v>1.7457876437550151</v>
      </c>
      <c r="L101">
        <f t="shared" si="3"/>
        <v>3.0477744970876874</v>
      </c>
    </row>
    <row r="102" spans="1:12" x14ac:dyDescent="0.3">
      <c r="A102">
        <v>104.29</v>
      </c>
      <c r="B102">
        <v>102.93</v>
      </c>
      <c r="C102">
        <v>894.56</v>
      </c>
      <c r="D102">
        <v>4</v>
      </c>
      <c r="E102">
        <v>2</v>
      </c>
      <c r="F102">
        <v>0.99760000000000004</v>
      </c>
      <c r="G102">
        <v>5.4565999999999999</v>
      </c>
      <c r="H102">
        <v>2.6984000000000001E-3</v>
      </c>
      <c r="I102">
        <v>1.3553999999999999</v>
      </c>
      <c r="J102">
        <v>1.3553999999999999</v>
      </c>
      <c r="K102" s="3">
        <f t="shared" si="2"/>
        <v>1.2996452200594495</v>
      </c>
      <c r="L102">
        <f t="shared" si="3"/>
        <v>1.6890776980233748</v>
      </c>
    </row>
    <row r="103" spans="1:12" x14ac:dyDescent="0.3">
      <c r="A103">
        <v>14.382999999999999</v>
      </c>
      <c r="B103">
        <v>13.565</v>
      </c>
      <c r="C103">
        <v>12.7</v>
      </c>
      <c r="D103">
        <v>1</v>
      </c>
      <c r="E103">
        <v>11</v>
      </c>
      <c r="F103">
        <v>13.929</v>
      </c>
      <c r="G103">
        <v>8.7674000000000003</v>
      </c>
      <c r="H103">
        <v>35.704999999999998</v>
      </c>
      <c r="I103">
        <v>0.81838</v>
      </c>
      <c r="J103">
        <v>0.81838</v>
      </c>
      <c r="K103" s="3">
        <f t="shared" si="2"/>
        <v>5.6899117013140517</v>
      </c>
      <c r="L103">
        <f t="shared" si="3"/>
        <v>32.375095168750569</v>
      </c>
    </row>
    <row r="104" spans="1:12" x14ac:dyDescent="0.3">
      <c r="A104">
        <v>8.6150000000000002</v>
      </c>
      <c r="B104">
        <v>9.5981000000000005</v>
      </c>
      <c r="C104">
        <v>12.7</v>
      </c>
      <c r="D104">
        <v>2</v>
      </c>
      <c r="E104">
        <v>9</v>
      </c>
      <c r="F104">
        <v>28.933</v>
      </c>
      <c r="G104">
        <v>10.548</v>
      </c>
      <c r="H104">
        <v>3.5263999999999998E-3</v>
      </c>
      <c r="I104">
        <v>-0.98314000000000001</v>
      </c>
      <c r="J104">
        <v>0.98314000000000001</v>
      </c>
      <c r="K104" s="3">
        <f t="shared" si="2"/>
        <v>11.411955890887986</v>
      </c>
      <c r="L104">
        <f t="shared" si="3"/>
        <v>130.23273725557303</v>
      </c>
    </row>
    <row r="105" spans="1:12" x14ac:dyDescent="0.3">
      <c r="A105">
        <v>97.465000000000003</v>
      </c>
      <c r="B105">
        <v>87.742000000000004</v>
      </c>
      <c r="C105">
        <v>572.49</v>
      </c>
      <c r="D105">
        <v>3</v>
      </c>
      <c r="E105">
        <v>9</v>
      </c>
      <c r="F105">
        <v>55.093000000000004</v>
      </c>
      <c r="G105">
        <v>41.645000000000003</v>
      </c>
      <c r="H105">
        <v>7.9480000000000002E-3</v>
      </c>
      <c r="I105">
        <v>9.7230000000000008</v>
      </c>
      <c r="J105">
        <v>9.7230000000000008</v>
      </c>
      <c r="K105" s="3">
        <f t="shared" si="2"/>
        <v>9.9758887805879031</v>
      </c>
      <c r="L105">
        <f t="shared" si="3"/>
        <v>99.518356962659595</v>
      </c>
    </row>
    <row r="106" spans="1:12" x14ac:dyDescent="0.3">
      <c r="A106">
        <v>109.38</v>
      </c>
      <c r="B106">
        <v>107.62</v>
      </c>
      <c r="C106">
        <v>894.56</v>
      </c>
      <c r="D106">
        <v>4</v>
      </c>
      <c r="E106">
        <v>5</v>
      </c>
      <c r="F106">
        <v>56.442</v>
      </c>
      <c r="G106">
        <v>36.223999999999997</v>
      </c>
      <c r="H106">
        <v>6.2944000000000003E-3</v>
      </c>
      <c r="I106">
        <v>1.7646999999999999</v>
      </c>
      <c r="J106">
        <v>1.7646999999999999</v>
      </c>
      <c r="K106" s="3">
        <f t="shared" si="2"/>
        <v>1.6133662461144633</v>
      </c>
      <c r="L106">
        <f t="shared" si="3"/>
        <v>2.6029506441014751</v>
      </c>
    </row>
    <row r="107" spans="1:12" x14ac:dyDescent="0.3">
      <c r="A107">
        <v>5.83</v>
      </c>
      <c r="B107">
        <v>8.1942000000000004</v>
      </c>
      <c r="C107">
        <v>12.7</v>
      </c>
      <c r="D107">
        <v>1</v>
      </c>
      <c r="E107">
        <v>5</v>
      </c>
      <c r="F107">
        <v>89.257000000000005</v>
      </c>
      <c r="G107">
        <v>18.515999999999998</v>
      </c>
      <c r="H107">
        <v>35.526000000000003</v>
      </c>
      <c r="I107">
        <v>-2.3641999999999999</v>
      </c>
      <c r="J107">
        <v>2.3641999999999999</v>
      </c>
      <c r="K107" s="3">
        <f t="shared" si="2"/>
        <v>40.552315608919379</v>
      </c>
      <c r="L107">
        <f t="shared" si="3"/>
        <v>1644.4903012454063</v>
      </c>
    </row>
    <row r="108" spans="1:12" x14ac:dyDescent="0.3">
      <c r="A108">
        <v>6.82</v>
      </c>
      <c r="B108">
        <v>6.7872000000000003</v>
      </c>
      <c r="C108">
        <v>12.7</v>
      </c>
      <c r="D108">
        <v>2</v>
      </c>
      <c r="E108">
        <v>2</v>
      </c>
      <c r="F108">
        <v>39.329000000000001</v>
      </c>
      <c r="G108">
        <v>6.0658000000000003</v>
      </c>
      <c r="H108">
        <v>2.3816000000000002E-3</v>
      </c>
      <c r="I108">
        <v>3.2800999999999997E-2</v>
      </c>
      <c r="J108">
        <v>3.2800999999999997E-2</v>
      </c>
      <c r="K108" s="3">
        <f t="shared" si="2"/>
        <v>0.48095307917888563</v>
      </c>
      <c r="L108">
        <f t="shared" si="3"/>
        <v>0.23131586437165144</v>
      </c>
    </row>
    <row r="109" spans="1:12" x14ac:dyDescent="0.3">
      <c r="A109">
        <v>74.88</v>
      </c>
      <c r="B109">
        <v>76.085999999999999</v>
      </c>
      <c r="C109">
        <v>572.49</v>
      </c>
      <c r="D109">
        <v>3</v>
      </c>
      <c r="E109">
        <v>4</v>
      </c>
      <c r="F109">
        <v>99.99</v>
      </c>
      <c r="G109">
        <v>35.463000000000001</v>
      </c>
      <c r="H109">
        <v>2.4856000000000001E-3</v>
      </c>
      <c r="I109">
        <v>-1.2055</v>
      </c>
      <c r="J109">
        <v>1.2055</v>
      </c>
      <c r="K109" s="3">
        <f t="shared" si="2"/>
        <v>1.6099091880341883</v>
      </c>
      <c r="L109">
        <f t="shared" si="3"/>
        <v>2.5918075937168994</v>
      </c>
    </row>
    <row r="110" spans="1:12" x14ac:dyDescent="0.3">
      <c r="A110">
        <v>102.94</v>
      </c>
      <c r="B110">
        <v>104.79</v>
      </c>
      <c r="C110">
        <v>894.56</v>
      </c>
      <c r="D110">
        <v>4</v>
      </c>
      <c r="E110">
        <v>5</v>
      </c>
      <c r="F110">
        <v>38.408999999999999</v>
      </c>
      <c r="G110">
        <v>12.064</v>
      </c>
      <c r="H110">
        <v>2.3080000000000002E-3</v>
      </c>
      <c r="I110">
        <v>-1.8491</v>
      </c>
      <c r="J110">
        <v>1.8491</v>
      </c>
      <c r="K110" s="3">
        <f t="shared" si="2"/>
        <v>1.7962891004468622</v>
      </c>
      <c r="L110">
        <f t="shared" si="3"/>
        <v>3.2266545323841975</v>
      </c>
    </row>
    <row r="111" spans="1:12" x14ac:dyDescent="0.3">
      <c r="A111">
        <v>6.78</v>
      </c>
      <c r="B111">
        <v>8.1942000000000004</v>
      </c>
      <c r="C111">
        <v>12.7</v>
      </c>
      <c r="D111">
        <v>1</v>
      </c>
      <c r="E111">
        <v>5</v>
      </c>
      <c r="F111">
        <v>98.483999999999995</v>
      </c>
      <c r="G111">
        <v>67.105000000000004</v>
      </c>
      <c r="H111">
        <v>35.543999999999997</v>
      </c>
      <c r="I111">
        <v>-1.4141999999999999</v>
      </c>
      <c r="J111">
        <v>1.4141999999999999</v>
      </c>
      <c r="K111" s="3">
        <f t="shared" si="2"/>
        <v>20.858407079646017</v>
      </c>
      <c r="L111">
        <f t="shared" si="3"/>
        <v>435.07314590022708</v>
      </c>
    </row>
    <row r="112" spans="1:12" x14ac:dyDescent="0.3">
      <c r="A112">
        <v>5.97</v>
      </c>
      <c r="B112">
        <v>6.7872000000000003</v>
      </c>
      <c r="C112">
        <v>12.7</v>
      </c>
      <c r="D112">
        <v>2</v>
      </c>
      <c r="E112">
        <v>3</v>
      </c>
      <c r="F112">
        <v>99.986000000000004</v>
      </c>
      <c r="G112">
        <v>57.968000000000004</v>
      </c>
      <c r="H112">
        <v>2.2888000000000001E-3</v>
      </c>
      <c r="I112">
        <v>-0.81720000000000004</v>
      </c>
      <c r="J112">
        <v>0.81720000000000004</v>
      </c>
      <c r="K112" s="3">
        <f t="shared" si="2"/>
        <v>13.688442211055277</v>
      </c>
      <c r="L112">
        <f t="shared" si="3"/>
        <v>187.37345016539987</v>
      </c>
    </row>
    <row r="113" spans="1:12" x14ac:dyDescent="0.3">
      <c r="A113">
        <v>91.81</v>
      </c>
      <c r="B113">
        <v>87.742000000000004</v>
      </c>
      <c r="C113">
        <v>572.49</v>
      </c>
      <c r="D113">
        <v>3</v>
      </c>
      <c r="E113">
        <v>10</v>
      </c>
      <c r="F113">
        <v>99.983000000000004</v>
      </c>
      <c r="G113">
        <v>58.087000000000003</v>
      </c>
      <c r="H113">
        <v>2.2536000000000001E-3</v>
      </c>
      <c r="I113">
        <v>4.0679999999999996</v>
      </c>
      <c r="J113">
        <v>4.0679999999999996</v>
      </c>
      <c r="K113" s="3">
        <f t="shared" si="2"/>
        <v>4.4308898812765483</v>
      </c>
      <c r="L113">
        <f t="shared" si="3"/>
        <v>19.632785139998905</v>
      </c>
    </row>
    <row r="114" spans="1:12" x14ac:dyDescent="0.3">
      <c r="A114">
        <v>102.88</v>
      </c>
      <c r="B114">
        <v>102.93</v>
      </c>
      <c r="C114">
        <v>894.56</v>
      </c>
      <c r="D114">
        <v>4</v>
      </c>
      <c r="E114">
        <v>3</v>
      </c>
      <c r="F114">
        <v>2.2768999999999999</v>
      </c>
      <c r="G114">
        <v>5.5202</v>
      </c>
      <c r="H114">
        <v>2.696E-3</v>
      </c>
      <c r="I114">
        <v>-5.4627000000000002E-2</v>
      </c>
      <c r="J114">
        <v>5.4627000000000002E-2</v>
      </c>
      <c r="K114" s="3">
        <f t="shared" si="2"/>
        <v>5.3097783825816487E-2</v>
      </c>
      <c r="L114">
        <f t="shared" si="3"/>
        <v>2.8193746472131389E-3</v>
      </c>
    </row>
    <row r="115" spans="1:12" x14ac:dyDescent="0.3">
      <c r="A115">
        <v>6.19</v>
      </c>
      <c r="B115">
        <v>6.7872000000000003</v>
      </c>
      <c r="C115">
        <v>12.7</v>
      </c>
      <c r="D115">
        <v>2</v>
      </c>
      <c r="E115">
        <v>5</v>
      </c>
      <c r="F115">
        <v>98.965000000000003</v>
      </c>
      <c r="G115">
        <v>46.374000000000002</v>
      </c>
      <c r="H115">
        <v>5.9024000000000004E-3</v>
      </c>
      <c r="I115">
        <v>-0.59719999999999995</v>
      </c>
      <c r="J115">
        <v>0.59719999999999995</v>
      </c>
      <c r="K115" s="3">
        <f t="shared" si="2"/>
        <v>9.6478190630048442</v>
      </c>
      <c r="L115">
        <f t="shared" si="3"/>
        <v>93.080412672479667</v>
      </c>
    </row>
    <row r="116" spans="1:12" x14ac:dyDescent="0.3">
      <c r="A116">
        <v>74.31</v>
      </c>
      <c r="B116">
        <v>74.245000000000005</v>
      </c>
      <c r="C116">
        <v>572.49</v>
      </c>
      <c r="D116">
        <v>3</v>
      </c>
      <c r="E116">
        <v>4</v>
      </c>
      <c r="F116">
        <v>48.857999999999997</v>
      </c>
      <c r="G116">
        <v>12.946999999999999</v>
      </c>
      <c r="H116">
        <v>3.5128E-3</v>
      </c>
      <c r="I116">
        <v>6.4609E-2</v>
      </c>
      <c r="J116">
        <v>6.4609E-2</v>
      </c>
      <c r="K116" s="3">
        <f t="shared" si="2"/>
        <v>8.694522944422016E-2</v>
      </c>
      <c r="L116">
        <f t="shared" si="3"/>
        <v>7.5594729231080885E-3</v>
      </c>
    </row>
    <row r="117" spans="1:12" x14ac:dyDescent="0.3">
      <c r="A117">
        <v>108.52</v>
      </c>
      <c r="B117">
        <v>107.62</v>
      </c>
      <c r="C117">
        <v>894.56</v>
      </c>
      <c r="D117">
        <v>4</v>
      </c>
      <c r="E117">
        <v>5</v>
      </c>
      <c r="F117">
        <v>55.209000000000003</v>
      </c>
      <c r="G117">
        <v>36.790999999999997</v>
      </c>
      <c r="H117">
        <v>2.3080000000000002E-3</v>
      </c>
      <c r="I117">
        <v>0.90466999999999997</v>
      </c>
      <c r="J117">
        <v>0.90466999999999997</v>
      </c>
      <c r="K117" s="3">
        <f t="shared" si="2"/>
        <v>0.83364356800589756</v>
      </c>
      <c r="L117">
        <f t="shared" si="3"/>
        <v>0.69496159847760353</v>
      </c>
    </row>
    <row r="118" spans="1:12" x14ac:dyDescent="0.3">
      <c r="A118">
        <v>7.48</v>
      </c>
      <c r="B118">
        <v>8.1942000000000004</v>
      </c>
      <c r="C118">
        <v>12.7</v>
      </c>
      <c r="D118">
        <v>1</v>
      </c>
      <c r="E118">
        <v>6</v>
      </c>
      <c r="F118">
        <v>99.751999999999995</v>
      </c>
      <c r="G118">
        <v>31.474</v>
      </c>
      <c r="H118">
        <v>36.414000000000001</v>
      </c>
      <c r="I118">
        <v>-0.71416999999999997</v>
      </c>
      <c r="J118">
        <v>0.71416999999999997</v>
      </c>
      <c r="K118" s="3">
        <f t="shared" si="2"/>
        <v>9.547727272727272</v>
      </c>
      <c r="L118">
        <f t="shared" si="3"/>
        <v>91.159096074380145</v>
      </c>
    </row>
    <row r="119" spans="1:12" x14ac:dyDescent="0.3">
      <c r="A119">
        <v>7.7949999999999999</v>
      </c>
      <c r="B119">
        <v>9.5981000000000005</v>
      </c>
      <c r="C119">
        <v>12.7</v>
      </c>
      <c r="D119">
        <v>2</v>
      </c>
      <c r="E119">
        <v>8</v>
      </c>
      <c r="F119">
        <v>44.110999999999997</v>
      </c>
      <c r="G119">
        <v>6.1291000000000002</v>
      </c>
      <c r="H119">
        <v>2.1863999999999998E-3</v>
      </c>
      <c r="I119">
        <v>-1.8030999999999999</v>
      </c>
      <c r="J119">
        <v>1.8030999999999999</v>
      </c>
      <c r="K119" s="3">
        <f t="shared" si="2"/>
        <v>23.131494547787042</v>
      </c>
      <c r="L119">
        <f t="shared" si="3"/>
        <v>535.06604001430162</v>
      </c>
    </row>
    <row r="120" spans="1:12" x14ac:dyDescent="0.3">
      <c r="A120">
        <v>72.16</v>
      </c>
      <c r="B120">
        <v>74.245000000000005</v>
      </c>
      <c r="C120">
        <v>572.49</v>
      </c>
      <c r="D120">
        <v>3</v>
      </c>
      <c r="E120">
        <v>3</v>
      </c>
      <c r="F120">
        <v>38.616999999999997</v>
      </c>
      <c r="G120">
        <v>10.319000000000001</v>
      </c>
      <c r="H120">
        <v>5.0616000000000003E-3</v>
      </c>
      <c r="I120">
        <v>-2.0853999999999999</v>
      </c>
      <c r="J120">
        <v>2.0853999999999999</v>
      </c>
      <c r="K120" s="3">
        <f t="shared" si="2"/>
        <v>2.8899667405764968</v>
      </c>
      <c r="L120">
        <f t="shared" si="3"/>
        <v>8.3519077616383406</v>
      </c>
    </row>
    <row r="121" spans="1:12" x14ac:dyDescent="0.3">
      <c r="A121">
        <v>7.33</v>
      </c>
      <c r="B121">
        <v>8.1942000000000004</v>
      </c>
      <c r="C121">
        <v>12.7</v>
      </c>
      <c r="D121">
        <v>1</v>
      </c>
      <c r="E121">
        <v>3</v>
      </c>
      <c r="F121">
        <v>52.911999999999999</v>
      </c>
      <c r="G121">
        <v>8.8894000000000002</v>
      </c>
      <c r="H121">
        <v>35.872</v>
      </c>
      <c r="I121">
        <v>-0.86416999999999999</v>
      </c>
      <c r="J121">
        <v>0.86416999999999999</v>
      </c>
      <c r="K121" s="3">
        <f t="shared" si="2"/>
        <v>11.789495225102318</v>
      </c>
      <c r="L121">
        <f t="shared" si="3"/>
        <v>138.99219766271034</v>
      </c>
    </row>
    <row r="122" spans="1:12" x14ac:dyDescent="0.3">
      <c r="A122">
        <v>80.474999999999994</v>
      </c>
      <c r="B122">
        <v>87.742000000000004</v>
      </c>
      <c r="C122">
        <v>572.49</v>
      </c>
      <c r="D122">
        <v>3</v>
      </c>
      <c r="E122">
        <v>9</v>
      </c>
      <c r="F122">
        <v>99.995999999999995</v>
      </c>
      <c r="G122">
        <v>18.655999999999999</v>
      </c>
      <c r="H122">
        <v>1.9104E-3</v>
      </c>
      <c r="I122">
        <v>-7.2670000000000003</v>
      </c>
      <c r="J122">
        <v>7.2670000000000003</v>
      </c>
      <c r="K122" s="3">
        <f t="shared" si="2"/>
        <v>9.0301335818577204</v>
      </c>
      <c r="L122">
        <f t="shared" si="3"/>
        <v>81.543312506194539</v>
      </c>
    </row>
    <row r="123" spans="1:12" x14ac:dyDescent="0.3">
      <c r="A123">
        <v>103.15</v>
      </c>
      <c r="B123">
        <v>102.93</v>
      </c>
      <c r="C123">
        <v>894.56</v>
      </c>
      <c r="D123">
        <v>4</v>
      </c>
      <c r="E123">
        <v>5</v>
      </c>
      <c r="F123">
        <v>1.6223000000000001</v>
      </c>
      <c r="G123">
        <v>9.5101999999999993</v>
      </c>
      <c r="H123">
        <v>2.3695999999999999E-3</v>
      </c>
      <c r="I123">
        <v>0.21537000000000001</v>
      </c>
      <c r="J123">
        <v>0.21537000000000001</v>
      </c>
      <c r="K123" s="3">
        <f t="shared" si="2"/>
        <v>0.20879301987396995</v>
      </c>
      <c r="L123">
        <f t="shared" si="3"/>
        <v>4.3594525148092013E-2</v>
      </c>
    </row>
    <row r="124" spans="1:12" x14ac:dyDescent="0.3">
      <c r="A124">
        <v>10.83</v>
      </c>
      <c r="B124">
        <v>8.1942000000000004</v>
      </c>
      <c r="C124">
        <v>12.7</v>
      </c>
      <c r="D124">
        <v>1</v>
      </c>
      <c r="E124">
        <v>2</v>
      </c>
      <c r="F124">
        <v>55.561</v>
      </c>
      <c r="G124">
        <v>50.296999999999997</v>
      </c>
      <c r="H124">
        <v>35.107999999999997</v>
      </c>
      <c r="I124">
        <v>2.6358000000000001</v>
      </c>
      <c r="J124">
        <v>2.6358000000000001</v>
      </c>
      <c r="K124" s="3">
        <f t="shared" si="2"/>
        <v>24.337950138504155</v>
      </c>
      <c r="L124">
        <f t="shared" si="3"/>
        <v>592.33581694431439</v>
      </c>
    </row>
    <row r="125" spans="1:12" x14ac:dyDescent="0.3">
      <c r="A125">
        <v>6.51</v>
      </c>
      <c r="B125">
        <v>6.7872000000000003</v>
      </c>
      <c r="C125">
        <v>12.7</v>
      </c>
      <c r="D125">
        <v>2</v>
      </c>
      <c r="E125">
        <v>4</v>
      </c>
      <c r="F125">
        <v>99.992000000000004</v>
      </c>
      <c r="G125">
        <v>64.504000000000005</v>
      </c>
      <c r="H125">
        <v>2.3728E-3</v>
      </c>
      <c r="I125">
        <v>-0.2772</v>
      </c>
      <c r="J125">
        <v>0.2772</v>
      </c>
      <c r="K125" s="3">
        <f t="shared" ref="K125:K185" si="4">(J125/A125)*100</f>
        <v>4.258064516129032</v>
      </c>
      <c r="L125">
        <f t="shared" ref="L125:L185" si="5">K125^2</f>
        <v>18.131113423517167</v>
      </c>
    </row>
    <row r="126" spans="1:12" x14ac:dyDescent="0.3">
      <c r="A126">
        <v>109.06</v>
      </c>
      <c r="B126">
        <v>104.79</v>
      </c>
      <c r="C126">
        <v>894.56</v>
      </c>
      <c r="D126">
        <v>4</v>
      </c>
      <c r="E126">
        <v>3</v>
      </c>
      <c r="F126">
        <v>54.256</v>
      </c>
      <c r="G126">
        <v>5.5472000000000001</v>
      </c>
      <c r="H126">
        <v>1.7799999999999999E-3</v>
      </c>
      <c r="I126">
        <v>4.2709000000000001</v>
      </c>
      <c r="J126">
        <v>4.2709000000000001</v>
      </c>
      <c r="K126" s="3">
        <f t="shared" si="4"/>
        <v>3.9161012286814594</v>
      </c>
      <c r="L126">
        <f t="shared" si="5"/>
        <v>15.335848833280435</v>
      </c>
    </row>
    <row r="127" spans="1:12" x14ac:dyDescent="0.3">
      <c r="A127">
        <v>7.3</v>
      </c>
      <c r="B127">
        <v>8.1942000000000004</v>
      </c>
      <c r="C127">
        <v>12.7</v>
      </c>
      <c r="D127">
        <v>1</v>
      </c>
      <c r="E127">
        <v>4</v>
      </c>
      <c r="F127">
        <v>78.126999999999995</v>
      </c>
      <c r="G127">
        <v>12.153</v>
      </c>
      <c r="H127">
        <v>35.811999999999998</v>
      </c>
      <c r="I127">
        <v>-0.89417000000000002</v>
      </c>
      <c r="J127">
        <v>0.89417000000000002</v>
      </c>
      <c r="K127" s="3">
        <f t="shared" si="4"/>
        <v>12.248904109589041</v>
      </c>
      <c r="L127">
        <f t="shared" si="5"/>
        <v>150.0356518859073</v>
      </c>
    </row>
    <row r="128" spans="1:12" x14ac:dyDescent="0.3">
      <c r="A128">
        <v>6.57</v>
      </c>
      <c r="B128">
        <v>6.7872000000000003</v>
      </c>
      <c r="C128">
        <v>12.7</v>
      </c>
      <c r="D128">
        <v>2</v>
      </c>
      <c r="E128">
        <v>4</v>
      </c>
      <c r="F128">
        <v>33.840000000000003</v>
      </c>
      <c r="G128">
        <v>6.1234000000000002</v>
      </c>
      <c r="H128">
        <v>2.3343999999999999E-3</v>
      </c>
      <c r="I128">
        <v>-0.2172</v>
      </c>
      <c r="J128">
        <v>0.2172</v>
      </c>
      <c r="K128" s="3">
        <f t="shared" si="4"/>
        <v>3.3059360730593608</v>
      </c>
      <c r="L128">
        <f t="shared" si="5"/>
        <v>10.929213319155147</v>
      </c>
    </row>
    <row r="129" spans="1:12" x14ac:dyDescent="0.3">
      <c r="A129">
        <v>76.709999999999994</v>
      </c>
      <c r="B129">
        <v>77.906999999999996</v>
      </c>
      <c r="C129">
        <v>572.49</v>
      </c>
      <c r="D129">
        <v>3</v>
      </c>
      <c r="E129">
        <v>6</v>
      </c>
      <c r="F129">
        <v>99.962999999999994</v>
      </c>
      <c r="G129">
        <v>19.343</v>
      </c>
      <c r="H129">
        <v>2.3879999999999999E-3</v>
      </c>
      <c r="I129">
        <v>-1.1970000000000001</v>
      </c>
      <c r="J129">
        <v>1.1970000000000001</v>
      </c>
      <c r="K129" s="3">
        <f t="shared" si="4"/>
        <v>1.5604223699648028</v>
      </c>
      <c r="L129">
        <f t="shared" si="5"/>
        <v>2.4349179726865717</v>
      </c>
    </row>
    <row r="130" spans="1:12" x14ac:dyDescent="0.3">
      <c r="A130">
        <v>105.5</v>
      </c>
      <c r="B130">
        <v>105.71</v>
      </c>
      <c r="C130">
        <v>894.56</v>
      </c>
      <c r="D130">
        <v>4</v>
      </c>
      <c r="E130">
        <v>2</v>
      </c>
      <c r="F130">
        <v>99.995999999999995</v>
      </c>
      <c r="G130">
        <v>44.594999999999999</v>
      </c>
      <c r="H130">
        <v>2.2856E-3</v>
      </c>
      <c r="I130">
        <v>-0.20707</v>
      </c>
      <c r="J130">
        <v>0.20707</v>
      </c>
      <c r="K130" s="3">
        <f t="shared" si="4"/>
        <v>0.1962748815165877</v>
      </c>
      <c r="L130">
        <f t="shared" si="5"/>
        <v>3.8523829114350538E-2</v>
      </c>
    </row>
    <row r="131" spans="1:12" x14ac:dyDescent="0.3">
      <c r="A131">
        <v>14.18</v>
      </c>
      <c r="B131">
        <v>13.565</v>
      </c>
      <c r="C131">
        <v>12.7</v>
      </c>
      <c r="D131">
        <v>1</v>
      </c>
      <c r="E131">
        <v>11</v>
      </c>
      <c r="F131">
        <v>98.647000000000006</v>
      </c>
      <c r="G131">
        <v>28.355</v>
      </c>
      <c r="H131">
        <v>36.262</v>
      </c>
      <c r="I131">
        <v>0.61504999999999999</v>
      </c>
      <c r="J131">
        <v>0.61504999999999999</v>
      </c>
      <c r="K131" s="3">
        <f t="shared" si="4"/>
        <v>4.3374471086036666</v>
      </c>
      <c r="L131">
        <f t="shared" si="5"/>
        <v>18.813447419934306</v>
      </c>
    </row>
    <row r="132" spans="1:12" x14ac:dyDescent="0.3">
      <c r="A132">
        <v>6.48</v>
      </c>
      <c r="B132">
        <v>6.7872000000000003</v>
      </c>
      <c r="C132">
        <v>12.7</v>
      </c>
      <c r="D132">
        <v>2</v>
      </c>
      <c r="E132">
        <v>5</v>
      </c>
      <c r="F132">
        <v>99.536000000000001</v>
      </c>
      <c r="G132">
        <v>52.787999999999997</v>
      </c>
      <c r="H132">
        <v>2.7864000000000001E-3</v>
      </c>
      <c r="I132">
        <v>-0.30719999999999997</v>
      </c>
      <c r="J132">
        <v>0.30719999999999997</v>
      </c>
      <c r="K132" s="3">
        <f t="shared" si="4"/>
        <v>4.7407407407407396</v>
      </c>
      <c r="L132">
        <f t="shared" si="5"/>
        <v>22.474622770919055</v>
      </c>
    </row>
    <row r="133" spans="1:12" x14ac:dyDescent="0.3">
      <c r="A133">
        <v>76.754999999999995</v>
      </c>
      <c r="B133">
        <v>81.394000000000005</v>
      </c>
      <c r="C133">
        <v>572.49</v>
      </c>
      <c r="D133">
        <v>3</v>
      </c>
      <c r="E133">
        <v>7</v>
      </c>
      <c r="F133">
        <v>99.984999999999999</v>
      </c>
      <c r="G133">
        <v>51.691000000000003</v>
      </c>
      <c r="H133">
        <v>3.3871999999999999E-3</v>
      </c>
      <c r="I133">
        <v>-4.6386000000000003</v>
      </c>
      <c r="J133">
        <v>4.6386000000000003</v>
      </c>
      <c r="K133" s="3">
        <f t="shared" si="4"/>
        <v>6.0433847957787767</v>
      </c>
      <c r="L133">
        <f t="shared" si="5"/>
        <v>36.522499789850087</v>
      </c>
    </row>
    <row r="134" spans="1:12" x14ac:dyDescent="0.3">
      <c r="A134">
        <v>9.8699999999999992</v>
      </c>
      <c r="B134">
        <v>8.1942000000000004</v>
      </c>
      <c r="C134">
        <v>12.7</v>
      </c>
      <c r="D134">
        <v>1</v>
      </c>
      <c r="E134">
        <v>2</v>
      </c>
      <c r="F134">
        <v>55.277999999999999</v>
      </c>
      <c r="G134">
        <v>28.292999999999999</v>
      </c>
      <c r="H134">
        <v>35.65</v>
      </c>
      <c r="I134">
        <v>1.6758</v>
      </c>
      <c r="J134">
        <v>1.6758</v>
      </c>
      <c r="K134" s="3">
        <f t="shared" si="4"/>
        <v>16.978723404255319</v>
      </c>
      <c r="L134">
        <f t="shared" si="5"/>
        <v>288.27704843820732</v>
      </c>
    </row>
    <row r="135" spans="1:12" x14ac:dyDescent="0.3">
      <c r="A135">
        <v>6.96</v>
      </c>
      <c r="B135">
        <v>6.7872000000000003</v>
      </c>
      <c r="C135">
        <v>12.7</v>
      </c>
      <c r="D135">
        <v>2</v>
      </c>
      <c r="E135">
        <v>2</v>
      </c>
      <c r="F135">
        <v>99.977000000000004</v>
      </c>
      <c r="G135">
        <v>28.881</v>
      </c>
      <c r="H135">
        <v>2.4551999999999998E-3</v>
      </c>
      <c r="I135">
        <v>0.17280000000000001</v>
      </c>
      <c r="J135">
        <v>0.17280000000000001</v>
      </c>
      <c r="K135" s="3">
        <f t="shared" si="4"/>
        <v>2.4827586206896552</v>
      </c>
      <c r="L135">
        <f t="shared" si="5"/>
        <v>6.1640903686087993</v>
      </c>
    </row>
    <row r="136" spans="1:12" x14ac:dyDescent="0.3">
      <c r="A136">
        <v>78.930000000000007</v>
      </c>
      <c r="B136">
        <v>77.906999999999996</v>
      </c>
      <c r="C136">
        <v>572.49</v>
      </c>
      <c r="D136">
        <v>3</v>
      </c>
      <c r="E136">
        <v>6</v>
      </c>
      <c r="F136">
        <v>41.758000000000003</v>
      </c>
      <c r="G136">
        <v>6.2531999999999996</v>
      </c>
      <c r="H136">
        <v>2.4520000000000002E-3</v>
      </c>
      <c r="I136">
        <v>1.0229999999999999</v>
      </c>
      <c r="J136">
        <v>1.0229999999999999</v>
      </c>
      <c r="K136" s="3">
        <f t="shared" si="4"/>
        <v>1.2960851387305203</v>
      </c>
      <c r="L136">
        <f t="shared" si="5"/>
        <v>1.679836686838112</v>
      </c>
    </row>
    <row r="137" spans="1:12" x14ac:dyDescent="0.3">
      <c r="A137">
        <v>105.22</v>
      </c>
      <c r="B137">
        <v>104.79</v>
      </c>
      <c r="C137">
        <v>894.56</v>
      </c>
      <c r="D137">
        <v>4</v>
      </c>
      <c r="E137">
        <v>3</v>
      </c>
      <c r="F137">
        <v>41.857999999999997</v>
      </c>
      <c r="G137">
        <v>7.5533000000000001</v>
      </c>
      <c r="H137">
        <v>2.2656E-3</v>
      </c>
      <c r="I137">
        <v>0.43087999999999999</v>
      </c>
      <c r="J137">
        <v>0.43087999999999999</v>
      </c>
      <c r="K137" s="3">
        <f t="shared" si="4"/>
        <v>0.40950389659760505</v>
      </c>
      <c r="L137">
        <f t="shared" si="5"/>
        <v>0.16769344132862202</v>
      </c>
    </row>
    <row r="138" spans="1:12" x14ac:dyDescent="0.3">
      <c r="A138">
        <v>10.265000000000001</v>
      </c>
      <c r="B138">
        <v>9.5981000000000005</v>
      </c>
      <c r="C138">
        <v>12.7</v>
      </c>
      <c r="D138">
        <v>1</v>
      </c>
      <c r="E138">
        <v>9</v>
      </c>
      <c r="F138">
        <v>98.066000000000003</v>
      </c>
      <c r="G138">
        <v>54.256999999999998</v>
      </c>
      <c r="H138">
        <v>35.701000000000001</v>
      </c>
      <c r="I138">
        <v>0.66686000000000001</v>
      </c>
      <c r="J138">
        <v>0.66686000000000001</v>
      </c>
      <c r="K138" s="3">
        <f t="shared" si="4"/>
        <v>6.4964442279590831</v>
      </c>
      <c r="L138">
        <f t="shared" si="5"/>
        <v>42.203787606982885</v>
      </c>
    </row>
    <row r="139" spans="1:12" x14ac:dyDescent="0.3">
      <c r="A139">
        <v>6.16</v>
      </c>
      <c r="B139">
        <v>6.7872000000000003</v>
      </c>
      <c r="C139">
        <v>12.7</v>
      </c>
      <c r="D139">
        <v>2</v>
      </c>
      <c r="E139">
        <v>3</v>
      </c>
      <c r="F139">
        <v>46.715000000000003</v>
      </c>
      <c r="G139">
        <v>6.7721</v>
      </c>
      <c r="H139">
        <v>2.5184000000000001E-3</v>
      </c>
      <c r="I139">
        <v>-0.62719999999999998</v>
      </c>
      <c r="J139">
        <v>0.62719999999999998</v>
      </c>
      <c r="K139" s="3">
        <f t="shared" si="4"/>
        <v>10.18181818181818</v>
      </c>
      <c r="L139">
        <f t="shared" si="5"/>
        <v>103.66942148760327</v>
      </c>
    </row>
    <row r="140" spans="1:12" x14ac:dyDescent="0.3">
      <c r="A140">
        <v>105.41</v>
      </c>
      <c r="B140">
        <v>105.71</v>
      </c>
      <c r="C140">
        <v>894.56</v>
      </c>
      <c r="D140">
        <v>4</v>
      </c>
      <c r="E140">
        <v>2</v>
      </c>
      <c r="F140">
        <v>99.924999999999997</v>
      </c>
      <c r="G140">
        <v>63.911999999999999</v>
      </c>
      <c r="H140">
        <v>1.7296E-3</v>
      </c>
      <c r="I140">
        <v>-0.29707</v>
      </c>
      <c r="J140">
        <v>0.29707</v>
      </c>
      <c r="K140" s="3">
        <f t="shared" si="4"/>
        <v>0.28182335641779721</v>
      </c>
      <c r="L140">
        <f t="shared" si="5"/>
        <v>7.9424404222592754E-2</v>
      </c>
    </row>
    <row r="141" spans="1:12" x14ac:dyDescent="0.3">
      <c r="A141">
        <v>12.27</v>
      </c>
      <c r="B141">
        <v>17.596</v>
      </c>
      <c r="C141">
        <v>12.7</v>
      </c>
      <c r="D141">
        <v>1</v>
      </c>
      <c r="E141">
        <v>17</v>
      </c>
      <c r="F141">
        <v>98.191999999999993</v>
      </c>
      <c r="G141">
        <v>67.209000000000003</v>
      </c>
      <c r="H141">
        <v>35.363999999999997</v>
      </c>
      <c r="I141">
        <v>-5.3257000000000003</v>
      </c>
      <c r="J141">
        <v>5.3257000000000003</v>
      </c>
      <c r="K141" s="3">
        <f t="shared" si="4"/>
        <v>43.404237978810109</v>
      </c>
      <c r="L141">
        <f t="shared" si="5"/>
        <v>1883.9278745211818</v>
      </c>
    </row>
    <row r="142" spans="1:12" x14ac:dyDescent="0.3">
      <c r="A142">
        <v>13.587</v>
      </c>
      <c r="B142">
        <v>13.565</v>
      </c>
      <c r="C142">
        <v>12.7</v>
      </c>
      <c r="D142">
        <v>2</v>
      </c>
      <c r="E142">
        <v>11</v>
      </c>
      <c r="F142">
        <v>98.676000000000002</v>
      </c>
      <c r="G142">
        <v>27.489000000000001</v>
      </c>
      <c r="H142">
        <v>5.9687999999999998E-3</v>
      </c>
      <c r="I142">
        <v>2.1714000000000001E-2</v>
      </c>
      <c r="J142">
        <v>2.1714000000000001E-2</v>
      </c>
      <c r="K142" s="3">
        <f t="shared" si="4"/>
        <v>0.1598145285935085</v>
      </c>
      <c r="L142">
        <f t="shared" si="5"/>
        <v>2.5540683549565346E-2</v>
      </c>
    </row>
    <row r="143" spans="1:12" x14ac:dyDescent="0.3">
      <c r="A143">
        <v>103.94</v>
      </c>
      <c r="B143">
        <v>102.93</v>
      </c>
      <c r="C143">
        <v>894.56</v>
      </c>
      <c r="D143">
        <v>4</v>
      </c>
      <c r="E143">
        <v>2</v>
      </c>
      <c r="F143">
        <v>0.19170000000000001</v>
      </c>
      <c r="G143">
        <v>5.5343</v>
      </c>
      <c r="H143">
        <v>1.6768E-3</v>
      </c>
      <c r="I143">
        <v>1.0054000000000001</v>
      </c>
      <c r="J143">
        <v>1.0054000000000001</v>
      </c>
      <c r="K143" s="3">
        <f t="shared" si="4"/>
        <v>0.96728882047335007</v>
      </c>
      <c r="L143">
        <f t="shared" si="5"/>
        <v>0.93564766221272488</v>
      </c>
    </row>
    <row r="144" spans="1:12" x14ac:dyDescent="0.3">
      <c r="A144">
        <v>14.81</v>
      </c>
      <c r="B144">
        <v>15.593</v>
      </c>
      <c r="C144">
        <v>12.7</v>
      </c>
      <c r="D144">
        <v>1</v>
      </c>
      <c r="E144">
        <v>14</v>
      </c>
      <c r="F144">
        <v>56.076000000000001</v>
      </c>
      <c r="G144">
        <v>15.462</v>
      </c>
      <c r="H144">
        <v>35.353999999999999</v>
      </c>
      <c r="I144">
        <v>-0.78315999999999997</v>
      </c>
      <c r="J144">
        <v>0.78315999999999997</v>
      </c>
      <c r="K144" s="3">
        <f t="shared" si="4"/>
        <v>5.2880486158001343</v>
      </c>
      <c r="L144">
        <f t="shared" si="5"/>
        <v>27.963458163065717</v>
      </c>
    </row>
    <row r="145" spans="1:12" x14ac:dyDescent="0.3">
      <c r="A145">
        <v>11.132999999999999</v>
      </c>
      <c r="B145">
        <v>11.555</v>
      </c>
      <c r="C145">
        <v>12.7</v>
      </c>
      <c r="D145">
        <v>2</v>
      </c>
      <c r="E145">
        <v>10</v>
      </c>
      <c r="F145">
        <v>99.075000000000003</v>
      </c>
      <c r="G145">
        <v>17.242000000000001</v>
      </c>
      <c r="H145">
        <v>3.9023999999999999E-3</v>
      </c>
      <c r="I145">
        <v>-0.42146</v>
      </c>
      <c r="J145">
        <v>0.42146</v>
      </c>
      <c r="K145" s="3">
        <f t="shared" si="4"/>
        <v>3.7856822060540738</v>
      </c>
      <c r="L145">
        <f t="shared" si="5"/>
        <v>14.331389765234439</v>
      </c>
    </row>
    <row r="146" spans="1:12" x14ac:dyDescent="0.3">
      <c r="A146">
        <v>92.69</v>
      </c>
      <c r="B146">
        <v>83.277000000000001</v>
      </c>
      <c r="C146">
        <v>572.49</v>
      </c>
      <c r="D146">
        <v>3</v>
      </c>
      <c r="E146">
        <v>8</v>
      </c>
      <c r="F146">
        <v>56.195</v>
      </c>
      <c r="G146">
        <v>69.41</v>
      </c>
      <c r="H146">
        <v>9.8872000000000005E-3</v>
      </c>
      <c r="I146">
        <v>9.4131</v>
      </c>
      <c r="J146">
        <v>9.4131</v>
      </c>
      <c r="K146" s="3">
        <f t="shared" si="4"/>
        <v>10.155464451397131</v>
      </c>
      <c r="L146">
        <f t="shared" si="5"/>
        <v>103.13345822359084</v>
      </c>
    </row>
    <row r="147" spans="1:12" x14ac:dyDescent="0.3">
      <c r="A147">
        <v>108.62</v>
      </c>
      <c r="B147">
        <v>107.62</v>
      </c>
      <c r="C147">
        <v>894.56</v>
      </c>
      <c r="D147">
        <v>4</v>
      </c>
      <c r="E147">
        <v>3</v>
      </c>
      <c r="F147">
        <v>56.613999999999997</v>
      </c>
      <c r="G147">
        <v>47.567</v>
      </c>
      <c r="H147">
        <v>3.5000000000000001E-3</v>
      </c>
      <c r="I147">
        <v>1.0046999999999999</v>
      </c>
      <c r="J147">
        <v>1.0046999999999999</v>
      </c>
      <c r="K147" s="3">
        <f t="shared" si="4"/>
        <v>0.92496777757319093</v>
      </c>
      <c r="L147">
        <f t="shared" si="5"/>
        <v>0.85556538954868799</v>
      </c>
    </row>
    <row r="148" spans="1:12" x14ac:dyDescent="0.3">
      <c r="A148">
        <v>8.9499999999999993</v>
      </c>
      <c r="B148">
        <v>9.5981000000000005</v>
      </c>
      <c r="C148">
        <v>12.7</v>
      </c>
      <c r="D148">
        <v>2</v>
      </c>
      <c r="E148">
        <v>8</v>
      </c>
      <c r="F148">
        <v>44.725999999999999</v>
      </c>
      <c r="G148">
        <v>7.3983999999999996</v>
      </c>
      <c r="H148">
        <v>2.6968000000000001E-3</v>
      </c>
      <c r="I148">
        <v>-0.64814000000000005</v>
      </c>
      <c r="J148">
        <v>0.64814000000000005</v>
      </c>
      <c r="K148" s="3">
        <f t="shared" si="4"/>
        <v>7.2417877094972081</v>
      </c>
      <c r="L148">
        <f t="shared" si="5"/>
        <v>52.44348922942482</v>
      </c>
    </row>
    <row r="149" spans="1:12" x14ac:dyDescent="0.3">
      <c r="A149">
        <v>73.290000000000006</v>
      </c>
      <c r="B149">
        <v>76.085999999999999</v>
      </c>
      <c r="C149">
        <v>572.49</v>
      </c>
      <c r="D149">
        <v>3</v>
      </c>
      <c r="E149">
        <v>3</v>
      </c>
      <c r="F149">
        <v>100.09</v>
      </c>
      <c r="G149">
        <v>62.238</v>
      </c>
      <c r="H149">
        <v>5.1152000000000003E-3</v>
      </c>
      <c r="I149">
        <v>-2.7955000000000001</v>
      </c>
      <c r="J149">
        <v>2.7955000000000001</v>
      </c>
      <c r="K149" s="3">
        <f t="shared" si="4"/>
        <v>3.814299358711966</v>
      </c>
      <c r="L149">
        <f t="shared" si="5"/>
        <v>14.548879597870515</v>
      </c>
    </row>
    <row r="150" spans="1:12" x14ac:dyDescent="0.3">
      <c r="A150">
        <v>101.32</v>
      </c>
      <c r="B150">
        <v>104.79</v>
      </c>
      <c r="C150">
        <v>894.56</v>
      </c>
      <c r="D150">
        <v>4</v>
      </c>
      <c r="E150">
        <v>2</v>
      </c>
      <c r="F150">
        <v>51.148000000000003</v>
      </c>
      <c r="G150">
        <v>15.364000000000001</v>
      </c>
      <c r="H150">
        <v>2.3119999999999998E-3</v>
      </c>
      <c r="I150">
        <v>-3.4691000000000001</v>
      </c>
      <c r="J150">
        <v>3.4691000000000001</v>
      </c>
      <c r="K150" s="3">
        <f t="shared" si="4"/>
        <v>3.4239044611133052</v>
      </c>
      <c r="L150">
        <f t="shared" si="5"/>
        <v>11.723121758831592</v>
      </c>
    </row>
    <row r="151" spans="1:12" x14ac:dyDescent="0.3">
      <c r="A151">
        <v>12.61</v>
      </c>
      <c r="B151">
        <v>13.565</v>
      </c>
      <c r="C151">
        <v>12.7</v>
      </c>
      <c r="D151">
        <v>1</v>
      </c>
      <c r="E151">
        <v>12</v>
      </c>
      <c r="F151">
        <v>38.340000000000003</v>
      </c>
      <c r="G151">
        <v>12.076000000000001</v>
      </c>
      <c r="H151">
        <v>35.906999999999996</v>
      </c>
      <c r="I151">
        <v>-0.95494999999999997</v>
      </c>
      <c r="J151">
        <v>0.95494999999999997</v>
      </c>
      <c r="K151" s="3">
        <f t="shared" si="4"/>
        <v>7.5729579698651861</v>
      </c>
      <c r="L151">
        <f t="shared" si="5"/>
        <v>57.349692413344641</v>
      </c>
    </row>
    <row r="152" spans="1:12" x14ac:dyDescent="0.3">
      <c r="A152">
        <v>5.99</v>
      </c>
      <c r="B152">
        <v>6.7872000000000003</v>
      </c>
      <c r="C152">
        <v>12.7</v>
      </c>
      <c r="D152">
        <v>2</v>
      </c>
      <c r="E152">
        <v>3</v>
      </c>
      <c r="F152">
        <v>65.981999999999999</v>
      </c>
      <c r="G152">
        <v>14.048</v>
      </c>
      <c r="H152">
        <v>2.4391999999999999E-3</v>
      </c>
      <c r="I152">
        <v>-0.79720000000000002</v>
      </c>
      <c r="J152">
        <v>0.79720000000000002</v>
      </c>
      <c r="K152" s="3">
        <f t="shared" si="4"/>
        <v>13.308848080133556</v>
      </c>
      <c r="L152">
        <f t="shared" si="5"/>
        <v>177.12543722007464</v>
      </c>
    </row>
    <row r="153" spans="1:12" x14ac:dyDescent="0.3">
      <c r="A153">
        <v>75.819999999999993</v>
      </c>
      <c r="B153">
        <v>76.085999999999999</v>
      </c>
      <c r="C153">
        <v>572.49</v>
      </c>
      <c r="D153">
        <v>3</v>
      </c>
      <c r="E153">
        <v>4</v>
      </c>
      <c r="F153">
        <v>57.32</v>
      </c>
      <c r="G153">
        <v>70.531999999999996</v>
      </c>
      <c r="H153">
        <v>2.5504E-3</v>
      </c>
      <c r="I153">
        <v>-0.26551999999999998</v>
      </c>
      <c r="J153">
        <v>0.26551999999999998</v>
      </c>
      <c r="K153" s="3">
        <f t="shared" si="4"/>
        <v>0.35019783698232654</v>
      </c>
      <c r="L153">
        <f t="shared" si="5"/>
        <v>0.12263852502710015</v>
      </c>
    </row>
    <row r="154" spans="1:12" x14ac:dyDescent="0.3">
      <c r="A154">
        <v>13.297000000000001</v>
      </c>
      <c r="B154">
        <v>13.565</v>
      </c>
      <c r="C154">
        <v>12.7</v>
      </c>
      <c r="D154">
        <v>1</v>
      </c>
      <c r="E154">
        <v>12</v>
      </c>
      <c r="F154">
        <v>75.152000000000001</v>
      </c>
      <c r="G154">
        <v>17.792000000000002</v>
      </c>
      <c r="H154">
        <v>1.3263999999999999E-3</v>
      </c>
      <c r="I154">
        <v>-0.26828999999999997</v>
      </c>
      <c r="J154">
        <v>0.26828999999999997</v>
      </c>
      <c r="K154" s="3">
        <f t="shared" si="4"/>
        <v>2.0176731593592536</v>
      </c>
      <c r="L154">
        <f t="shared" si="5"/>
        <v>4.0710049779987525</v>
      </c>
    </row>
    <row r="155" spans="1:12" x14ac:dyDescent="0.3">
      <c r="A155">
        <v>8.07</v>
      </c>
      <c r="B155">
        <v>6.7872000000000003</v>
      </c>
      <c r="C155">
        <v>12.7</v>
      </c>
      <c r="D155">
        <v>2</v>
      </c>
      <c r="E155">
        <v>6</v>
      </c>
      <c r="F155">
        <v>22.398</v>
      </c>
      <c r="G155">
        <v>7.0777999999999999</v>
      </c>
      <c r="H155">
        <v>2.5087999999999998E-3</v>
      </c>
      <c r="I155">
        <v>1.2827999999999999</v>
      </c>
      <c r="J155">
        <v>1.2827999999999999</v>
      </c>
      <c r="K155" s="3">
        <f t="shared" si="4"/>
        <v>15.895910780669142</v>
      </c>
      <c r="L155">
        <f t="shared" si="5"/>
        <v>252.67997954699345</v>
      </c>
    </row>
    <row r="156" spans="1:12" x14ac:dyDescent="0.3">
      <c r="A156">
        <v>84.165000000000006</v>
      </c>
      <c r="B156">
        <v>81.394000000000005</v>
      </c>
      <c r="C156">
        <v>572.49</v>
      </c>
      <c r="D156">
        <v>3</v>
      </c>
      <c r="E156">
        <v>7</v>
      </c>
      <c r="F156">
        <v>100.13</v>
      </c>
      <c r="G156">
        <v>41.765999999999998</v>
      </c>
      <c r="H156">
        <v>3.2935999999999998E-3</v>
      </c>
      <c r="I156">
        <v>2.7713999999999999</v>
      </c>
      <c r="J156">
        <v>2.7713999999999999</v>
      </c>
      <c r="K156" s="3">
        <f t="shared" si="4"/>
        <v>3.2928176795580106</v>
      </c>
      <c r="L156">
        <f t="shared" si="5"/>
        <v>10.842648270809802</v>
      </c>
    </row>
    <row r="157" spans="1:12" x14ac:dyDescent="0.3">
      <c r="A157">
        <v>105.47</v>
      </c>
      <c r="B157">
        <v>105.71</v>
      </c>
      <c r="C157">
        <v>894.56</v>
      </c>
      <c r="D157">
        <v>4</v>
      </c>
      <c r="E157">
        <v>3</v>
      </c>
      <c r="F157">
        <v>99.864999999999995</v>
      </c>
      <c r="G157">
        <v>44.365000000000002</v>
      </c>
      <c r="H157">
        <v>2.3471999999999998E-3</v>
      </c>
      <c r="I157">
        <v>-0.23707</v>
      </c>
      <c r="J157">
        <v>0.23707</v>
      </c>
      <c r="K157" s="3">
        <f t="shared" si="4"/>
        <v>0.22477481748364464</v>
      </c>
      <c r="L157">
        <f t="shared" si="5"/>
        <v>5.0523718574805761E-2</v>
      </c>
    </row>
    <row r="158" spans="1:12" x14ac:dyDescent="0.3">
      <c r="A158">
        <v>16.524000000000001</v>
      </c>
      <c r="B158">
        <v>17.596</v>
      </c>
      <c r="C158">
        <v>12.7</v>
      </c>
      <c r="D158">
        <v>1</v>
      </c>
      <c r="E158">
        <v>18</v>
      </c>
      <c r="F158">
        <v>98.44</v>
      </c>
      <c r="G158">
        <v>63.823</v>
      </c>
      <c r="H158">
        <v>65.981999999999999</v>
      </c>
      <c r="I158">
        <v>-1.0717000000000001</v>
      </c>
      <c r="J158">
        <v>1.0717000000000001</v>
      </c>
      <c r="K158" s="3">
        <f t="shared" si="4"/>
        <v>6.4857177438876787</v>
      </c>
      <c r="L158">
        <f t="shared" si="5"/>
        <v>42.064534653379482</v>
      </c>
    </row>
    <row r="159" spans="1:12" x14ac:dyDescent="0.3">
      <c r="A159">
        <v>8.64</v>
      </c>
      <c r="B159">
        <v>9.5981000000000005</v>
      </c>
      <c r="C159">
        <v>12.7</v>
      </c>
      <c r="D159">
        <v>2</v>
      </c>
      <c r="E159">
        <v>9</v>
      </c>
      <c r="F159">
        <v>98.361000000000004</v>
      </c>
      <c r="G159">
        <v>34.369999999999997</v>
      </c>
      <c r="H159">
        <v>5.3727999999999996E-3</v>
      </c>
      <c r="I159">
        <v>-0.95813999999999999</v>
      </c>
      <c r="J159">
        <v>0.95813999999999999</v>
      </c>
      <c r="K159" s="3">
        <f t="shared" si="4"/>
        <v>11.089583333333332</v>
      </c>
      <c r="L159">
        <f t="shared" si="5"/>
        <v>122.97885850694441</v>
      </c>
    </row>
    <row r="160" spans="1:12" x14ac:dyDescent="0.3">
      <c r="A160">
        <v>73.11</v>
      </c>
      <c r="B160">
        <v>76.085999999999999</v>
      </c>
      <c r="C160">
        <v>572.49</v>
      </c>
      <c r="D160">
        <v>3</v>
      </c>
      <c r="E160">
        <v>3</v>
      </c>
      <c r="F160">
        <v>99.974999999999994</v>
      </c>
      <c r="G160">
        <v>32.835999999999999</v>
      </c>
      <c r="H160">
        <v>8.3312000000000004E-3</v>
      </c>
      <c r="I160">
        <v>-2.9754999999999998</v>
      </c>
      <c r="J160">
        <v>2.9754999999999998</v>
      </c>
      <c r="K160" s="3">
        <f t="shared" si="4"/>
        <v>4.069894679250444</v>
      </c>
      <c r="L160">
        <f t="shared" si="5"/>
        <v>16.564042700191074</v>
      </c>
    </row>
    <row r="161" spans="1:12" x14ac:dyDescent="0.3">
      <c r="A161">
        <v>22.402000000000001</v>
      </c>
      <c r="B161">
        <v>17.596</v>
      </c>
      <c r="C161">
        <v>12.7</v>
      </c>
      <c r="D161">
        <v>1</v>
      </c>
      <c r="E161">
        <v>20</v>
      </c>
      <c r="F161">
        <v>76.123999999999995</v>
      </c>
      <c r="G161">
        <v>44.96</v>
      </c>
      <c r="H161">
        <v>68.168999999999997</v>
      </c>
      <c r="I161">
        <v>4.8063000000000002</v>
      </c>
      <c r="J161">
        <v>4.8063000000000002</v>
      </c>
      <c r="K161" s="3">
        <f t="shared" si="4"/>
        <v>21.454780823140791</v>
      </c>
      <c r="L161">
        <f t="shared" si="5"/>
        <v>460.30762016900979</v>
      </c>
    </row>
    <row r="162" spans="1:12" x14ac:dyDescent="0.3">
      <c r="A162">
        <v>75.099999999999994</v>
      </c>
      <c r="B162">
        <v>76.085999999999999</v>
      </c>
      <c r="C162">
        <v>572.49</v>
      </c>
      <c r="D162">
        <v>3</v>
      </c>
      <c r="E162">
        <v>2</v>
      </c>
      <c r="F162">
        <v>75.900999999999996</v>
      </c>
      <c r="G162">
        <v>48.052</v>
      </c>
      <c r="H162">
        <v>2.0799999999999998E-3</v>
      </c>
      <c r="I162">
        <v>-0.98551999999999995</v>
      </c>
      <c r="J162">
        <v>0.98551999999999995</v>
      </c>
      <c r="K162" s="3">
        <f t="shared" si="4"/>
        <v>1.3122769640479361</v>
      </c>
      <c r="L162">
        <f t="shared" si="5"/>
        <v>1.7220708303708683</v>
      </c>
    </row>
    <row r="163" spans="1:12" x14ac:dyDescent="0.3">
      <c r="A163">
        <v>108.25</v>
      </c>
      <c r="B163">
        <v>105.71</v>
      </c>
      <c r="C163">
        <v>894.56</v>
      </c>
      <c r="D163">
        <v>4</v>
      </c>
      <c r="E163">
        <v>3</v>
      </c>
      <c r="F163">
        <v>77.091999999999999</v>
      </c>
      <c r="G163">
        <v>42.167000000000002</v>
      </c>
      <c r="H163">
        <v>2.2744000000000002E-3</v>
      </c>
      <c r="I163">
        <v>2.5428999999999999</v>
      </c>
      <c r="J163">
        <v>2.5428999999999999</v>
      </c>
      <c r="K163" s="3">
        <f t="shared" si="4"/>
        <v>2.3490993071593533</v>
      </c>
      <c r="L163">
        <f t="shared" si="5"/>
        <v>5.5182675548965543</v>
      </c>
    </row>
    <row r="164" spans="1:12" x14ac:dyDescent="0.3">
      <c r="A164">
        <v>20.407</v>
      </c>
      <c r="B164">
        <v>15.593</v>
      </c>
      <c r="C164">
        <v>12.7</v>
      </c>
      <c r="D164">
        <v>1</v>
      </c>
      <c r="E164">
        <v>15</v>
      </c>
      <c r="F164">
        <v>51.496000000000002</v>
      </c>
      <c r="G164">
        <v>11.997</v>
      </c>
      <c r="H164">
        <v>67.587000000000003</v>
      </c>
      <c r="I164">
        <v>4.8135000000000003</v>
      </c>
      <c r="J164">
        <v>4.8135000000000003</v>
      </c>
      <c r="K164" s="3">
        <f t="shared" si="4"/>
        <v>23.587494487185769</v>
      </c>
      <c r="L164">
        <f t="shared" si="5"/>
        <v>556.36989618301902</v>
      </c>
    </row>
    <row r="165" spans="1:12" x14ac:dyDescent="0.3">
      <c r="A165">
        <v>9.125</v>
      </c>
      <c r="B165">
        <v>9.5981000000000005</v>
      </c>
      <c r="C165">
        <v>12.7</v>
      </c>
      <c r="D165">
        <v>2</v>
      </c>
      <c r="E165">
        <v>9</v>
      </c>
      <c r="F165">
        <v>16.373000000000001</v>
      </c>
      <c r="G165">
        <v>7.1989000000000001</v>
      </c>
      <c r="H165">
        <v>2.8992000000000002E-3</v>
      </c>
      <c r="I165">
        <v>-0.47314000000000001</v>
      </c>
      <c r="J165">
        <v>0.47314000000000001</v>
      </c>
      <c r="K165" s="3">
        <f t="shared" si="4"/>
        <v>5.1850958904109588</v>
      </c>
      <c r="L165">
        <f t="shared" si="5"/>
        <v>26.885219392756614</v>
      </c>
    </row>
    <row r="166" spans="1:12" x14ac:dyDescent="0.3">
      <c r="A166">
        <v>93.613</v>
      </c>
      <c r="B166">
        <v>87.742000000000004</v>
      </c>
      <c r="C166">
        <v>572.49</v>
      </c>
      <c r="D166">
        <v>3</v>
      </c>
      <c r="E166">
        <v>10</v>
      </c>
      <c r="F166">
        <v>100.21</v>
      </c>
      <c r="G166">
        <v>65.2</v>
      </c>
      <c r="H166">
        <v>7.2935999999999999E-3</v>
      </c>
      <c r="I166">
        <v>5.8714000000000004</v>
      </c>
      <c r="J166">
        <v>5.8714000000000004</v>
      </c>
      <c r="K166" s="3">
        <f t="shared" si="4"/>
        <v>6.2719921378441024</v>
      </c>
      <c r="L166">
        <f t="shared" si="5"/>
        <v>39.337885377178232</v>
      </c>
    </row>
    <row r="167" spans="1:12" x14ac:dyDescent="0.3">
      <c r="A167">
        <v>108.13</v>
      </c>
      <c r="B167">
        <v>105.71</v>
      </c>
      <c r="C167">
        <v>894.56</v>
      </c>
      <c r="D167">
        <v>4</v>
      </c>
      <c r="E167">
        <v>4</v>
      </c>
      <c r="F167">
        <v>99.929000000000002</v>
      </c>
      <c r="G167">
        <v>28.218</v>
      </c>
      <c r="H167">
        <v>8.1480000000000007E-3</v>
      </c>
      <c r="I167">
        <v>2.4228999999999998</v>
      </c>
      <c r="J167">
        <v>2.4228999999999998</v>
      </c>
      <c r="K167" s="3">
        <f t="shared" si="4"/>
        <v>2.2407287524276334</v>
      </c>
      <c r="L167">
        <f t="shared" si="5"/>
        <v>5.020865341955898</v>
      </c>
    </row>
    <row r="168" spans="1:12" x14ac:dyDescent="0.3">
      <c r="A168">
        <v>7.81</v>
      </c>
      <c r="B168">
        <v>9.5981000000000005</v>
      </c>
      <c r="C168">
        <v>12.7</v>
      </c>
      <c r="D168">
        <v>1</v>
      </c>
      <c r="E168">
        <v>9</v>
      </c>
      <c r="F168">
        <v>98.052999999999997</v>
      </c>
      <c r="G168">
        <v>21.808</v>
      </c>
      <c r="H168">
        <v>67.451999999999998</v>
      </c>
      <c r="I168">
        <v>-1.7881</v>
      </c>
      <c r="J168">
        <v>1.7881</v>
      </c>
      <c r="K168" s="3">
        <f t="shared" si="4"/>
        <v>22.895006402048658</v>
      </c>
      <c r="L168">
        <f t="shared" si="5"/>
        <v>524.18131814984906</v>
      </c>
    </row>
    <row r="169" spans="1:12" x14ac:dyDescent="0.3">
      <c r="A169">
        <v>12.503</v>
      </c>
      <c r="B169">
        <v>13.565</v>
      </c>
      <c r="C169">
        <v>12.7</v>
      </c>
      <c r="D169">
        <v>2</v>
      </c>
      <c r="E169">
        <v>12</v>
      </c>
      <c r="F169">
        <v>64.418999999999997</v>
      </c>
      <c r="G169">
        <v>10.036</v>
      </c>
      <c r="H169">
        <v>2.3440000000000002E-3</v>
      </c>
      <c r="I169">
        <v>-1.0616000000000001</v>
      </c>
      <c r="J169">
        <v>1.0616000000000001</v>
      </c>
      <c r="K169" s="3">
        <f t="shared" si="4"/>
        <v>8.4907622170679034</v>
      </c>
      <c r="L169">
        <f t="shared" si="5"/>
        <v>72.093043026787853</v>
      </c>
    </row>
    <row r="170" spans="1:12" x14ac:dyDescent="0.3">
      <c r="A170">
        <v>72.819999999999993</v>
      </c>
      <c r="B170">
        <v>74.245000000000005</v>
      </c>
      <c r="C170">
        <v>572.49</v>
      </c>
      <c r="D170">
        <v>3</v>
      </c>
      <c r="E170">
        <v>5</v>
      </c>
      <c r="F170">
        <v>64.186000000000007</v>
      </c>
      <c r="G170">
        <v>10.965</v>
      </c>
      <c r="H170">
        <v>9.1999999999999998E-3</v>
      </c>
      <c r="I170">
        <v>-1.4254</v>
      </c>
      <c r="J170">
        <v>1.4254</v>
      </c>
      <c r="K170" s="3">
        <f t="shared" si="4"/>
        <v>1.9574292776709696</v>
      </c>
      <c r="L170">
        <f t="shared" si="5"/>
        <v>3.8315293770834939</v>
      </c>
    </row>
    <row r="171" spans="1:12" x14ac:dyDescent="0.3">
      <c r="A171">
        <v>107.08</v>
      </c>
      <c r="B171">
        <v>102.93</v>
      </c>
      <c r="C171">
        <v>894.56</v>
      </c>
      <c r="D171">
        <v>4</v>
      </c>
      <c r="E171">
        <v>5</v>
      </c>
      <c r="F171">
        <v>0.85980000000000001</v>
      </c>
      <c r="G171">
        <v>5.4226999999999999</v>
      </c>
      <c r="H171">
        <v>2.444E-3</v>
      </c>
      <c r="I171">
        <v>4.1454000000000004</v>
      </c>
      <c r="J171">
        <v>4.1454000000000004</v>
      </c>
      <c r="K171" s="3">
        <f t="shared" si="4"/>
        <v>3.8713111692192754</v>
      </c>
      <c r="L171">
        <f t="shared" si="5"/>
        <v>14.987050168921913</v>
      </c>
    </row>
    <row r="172" spans="1:12" x14ac:dyDescent="0.3">
      <c r="A172">
        <v>20.260000000000002</v>
      </c>
      <c r="B172">
        <v>15.593</v>
      </c>
      <c r="C172">
        <v>12.7</v>
      </c>
      <c r="D172">
        <v>1</v>
      </c>
      <c r="E172">
        <v>14</v>
      </c>
      <c r="F172">
        <v>76.054000000000002</v>
      </c>
      <c r="G172">
        <v>39.832999999999998</v>
      </c>
      <c r="H172">
        <v>66.355999999999995</v>
      </c>
      <c r="I172">
        <v>4.6668000000000003</v>
      </c>
      <c r="J172">
        <v>4.6668000000000003</v>
      </c>
      <c r="K172" s="3">
        <f t="shared" si="4"/>
        <v>23.034550839091807</v>
      </c>
      <c r="L172">
        <f t="shared" si="5"/>
        <v>530.5905323587051</v>
      </c>
    </row>
    <row r="173" spans="1:12" x14ac:dyDescent="0.3">
      <c r="A173">
        <v>14.257</v>
      </c>
      <c r="B173">
        <v>13.565</v>
      </c>
      <c r="C173">
        <v>12.7</v>
      </c>
      <c r="D173">
        <v>2</v>
      </c>
      <c r="E173">
        <v>12</v>
      </c>
      <c r="F173">
        <v>99.313000000000002</v>
      </c>
      <c r="G173">
        <v>52.704999999999998</v>
      </c>
      <c r="H173">
        <v>2.3863999999999999E-3</v>
      </c>
      <c r="I173">
        <v>0.69171000000000005</v>
      </c>
      <c r="J173">
        <v>0.69171000000000005</v>
      </c>
      <c r="K173" s="3">
        <f t="shared" si="4"/>
        <v>4.8517219611418954</v>
      </c>
      <c r="L173">
        <f t="shared" si="5"/>
        <v>23.539205988226559</v>
      </c>
    </row>
    <row r="174" spans="1:12" x14ac:dyDescent="0.3">
      <c r="A174">
        <v>75.81</v>
      </c>
      <c r="B174">
        <v>76.085999999999999</v>
      </c>
      <c r="C174">
        <v>572.49</v>
      </c>
      <c r="D174">
        <v>3</v>
      </c>
      <c r="E174">
        <v>5</v>
      </c>
      <c r="F174">
        <v>77.225999999999999</v>
      </c>
      <c r="G174">
        <v>34.066000000000003</v>
      </c>
      <c r="H174">
        <v>1.0618000000000001E-2</v>
      </c>
      <c r="I174">
        <v>-0.27551999999999999</v>
      </c>
      <c r="J174">
        <v>0.27551999999999999</v>
      </c>
      <c r="K174" s="3">
        <f t="shared" si="4"/>
        <v>0.36343490304709136</v>
      </c>
      <c r="L174">
        <f t="shared" si="5"/>
        <v>0.13208492875284869</v>
      </c>
    </row>
    <row r="175" spans="1:12" x14ac:dyDescent="0.3">
      <c r="A175">
        <v>107.22</v>
      </c>
      <c r="B175">
        <v>105.71</v>
      </c>
      <c r="C175">
        <v>894.56</v>
      </c>
      <c r="D175">
        <v>4</v>
      </c>
      <c r="E175">
        <v>5</v>
      </c>
      <c r="F175">
        <v>74.704999999999998</v>
      </c>
      <c r="G175">
        <v>36.82</v>
      </c>
      <c r="H175">
        <v>2.2184000000000001E-3</v>
      </c>
      <c r="I175">
        <v>1.5128999999999999</v>
      </c>
      <c r="J175">
        <v>1.5128999999999999</v>
      </c>
      <c r="K175" s="3">
        <f t="shared" si="4"/>
        <v>1.411024062674874</v>
      </c>
      <c r="L175">
        <f t="shared" si="5"/>
        <v>1.9909889054475067</v>
      </c>
    </row>
    <row r="176" spans="1:12" x14ac:dyDescent="0.3">
      <c r="A176">
        <v>9.8699999999999992</v>
      </c>
      <c r="B176">
        <v>8.1942000000000004</v>
      </c>
      <c r="C176">
        <v>12.7</v>
      </c>
      <c r="D176">
        <v>1</v>
      </c>
      <c r="E176">
        <v>2</v>
      </c>
      <c r="F176">
        <v>98.087999999999994</v>
      </c>
      <c r="G176">
        <v>28.178000000000001</v>
      </c>
      <c r="H176">
        <v>64.921999999999997</v>
      </c>
      <c r="I176">
        <v>1.6758</v>
      </c>
      <c r="J176">
        <v>1.6758</v>
      </c>
      <c r="K176" s="3">
        <f t="shared" si="4"/>
        <v>16.978723404255319</v>
      </c>
      <c r="L176">
        <f t="shared" si="5"/>
        <v>288.27704843820732</v>
      </c>
    </row>
    <row r="177" spans="1:12" x14ac:dyDescent="0.3">
      <c r="A177">
        <v>11.225</v>
      </c>
      <c r="B177">
        <v>9.5981000000000005</v>
      </c>
      <c r="C177">
        <v>12.7</v>
      </c>
      <c r="D177">
        <v>2</v>
      </c>
      <c r="E177">
        <v>9</v>
      </c>
      <c r="F177">
        <v>26.552</v>
      </c>
      <c r="G177">
        <v>6.0435999999999996</v>
      </c>
      <c r="H177">
        <v>2.2000000000000001E-3</v>
      </c>
      <c r="I177">
        <v>1.6269</v>
      </c>
      <c r="J177">
        <v>1.6269</v>
      </c>
      <c r="K177" s="3">
        <f t="shared" si="4"/>
        <v>14.493541202672604</v>
      </c>
      <c r="L177">
        <f t="shared" si="5"/>
        <v>210.06273659356845</v>
      </c>
    </row>
    <row r="178" spans="1:12" x14ac:dyDescent="0.3">
      <c r="A178">
        <v>75.290000000000006</v>
      </c>
      <c r="B178">
        <v>76.085999999999999</v>
      </c>
      <c r="C178">
        <v>572.49</v>
      </c>
      <c r="D178">
        <v>3</v>
      </c>
      <c r="E178">
        <v>3</v>
      </c>
      <c r="F178">
        <v>99.953999999999994</v>
      </c>
      <c r="G178">
        <v>61.811999999999998</v>
      </c>
      <c r="H178">
        <v>4.6351999999999999E-3</v>
      </c>
      <c r="I178">
        <v>-0.79552</v>
      </c>
      <c r="J178">
        <v>0.79552</v>
      </c>
      <c r="K178" s="3">
        <f t="shared" si="4"/>
        <v>1.0566077832381457</v>
      </c>
      <c r="L178">
        <f t="shared" si="5"/>
        <v>1.1164200075994284</v>
      </c>
    </row>
    <row r="179" spans="1:12" x14ac:dyDescent="0.3">
      <c r="A179">
        <v>102.39</v>
      </c>
      <c r="B179">
        <v>104.79</v>
      </c>
      <c r="C179">
        <v>894.56</v>
      </c>
      <c r="D179">
        <v>4</v>
      </c>
      <c r="E179">
        <v>2</v>
      </c>
      <c r="F179">
        <v>76.016999999999996</v>
      </c>
      <c r="G179">
        <v>15.297000000000001</v>
      </c>
      <c r="H179">
        <v>2.284E-3</v>
      </c>
      <c r="I179">
        <v>-2.3990999999999998</v>
      </c>
      <c r="J179">
        <v>2.3990999999999998</v>
      </c>
      <c r="K179" s="3">
        <f t="shared" si="4"/>
        <v>2.3430999121007909</v>
      </c>
      <c r="L179">
        <f t="shared" si="5"/>
        <v>5.4901171980867343</v>
      </c>
    </row>
    <row r="180" spans="1:12" x14ac:dyDescent="0.3">
      <c r="A180">
        <v>10.805</v>
      </c>
      <c r="B180">
        <v>9.5981000000000005</v>
      </c>
      <c r="C180">
        <v>12.7</v>
      </c>
      <c r="D180">
        <v>1</v>
      </c>
      <c r="E180">
        <v>9</v>
      </c>
      <c r="F180">
        <v>90.483999999999995</v>
      </c>
      <c r="G180">
        <v>21.721</v>
      </c>
      <c r="H180">
        <v>65.338999999999999</v>
      </c>
      <c r="I180">
        <v>1.2069000000000001</v>
      </c>
      <c r="J180">
        <v>1.2069000000000001</v>
      </c>
      <c r="K180" s="3">
        <f t="shared" si="4"/>
        <v>11.169828782970848</v>
      </c>
      <c r="L180">
        <f t="shared" si="5"/>
        <v>124.76507504088401</v>
      </c>
    </row>
    <row r="181" spans="1:12" x14ac:dyDescent="0.3">
      <c r="A181">
        <v>5.53</v>
      </c>
      <c r="B181">
        <v>6.7872000000000003</v>
      </c>
      <c r="C181">
        <v>12.7</v>
      </c>
      <c r="D181">
        <v>2</v>
      </c>
      <c r="E181">
        <v>2</v>
      </c>
      <c r="F181">
        <v>100.28</v>
      </c>
      <c r="G181">
        <v>52.085999999999999</v>
      </c>
      <c r="H181">
        <v>2.3487999999999998E-3</v>
      </c>
      <c r="I181">
        <v>-1.2572000000000001</v>
      </c>
      <c r="J181">
        <v>1.2572000000000001</v>
      </c>
      <c r="K181" s="3">
        <f t="shared" si="4"/>
        <v>22.734177215189874</v>
      </c>
      <c r="L181">
        <f t="shared" si="5"/>
        <v>516.84281365165839</v>
      </c>
    </row>
    <row r="182" spans="1:12" x14ac:dyDescent="0.3">
      <c r="A182">
        <v>102.4</v>
      </c>
      <c r="B182">
        <v>102.93</v>
      </c>
      <c r="C182">
        <v>894.56</v>
      </c>
      <c r="D182">
        <v>4</v>
      </c>
      <c r="E182">
        <v>5</v>
      </c>
      <c r="F182">
        <v>0.17929999999999999</v>
      </c>
      <c r="G182">
        <v>5.4268999999999998</v>
      </c>
      <c r="H182">
        <v>1.7344000000000001E-3</v>
      </c>
      <c r="I182">
        <v>-0.53463000000000005</v>
      </c>
      <c r="J182">
        <v>0.53463000000000005</v>
      </c>
      <c r="K182" s="3">
        <f t="shared" si="4"/>
        <v>0.522099609375</v>
      </c>
      <c r="L182">
        <f t="shared" si="5"/>
        <v>0.27258800210952761</v>
      </c>
    </row>
    <row r="183" spans="1:12" x14ac:dyDescent="0.3">
      <c r="A183">
        <v>8.14</v>
      </c>
      <c r="B183">
        <v>8.1942000000000004</v>
      </c>
      <c r="C183">
        <v>12.7</v>
      </c>
      <c r="D183">
        <v>1</v>
      </c>
      <c r="E183">
        <v>7</v>
      </c>
      <c r="F183">
        <v>74.78</v>
      </c>
      <c r="G183">
        <v>50.595999999999997</v>
      </c>
      <c r="H183">
        <v>67.102000000000004</v>
      </c>
      <c r="I183">
        <v>-5.4172999999999999E-2</v>
      </c>
      <c r="J183">
        <v>5.4172999999999999E-2</v>
      </c>
      <c r="K183" s="3">
        <f t="shared" si="4"/>
        <v>0.66551597051597045</v>
      </c>
      <c r="L183">
        <f t="shared" si="5"/>
        <v>0.44291150701181403</v>
      </c>
    </row>
    <row r="184" spans="1:12" x14ac:dyDescent="0.3">
      <c r="A184">
        <v>9.02</v>
      </c>
      <c r="B184">
        <v>11.555</v>
      </c>
      <c r="C184">
        <v>12.7</v>
      </c>
      <c r="D184">
        <v>2</v>
      </c>
      <c r="E184">
        <v>10</v>
      </c>
      <c r="F184">
        <v>99.994</v>
      </c>
      <c r="G184">
        <v>51.508000000000003</v>
      </c>
      <c r="H184">
        <v>2.3536E-3</v>
      </c>
      <c r="I184">
        <v>-2.5348000000000002</v>
      </c>
      <c r="J184">
        <v>2.5348000000000002</v>
      </c>
      <c r="K184" s="3">
        <f t="shared" si="4"/>
        <v>28.101995565410203</v>
      </c>
      <c r="L184">
        <f t="shared" si="5"/>
        <v>789.72215475833468</v>
      </c>
    </row>
    <row r="185" spans="1:12" x14ac:dyDescent="0.3">
      <c r="A185">
        <v>76.03</v>
      </c>
      <c r="B185">
        <v>76.085999999999999</v>
      </c>
      <c r="C185">
        <v>572.49</v>
      </c>
      <c r="D185">
        <v>3</v>
      </c>
      <c r="E185">
        <v>2</v>
      </c>
      <c r="F185">
        <v>75.647999999999996</v>
      </c>
      <c r="G185">
        <v>44.945999999999998</v>
      </c>
      <c r="H185">
        <v>5.6464000000000002E-3</v>
      </c>
      <c r="I185">
        <v>-5.5522000000000002E-2</v>
      </c>
      <c r="J185">
        <v>5.5522000000000002E-2</v>
      </c>
      <c r="K185" s="3">
        <f t="shared" si="4"/>
        <v>7.3026436932789693E-2</v>
      </c>
      <c r="L185">
        <f t="shared" si="5"/>
        <v>5.3328604910987103E-3</v>
      </c>
    </row>
    <row r="186" spans="1:12" x14ac:dyDescent="0.3">
      <c r="A186">
        <v>110.12</v>
      </c>
      <c r="B186">
        <v>105.71</v>
      </c>
      <c r="C186">
        <v>894.56</v>
      </c>
      <c r="D186">
        <v>4</v>
      </c>
      <c r="E186">
        <v>4</v>
      </c>
      <c r="F186">
        <v>75.543000000000006</v>
      </c>
      <c r="G186">
        <v>56.527000000000001</v>
      </c>
      <c r="H186">
        <v>2.2991999999999999E-3</v>
      </c>
      <c r="I186">
        <v>4.4128999999999996</v>
      </c>
      <c r="J186">
        <v>4.4128999999999996</v>
      </c>
      <c r="K186" s="3">
        <f t="shared" ref="K186:K246" si="6">(J186/A186)*100</f>
        <v>4.0073556120595715</v>
      </c>
      <c r="L186">
        <f t="shared" ref="L186:L246" si="7">K186^2</f>
        <v>16.058899001505342</v>
      </c>
    </row>
    <row r="187" spans="1:12" x14ac:dyDescent="0.3">
      <c r="A187">
        <v>16.023</v>
      </c>
      <c r="B187">
        <v>13.565</v>
      </c>
      <c r="C187">
        <v>12.7</v>
      </c>
      <c r="D187">
        <v>1</v>
      </c>
      <c r="E187">
        <v>13</v>
      </c>
      <c r="F187">
        <v>98.102999999999994</v>
      </c>
      <c r="G187">
        <v>41.173000000000002</v>
      </c>
      <c r="H187">
        <v>64.825000000000003</v>
      </c>
      <c r="I187">
        <v>2.4584000000000001</v>
      </c>
      <c r="J187">
        <v>2.4584000000000001</v>
      </c>
      <c r="K187" s="3">
        <f t="shared" si="6"/>
        <v>15.342944517256447</v>
      </c>
      <c r="L187">
        <f t="shared" si="7"/>
        <v>235.40594645960965</v>
      </c>
    </row>
    <row r="188" spans="1:12" x14ac:dyDescent="0.3">
      <c r="A188">
        <v>15.15</v>
      </c>
      <c r="B188">
        <v>13.565</v>
      </c>
      <c r="C188">
        <v>12.7</v>
      </c>
      <c r="D188">
        <v>2</v>
      </c>
      <c r="E188">
        <v>12</v>
      </c>
      <c r="F188">
        <v>25.36</v>
      </c>
      <c r="G188">
        <v>7.2625999999999999</v>
      </c>
      <c r="H188">
        <v>2.6855999999999998E-3</v>
      </c>
      <c r="I188">
        <v>1.585</v>
      </c>
      <c r="J188">
        <v>1.585</v>
      </c>
      <c r="K188" s="3">
        <f t="shared" si="6"/>
        <v>10.462046204620462</v>
      </c>
      <c r="L188">
        <f t="shared" si="7"/>
        <v>109.45441078761341</v>
      </c>
    </row>
    <row r="189" spans="1:12" x14ac:dyDescent="0.3">
      <c r="A189">
        <v>73.459999999999994</v>
      </c>
      <c r="B189">
        <v>76.085999999999999</v>
      </c>
      <c r="C189">
        <v>572.49</v>
      </c>
      <c r="D189">
        <v>3</v>
      </c>
      <c r="E189">
        <v>2</v>
      </c>
      <c r="F189">
        <v>99.918999999999997</v>
      </c>
      <c r="G189">
        <v>30.306999999999999</v>
      </c>
      <c r="H189">
        <v>1.1034E-2</v>
      </c>
      <c r="I189">
        <v>-2.6255000000000002</v>
      </c>
      <c r="J189">
        <v>2.6255000000000002</v>
      </c>
      <c r="K189" s="3">
        <f t="shared" si="6"/>
        <v>3.5740539068881025</v>
      </c>
      <c r="L189">
        <f t="shared" si="7"/>
        <v>12.773861329342109</v>
      </c>
    </row>
    <row r="190" spans="1:12" x14ac:dyDescent="0.3">
      <c r="A190">
        <v>15.685</v>
      </c>
      <c r="B190">
        <v>17.596</v>
      </c>
      <c r="C190">
        <v>12.7</v>
      </c>
      <c r="D190">
        <v>1</v>
      </c>
      <c r="E190">
        <v>17</v>
      </c>
      <c r="F190">
        <v>97.004000000000005</v>
      </c>
      <c r="G190">
        <v>54.097000000000001</v>
      </c>
      <c r="H190">
        <v>66.298000000000002</v>
      </c>
      <c r="I190">
        <v>-1.9107000000000001</v>
      </c>
      <c r="J190">
        <v>1.9107000000000001</v>
      </c>
      <c r="K190" s="3">
        <f t="shared" si="6"/>
        <v>12.181702263308894</v>
      </c>
      <c r="L190">
        <f t="shared" si="7"/>
        <v>148.39387003190504</v>
      </c>
    </row>
    <row r="191" spans="1:12" x14ac:dyDescent="0.3">
      <c r="A191">
        <v>7.875</v>
      </c>
      <c r="B191">
        <v>6.7872000000000003</v>
      </c>
      <c r="C191">
        <v>12.7</v>
      </c>
      <c r="D191">
        <v>2</v>
      </c>
      <c r="E191">
        <v>7</v>
      </c>
      <c r="F191">
        <v>98.515000000000001</v>
      </c>
      <c r="G191">
        <v>24.204000000000001</v>
      </c>
      <c r="H191">
        <v>5.2328000000000001E-3</v>
      </c>
      <c r="I191">
        <v>1.0878000000000001</v>
      </c>
      <c r="J191">
        <v>1.0878000000000001</v>
      </c>
      <c r="K191" s="3">
        <f t="shared" si="6"/>
        <v>13.813333333333336</v>
      </c>
      <c r="L191">
        <f t="shared" si="7"/>
        <v>190.80817777777784</v>
      </c>
    </row>
    <row r="192" spans="1:12" x14ac:dyDescent="0.3">
      <c r="A192">
        <v>72.510000000000005</v>
      </c>
      <c r="B192">
        <v>76.085999999999999</v>
      </c>
      <c r="C192">
        <v>572.49</v>
      </c>
      <c r="D192">
        <v>3</v>
      </c>
      <c r="E192">
        <v>2</v>
      </c>
      <c r="F192">
        <v>100.01</v>
      </c>
      <c r="G192">
        <v>23.276</v>
      </c>
      <c r="H192">
        <v>7.9216000000000009E-3</v>
      </c>
      <c r="I192">
        <v>-3.5754999999999999</v>
      </c>
      <c r="J192">
        <v>3.5754999999999999</v>
      </c>
      <c r="K192" s="3">
        <f t="shared" si="6"/>
        <v>4.9310439939318709</v>
      </c>
      <c r="L192">
        <f t="shared" si="7"/>
        <v>24.315194870091577</v>
      </c>
    </row>
    <row r="193" spans="1:12" x14ac:dyDescent="0.3">
      <c r="A193">
        <v>104.21</v>
      </c>
      <c r="B193">
        <v>102.93</v>
      </c>
      <c r="C193">
        <v>894.56</v>
      </c>
      <c r="D193">
        <v>4</v>
      </c>
      <c r="E193">
        <v>3</v>
      </c>
      <c r="F193">
        <v>0.95140000000000002</v>
      </c>
      <c r="G193">
        <v>5.4560000000000004</v>
      </c>
      <c r="H193">
        <v>2.6800000000000001E-3</v>
      </c>
      <c r="I193">
        <v>1.2754000000000001</v>
      </c>
      <c r="J193">
        <v>1.2754000000000001</v>
      </c>
      <c r="K193" s="3">
        <f t="shared" si="6"/>
        <v>1.2238748680548894</v>
      </c>
      <c r="L193">
        <f t="shared" si="7"/>
        <v>1.497869692656373</v>
      </c>
    </row>
    <row r="194" spans="1:12" x14ac:dyDescent="0.3">
      <c r="A194">
        <v>21.187999999999999</v>
      </c>
      <c r="B194">
        <v>17.596</v>
      </c>
      <c r="C194">
        <v>12.7</v>
      </c>
      <c r="D194">
        <v>1</v>
      </c>
      <c r="E194">
        <v>20</v>
      </c>
      <c r="F194">
        <v>74.866</v>
      </c>
      <c r="G194">
        <v>35.398000000000003</v>
      </c>
      <c r="H194">
        <v>66.486000000000004</v>
      </c>
      <c r="I194">
        <v>3.5922999999999998</v>
      </c>
      <c r="J194">
        <v>3.5922999999999998</v>
      </c>
      <c r="K194" s="3">
        <f t="shared" si="6"/>
        <v>16.954408155559751</v>
      </c>
      <c r="L194">
        <f t="shared" si="7"/>
        <v>287.45195590531097</v>
      </c>
    </row>
    <row r="195" spans="1:12" x14ac:dyDescent="0.3">
      <c r="A195">
        <v>76.95</v>
      </c>
      <c r="B195">
        <v>87.742000000000004</v>
      </c>
      <c r="C195">
        <v>572.49</v>
      </c>
      <c r="D195">
        <v>3</v>
      </c>
      <c r="E195">
        <v>9</v>
      </c>
      <c r="F195">
        <v>28.363</v>
      </c>
      <c r="G195">
        <v>12.01</v>
      </c>
      <c r="H195">
        <v>1.9096E-3</v>
      </c>
      <c r="I195">
        <v>-10.792</v>
      </c>
      <c r="J195">
        <v>10.792</v>
      </c>
      <c r="K195" s="3">
        <f t="shared" si="6"/>
        <v>14.024691358024691</v>
      </c>
      <c r="L195">
        <f t="shared" si="7"/>
        <v>196.69196768785247</v>
      </c>
    </row>
    <row r="196" spans="1:12" x14ac:dyDescent="0.3">
      <c r="A196">
        <v>101.48</v>
      </c>
      <c r="B196">
        <v>104.79</v>
      </c>
      <c r="C196">
        <v>894.56</v>
      </c>
      <c r="D196">
        <v>4</v>
      </c>
      <c r="E196">
        <v>3</v>
      </c>
      <c r="F196">
        <v>40.073</v>
      </c>
      <c r="G196">
        <v>12.224</v>
      </c>
      <c r="H196">
        <v>7.6135999999999999E-3</v>
      </c>
      <c r="I196">
        <v>-3.3090999999999999</v>
      </c>
      <c r="J196">
        <v>3.3090999999999999</v>
      </c>
      <c r="K196" s="3">
        <f t="shared" si="6"/>
        <v>3.2608395743003546</v>
      </c>
      <c r="L196">
        <f t="shared" si="7"/>
        <v>10.633074729323319</v>
      </c>
    </row>
    <row r="197" spans="1:12" x14ac:dyDescent="0.3">
      <c r="A197">
        <v>15.098000000000001</v>
      </c>
      <c r="B197">
        <v>17.596</v>
      </c>
      <c r="C197">
        <v>12.7</v>
      </c>
      <c r="D197">
        <v>1</v>
      </c>
      <c r="E197">
        <v>17</v>
      </c>
      <c r="F197">
        <v>49.018999999999998</v>
      </c>
      <c r="G197">
        <v>15.403</v>
      </c>
      <c r="H197">
        <v>66.656000000000006</v>
      </c>
      <c r="I197">
        <v>-2.4982000000000002</v>
      </c>
      <c r="J197">
        <v>2.4982000000000002</v>
      </c>
      <c r="K197" s="3">
        <f t="shared" si="6"/>
        <v>16.546562458603788</v>
      </c>
      <c r="L197">
        <f t="shared" si="7"/>
        <v>273.7887291964762</v>
      </c>
    </row>
    <row r="198" spans="1:12" x14ac:dyDescent="0.3">
      <c r="A198">
        <v>7.2949999999999999</v>
      </c>
      <c r="B198">
        <v>11.555</v>
      </c>
      <c r="C198">
        <v>12.7</v>
      </c>
      <c r="D198">
        <v>2</v>
      </c>
      <c r="E198">
        <v>10</v>
      </c>
      <c r="F198">
        <v>18.181999999999999</v>
      </c>
      <c r="G198">
        <v>8.0000999999999998</v>
      </c>
      <c r="H198">
        <v>5.7311999999999997E-3</v>
      </c>
      <c r="I198">
        <v>-4.2598000000000003</v>
      </c>
      <c r="J198">
        <v>4.2598000000000003</v>
      </c>
      <c r="K198" s="3">
        <f t="shared" si="6"/>
        <v>58.393420150788209</v>
      </c>
      <c r="L198">
        <f t="shared" si="7"/>
        <v>3409.7915169064786</v>
      </c>
    </row>
    <row r="199" spans="1:12" x14ac:dyDescent="0.3">
      <c r="A199">
        <v>72.260000000000005</v>
      </c>
      <c r="B199">
        <v>76.085999999999999</v>
      </c>
      <c r="C199">
        <v>572.49</v>
      </c>
      <c r="D199">
        <v>3</v>
      </c>
      <c r="E199">
        <v>2</v>
      </c>
      <c r="F199">
        <v>100.06</v>
      </c>
      <c r="G199">
        <v>54.920999999999999</v>
      </c>
      <c r="H199">
        <v>8.6288000000000007E-3</v>
      </c>
      <c r="I199">
        <v>-3.8254999999999999</v>
      </c>
      <c r="J199">
        <v>3.8254999999999999</v>
      </c>
      <c r="K199" s="3">
        <f t="shared" si="6"/>
        <v>5.2940769443675606</v>
      </c>
      <c r="L199">
        <f t="shared" si="7"/>
        <v>28.027250692884166</v>
      </c>
    </row>
    <row r="200" spans="1:12" x14ac:dyDescent="0.3">
      <c r="A200">
        <v>108.57</v>
      </c>
      <c r="B200">
        <v>105.71</v>
      </c>
      <c r="C200">
        <v>894.56</v>
      </c>
      <c r="D200">
        <v>4</v>
      </c>
      <c r="E200">
        <v>5</v>
      </c>
      <c r="F200">
        <v>88.129000000000005</v>
      </c>
      <c r="G200">
        <v>18.710999999999999</v>
      </c>
      <c r="H200">
        <v>2.2967999999999999E-3</v>
      </c>
      <c r="I200">
        <v>2.8628999999999998</v>
      </c>
      <c r="J200">
        <v>2.8628999999999998</v>
      </c>
      <c r="K200" s="3">
        <f t="shared" si="6"/>
        <v>2.6369162752141477</v>
      </c>
      <c r="L200">
        <f t="shared" si="7"/>
        <v>6.9533274424892548</v>
      </c>
    </row>
    <row r="201" spans="1:12" x14ac:dyDescent="0.3">
      <c r="A201">
        <v>15.353</v>
      </c>
      <c r="B201">
        <v>13.565</v>
      </c>
      <c r="C201">
        <v>12.7</v>
      </c>
      <c r="D201">
        <v>1</v>
      </c>
      <c r="E201">
        <v>12</v>
      </c>
      <c r="F201">
        <v>98.162999999999997</v>
      </c>
      <c r="G201">
        <v>38.118000000000002</v>
      </c>
      <c r="H201">
        <v>67.504999999999995</v>
      </c>
      <c r="I201">
        <v>1.7884</v>
      </c>
      <c r="J201">
        <v>1.7884</v>
      </c>
      <c r="K201" s="3">
        <f t="shared" si="6"/>
        <v>11.648537745066111</v>
      </c>
      <c r="L201">
        <f t="shared" si="7"/>
        <v>135.68843159822987</v>
      </c>
    </row>
    <row r="202" spans="1:12" x14ac:dyDescent="0.3">
      <c r="A202">
        <v>6.27</v>
      </c>
      <c r="B202">
        <v>6.7872000000000003</v>
      </c>
      <c r="C202">
        <v>12.7</v>
      </c>
      <c r="D202">
        <v>2</v>
      </c>
      <c r="E202">
        <v>6</v>
      </c>
      <c r="F202">
        <v>100.11</v>
      </c>
      <c r="G202">
        <v>56.131999999999998</v>
      </c>
      <c r="H202">
        <v>2.3960000000000001E-3</v>
      </c>
      <c r="I202">
        <v>-0.51719999999999999</v>
      </c>
      <c r="J202">
        <v>0.51719999999999999</v>
      </c>
      <c r="K202" s="3">
        <f t="shared" si="6"/>
        <v>8.2488038277511979</v>
      </c>
      <c r="L202">
        <f t="shared" si="7"/>
        <v>68.042764588722818</v>
      </c>
    </row>
    <row r="203" spans="1:12" x14ac:dyDescent="0.3">
      <c r="A203">
        <v>72.239999999999995</v>
      </c>
      <c r="B203">
        <v>76.085999999999999</v>
      </c>
      <c r="C203">
        <v>572.49</v>
      </c>
      <c r="D203">
        <v>3</v>
      </c>
      <c r="E203">
        <v>4</v>
      </c>
      <c r="F203">
        <v>99.99</v>
      </c>
      <c r="G203">
        <v>55.023000000000003</v>
      </c>
      <c r="H203">
        <v>4.2976000000000004E-3</v>
      </c>
      <c r="I203">
        <v>-3.8454999999999999</v>
      </c>
      <c r="J203">
        <v>3.8454999999999999</v>
      </c>
      <c r="K203" s="3">
        <f t="shared" si="6"/>
        <v>5.3232281284606868</v>
      </c>
      <c r="L203">
        <f t="shared" si="7"/>
        <v>28.336757707635066</v>
      </c>
    </row>
    <row r="204" spans="1:12" x14ac:dyDescent="0.3">
      <c r="A204">
        <v>101.56</v>
      </c>
      <c r="B204">
        <v>102.93</v>
      </c>
      <c r="C204">
        <v>894.56</v>
      </c>
      <c r="D204">
        <v>4</v>
      </c>
      <c r="E204">
        <v>4</v>
      </c>
      <c r="F204">
        <v>0.84750000000000003</v>
      </c>
      <c r="G204">
        <v>5.6981000000000002</v>
      </c>
      <c r="H204">
        <v>2.2680000000000001E-3</v>
      </c>
      <c r="I204">
        <v>-1.3746</v>
      </c>
      <c r="J204">
        <v>1.3746</v>
      </c>
      <c r="K204" s="3">
        <f t="shared" si="6"/>
        <v>1.3534856242615203</v>
      </c>
      <c r="L204">
        <f t="shared" si="7"/>
        <v>1.8319233350825974</v>
      </c>
    </row>
    <row r="205" spans="1:12" x14ac:dyDescent="0.3">
      <c r="A205">
        <v>11.72</v>
      </c>
      <c r="B205">
        <v>13.565</v>
      </c>
      <c r="C205">
        <v>12.7</v>
      </c>
      <c r="D205">
        <v>1</v>
      </c>
      <c r="E205">
        <v>12</v>
      </c>
      <c r="F205">
        <v>31.103999999999999</v>
      </c>
      <c r="G205">
        <v>9.0144000000000002</v>
      </c>
      <c r="H205">
        <v>65.905000000000001</v>
      </c>
      <c r="I205">
        <v>-1.845</v>
      </c>
      <c r="J205">
        <v>1.845</v>
      </c>
      <c r="K205" s="3">
        <f t="shared" si="6"/>
        <v>15.742320819112626</v>
      </c>
      <c r="L205">
        <f t="shared" si="7"/>
        <v>247.82066477186683</v>
      </c>
    </row>
    <row r="206" spans="1:12" x14ac:dyDescent="0.3">
      <c r="A206">
        <v>5.37</v>
      </c>
      <c r="B206">
        <v>6.7872000000000003</v>
      </c>
      <c r="C206">
        <v>12.7</v>
      </c>
      <c r="D206">
        <v>2</v>
      </c>
      <c r="E206">
        <v>6</v>
      </c>
      <c r="F206">
        <v>40.073999999999998</v>
      </c>
      <c r="G206">
        <v>10.811999999999999</v>
      </c>
      <c r="H206">
        <v>2.2920000000000002E-3</v>
      </c>
      <c r="I206">
        <v>-1.4172</v>
      </c>
      <c r="J206">
        <v>1.4172</v>
      </c>
      <c r="K206" s="3">
        <f t="shared" si="6"/>
        <v>26.391061452513963</v>
      </c>
      <c r="L206">
        <f t="shared" si="7"/>
        <v>696.48812459036844</v>
      </c>
    </row>
    <row r="207" spans="1:12" x14ac:dyDescent="0.3">
      <c r="A207">
        <v>104.07</v>
      </c>
      <c r="B207">
        <v>104.79</v>
      </c>
      <c r="C207">
        <v>894.56</v>
      </c>
      <c r="D207">
        <v>4</v>
      </c>
      <c r="E207">
        <v>4</v>
      </c>
      <c r="F207">
        <v>46.802999999999997</v>
      </c>
      <c r="G207">
        <v>9.1121999999999996</v>
      </c>
      <c r="H207">
        <v>1.7551999999999999E-3</v>
      </c>
      <c r="I207">
        <v>-0.71911999999999998</v>
      </c>
      <c r="J207">
        <v>0.71911999999999998</v>
      </c>
      <c r="K207" s="3">
        <f t="shared" si="6"/>
        <v>0.69099644470068222</v>
      </c>
      <c r="L207">
        <f t="shared" si="7"/>
        <v>0.477476086588983</v>
      </c>
    </row>
    <row r="208" spans="1:12" x14ac:dyDescent="0.3">
      <c r="A208">
        <v>11.685</v>
      </c>
      <c r="B208">
        <v>9.5981000000000005</v>
      </c>
      <c r="C208">
        <v>12.7</v>
      </c>
      <c r="D208">
        <v>1</v>
      </c>
      <c r="E208">
        <v>9</v>
      </c>
      <c r="F208">
        <v>98.03</v>
      </c>
      <c r="G208">
        <v>28.568000000000001</v>
      </c>
      <c r="H208">
        <v>64.665999999999997</v>
      </c>
      <c r="I208">
        <v>2.0869</v>
      </c>
      <c r="J208">
        <v>2.0869</v>
      </c>
      <c r="K208" s="3">
        <f t="shared" si="6"/>
        <v>17.859649122807017</v>
      </c>
      <c r="L208">
        <f t="shared" si="7"/>
        <v>318.96706678978148</v>
      </c>
    </row>
    <row r="209" spans="1:12" x14ac:dyDescent="0.3">
      <c r="A209">
        <v>8.9450000000000003</v>
      </c>
      <c r="B209">
        <v>9.5981000000000005</v>
      </c>
      <c r="C209">
        <v>12.7</v>
      </c>
      <c r="D209">
        <v>2</v>
      </c>
      <c r="E209">
        <v>9</v>
      </c>
      <c r="F209">
        <v>25.934999999999999</v>
      </c>
      <c r="G209">
        <v>6.9108000000000001</v>
      </c>
      <c r="H209">
        <v>2.2176000000000001E-3</v>
      </c>
      <c r="I209">
        <v>-0.65314000000000005</v>
      </c>
      <c r="J209">
        <v>0.65314000000000005</v>
      </c>
      <c r="K209" s="3">
        <f t="shared" si="6"/>
        <v>7.3017328116266071</v>
      </c>
      <c r="L209">
        <f t="shared" si="7"/>
        <v>53.315302052384595</v>
      </c>
    </row>
    <row r="210" spans="1:12" x14ac:dyDescent="0.3">
      <c r="A210">
        <v>81.594999999999999</v>
      </c>
      <c r="B210">
        <v>83.277000000000001</v>
      </c>
      <c r="C210">
        <v>572.49</v>
      </c>
      <c r="D210">
        <v>3</v>
      </c>
      <c r="E210">
        <v>8</v>
      </c>
      <c r="F210">
        <v>100.01</v>
      </c>
      <c r="G210">
        <v>68.718000000000004</v>
      </c>
      <c r="H210">
        <v>6.7407999999999999E-3</v>
      </c>
      <c r="I210">
        <v>-1.6819</v>
      </c>
      <c r="J210">
        <v>1.6819</v>
      </c>
      <c r="K210" s="3">
        <f t="shared" si="6"/>
        <v>2.0612782645995464</v>
      </c>
      <c r="L210">
        <f t="shared" si="7"/>
        <v>4.2488680841105175</v>
      </c>
    </row>
    <row r="211" spans="1:12" x14ac:dyDescent="0.3">
      <c r="A211">
        <v>105.84</v>
      </c>
      <c r="B211">
        <v>105.71</v>
      </c>
      <c r="C211">
        <v>894.56</v>
      </c>
      <c r="D211">
        <v>4</v>
      </c>
      <c r="E211">
        <v>4</v>
      </c>
      <c r="F211">
        <v>99.974999999999994</v>
      </c>
      <c r="G211">
        <v>44.709000000000003</v>
      </c>
      <c r="H211">
        <v>2.3119999999999998E-3</v>
      </c>
      <c r="I211">
        <v>0.13292999999999999</v>
      </c>
      <c r="J211">
        <v>0.13292999999999999</v>
      </c>
      <c r="K211" s="3">
        <f t="shared" si="6"/>
        <v>0.12559523809523809</v>
      </c>
      <c r="L211">
        <f t="shared" si="7"/>
        <v>1.5774163832199546E-2</v>
      </c>
    </row>
    <row r="212" spans="1:12" x14ac:dyDescent="0.3">
      <c r="A212">
        <v>13.987</v>
      </c>
      <c r="B212">
        <v>13.565</v>
      </c>
      <c r="C212">
        <v>12.7</v>
      </c>
      <c r="D212">
        <v>1</v>
      </c>
      <c r="E212">
        <v>12</v>
      </c>
      <c r="F212">
        <v>98.094999999999999</v>
      </c>
      <c r="G212">
        <v>47.887</v>
      </c>
      <c r="H212">
        <v>66.427000000000007</v>
      </c>
      <c r="I212">
        <v>0.42170999999999997</v>
      </c>
      <c r="J212">
        <v>0.42170999999999997</v>
      </c>
      <c r="K212" s="3">
        <f t="shared" si="6"/>
        <v>3.0150139415171227</v>
      </c>
      <c r="L212">
        <f t="shared" si="7"/>
        <v>9.0903090675426164</v>
      </c>
    </row>
    <row r="213" spans="1:12" x14ac:dyDescent="0.3">
      <c r="A213">
        <v>6.89</v>
      </c>
      <c r="B213">
        <v>6.7872000000000003</v>
      </c>
      <c r="C213">
        <v>12.7</v>
      </c>
      <c r="D213">
        <v>2</v>
      </c>
      <c r="E213">
        <v>6</v>
      </c>
      <c r="F213">
        <v>90.231999999999999</v>
      </c>
      <c r="G213">
        <v>14.178000000000001</v>
      </c>
      <c r="H213">
        <v>2.3416000000000001E-3</v>
      </c>
      <c r="I213">
        <v>0.1028</v>
      </c>
      <c r="J213">
        <v>0.1028</v>
      </c>
      <c r="K213" s="3">
        <f t="shared" si="6"/>
        <v>1.4920174165457185</v>
      </c>
      <c r="L213">
        <f t="shared" si="7"/>
        <v>2.2261159712757599</v>
      </c>
    </row>
    <row r="214" spans="1:12" x14ac:dyDescent="0.3">
      <c r="A214">
        <v>72.099999999999994</v>
      </c>
      <c r="B214">
        <v>74.245000000000005</v>
      </c>
      <c r="C214">
        <v>572.49</v>
      </c>
      <c r="D214">
        <v>3</v>
      </c>
      <c r="E214">
        <v>3</v>
      </c>
      <c r="F214">
        <v>87.911000000000001</v>
      </c>
      <c r="G214">
        <v>13.077999999999999</v>
      </c>
      <c r="H214">
        <v>4.8544E-3</v>
      </c>
      <c r="I214">
        <v>-2.1454</v>
      </c>
      <c r="J214">
        <v>2.1454</v>
      </c>
      <c r="K214" s="3">
        <f t="shared" si="6"/>
        <v>2.9755894590846053</v>
      </c>
      <c r="L214">
        <f t="shared" si="7"/>
        <v>8.8541326290154139</v>
      </c>
    </row>
    <row r="215" spans="1:12" x14ac:dyDescent="0.3">
      <c r="A215">
        <v>16.7</v>
      </c>
      <c r="B215">
        <v>17.596</v>
      </c>
      <c r="C215">
        <v>12.7</v>
      </c>
      <c r="D215">
        <v>1</v>
      </c>
      <c r="E215">
        <v>20</v>
      </c>
      <c r="F215">
        <v>77.22</v>
      </c>
      <c r="G215">
        <v>28.481999999999999</v>
      </c>
      <c r="H215">
        <v>66.891999999999996</v>
      </c>
      <c r="I215">
        <v>-0.89575000000000005</v>
      </c>
      <c r="J215">
        <v>0.89575000000000005</v>
      </c>
      <c r="K215" s="3">
        <f t="shared" si="6"/>
        <v>5.3637724550898209</v>
      </c>
      <c r="L215">
        <f t="shared" si="7"/>
        <v>28.770054949980285</v>
      </c>
    </row>
    <row r="216" spans="1:12" x14ac:dyDescent="0.3">
      <c r="A216">
        <v>13.397</v>
      </c>
      <c r="B216">
        <v>13.565</v>
      </c>
      <c r="C216">
        <v>12.7</v>
      </c>
      <c r="D216">
        <v>2</v>
      </c>
      <c r="E216">
        <v>11</v>
      </c>
      <c r="F216">
        <v>98.174000000000007</v>
      </c>
      <c r="G216">
        <v>31.52</v>
      </c>
      <c r="H216">
        <v>6.5344000000000001E-3</v>
      </c>
      <c r="I216">
        <v>-0.16829</v>
      </c>
      <c r="J216">
        <v>0.16829</v>
      </c>
      <c r="K216" s="3">
        <f t="shared" si="6"/>
        <v>1.2561767559901471</v>
      </c>
      <c r="L216">
        <f t="shared" si="7"/>
        <v>1.5779800422899295</v>
      </c>
    </row>
    <row r="217" spans="1:12" x14ac:dyDescent="0.3">
      <c r="A217">
        <v>75.38</v>
      </c>
      <c r="B217">
        <v>76.085999999999999</v>
      </c>
      <c r="C217">
        <v>572.49</v>
      </c>
      <c r="D217">
        <v>3</v>
      </c>
      <c r="E217">
        <v>5</v>
      </c>
      <c r="F217">
        <v>69.611000000000004</v>
      </c>
      <c r="G217">
        <v>27.356999999999999</v>
      </c>
      <c r="H217">
        <v>1.1657000000000001E-2</v>
      </c>
      <c r="I217">
        <v>-0.70552000000000004</v>
      </c>
      <c r="J217">
        <v>0.70552000000000004</v>
      </c>
      <c r="K217" s="3">
        <f t="shared" si="6"/>
        <v>0.93595118068453187</v>
      </c>
      <c r="L217">
        <f t="shared" si="7"/>
        <v>0.87600461262476925</v>
      </c>
    </row>
    <row r="218" spans="1:12" x14ac:dyDescent="0.3">
      <c r="A218">
        <v>106.49</v>
      </c>
      <c r="B218">
        <v>105.71</v>
      </c>
      <c r="C218">
        <v>894.56</v>
      </c>
      <c r="D218">
        <v>4</v>
      </c>
      <c r="E218">
        <v>2</v>
      </c>
      <c r="F218">
        <v>75.730999999999995</v>
      </c>
      <c r="G218">
        <v>45.087000000000003</v>
      </c>
      <c r="H218">
        <v>3.7039999999999998E-3</v>
      </c>
      <c r="I218">
        <v>0.78293000000000001</v>
      </c>
      <c r="J218">
        <v>0.78293000000000001</v>
      </c>
      <c r="K218" s="3">
        <f t="shared" si="6"/>
        <v>0.73521457413841673</v>
      </c>
      <c r="L218">
        <f t="shared" si="7"/>
        <v>0.54054047002553351</v>
      </c>
    </row>
    <row r="219" spans="1:12" x14ac:dyDescent="0.3">
      <c r="A219">
        <v>5.89</v>
      </c>
      <c r="B219">
        <v>8.1942000000000004</v>
      </c>
      <c r="C219">
        <v>12.7</v>
      </c>
      <c r="D219">
        <v>1</v>
      </c>
      <c r="E219">
        <v>5</v>
      </c>
      <c r="F219">
        <v>75.983000000000004</v>
      </c>
      <c r="G219">
        <v>21.965</v>
      </c>
      <c r="H219">
        <v>66.290000000000006</v>
      </c>
      <c r="I219">
        <v>-2.3041999999999998</v>
      </c>
      <c r="J219">
        <v>2.3041999999999998</v>
      </c>
      <c r="K219" s="3">
        <f t="shared" si="6"/>
        <v>39.120543293718164</v>
      </c>
      <c r="L219">
        <f t="shared" si="7"/>
        <v>1530.4169075956772</v>
      </c>
    </row>
    <row r="220" spans="1:12" x14ac:dyDescent="0.3">
      <c r="A220">
        <v>6.69</v>
      </c>
      <c r="B220">
        <v>6.7872000000000003</v>
      </c>
      <c r="C220">
        <v>12.7</v>
      </c>
      <c r="D220">
        <v>2</v>
      </c>
      <c r="E220">
        <v>4</v>
      </c>
      <c r="F220">
        <v>19.388999999999999</v>
      </c>
      <c r="G220">
        <v>6.3315000000000001</v>
      </c>
      <c r="H220">
        <v>1.9704000000000002E-3</v>
      </c>
      <c r="I220">
        <v>-9.7198999999999994E-2</v>
      </c>
      <c r="J220">
        <v>9.7198999999999994E-2</v>
      </c>
      <c r="K220" s="3">
        <f t="shared" si="6"/>
        <v>1.4528998505231687</v>
      </c>
      <c r="L220">
        <f t="shared" si="7"/>
        <v>2.1109179756502461</v>
      </c>
    </row>
    <row r="221" spans="1:12" x14ac:dyDescent="0.3">
      <c r="A221">
        <v>87.344999999999999</v>
      </c>
      <c r="B221">
        <v>87.742000000000004</v>
      </c>
      <c r="C221">
        <v>572.49</v>
      </c>
      <c r="D221">
        <v>3</v>
      </c>
      <c r="E221">
        <v>9</v>
      </c>
      <c r="F221">
        <v>88.18</v>
      </c>
      <c r="G221">
        <v>25.920999999999999</v>
      </c>
      <c r="H221">
        <v>2.9792E-3</v>
      </c>
      <c r="I221">
        <v>-0.39696999999999999</v>
      </c>
      <c r="J221">
        <v>0.39696999999999999</v>
      </c>
      <c r="K221" s="3">
        <f t="shared" si="6"/>
        <v>0.45448508786994107</v>
      </c>
      <c r="L221">
        <f t="shared" si="7"/>
        <v>0.20655669509614805</v>
      </c>
    </row>
    <row r="222" spans="1:12" x14ac:dyDescent="0.3">
      <c r="A222">
        <v>107.21</v>
      </c>
      <c r="B222">
        <v>105.71</v>
      </c>
      <c r="C222">
        <v>894.56</v>
      </c>
      <c r="D222">
        <v>4</v>
      </c>
      <c r="E222">
        <v>4</v>
      </c>
      <c r="F222">
        <v>99.983000000000004</v>
      </c>
      <c r="G222">
        <v>22.061</v>
      </c>
      <c r="H222">
        <v>1.9551999999999998E-3</v>
      </c>
      <c r="I222">
        <v>1.5028999999999999</v>
      </c>
      <c r="J222">
        <v>1.5028999999999999</v>
      </c>
      <c r="K222" s="3">
        <f t="shared" si="6"/>
        <v>1.4018281876690608</v>
      </c>
      <c r="L222">
        <f t="shared" si="7"/>
        <v>1.9651222677435236</v>
      </c>
    </row>
    <row r="223" spans="1:12" x14ac:dyDescent="0.3">
      <c r="A223">
        <v>17.154</v>
      </c>
      <c r="B223">
        <v>17.596</v>
      </c>
      <c r="C223">
        <v>12.7</v>
      </c>
      <c r="D223">
        <v>1</v>
      </c>
      <c r="E223">
        <v>18</v>
      </c>
      <c r="F223">
        <v>98.311000000000007</v>
      </c>
      <c r="G223">
        <v>38.274000000000001</v>
      </c>
      <c r="H223">
        <v>66.367000000000004</v>
      </c>
      <c r="I223">
        <v>-0.44174999999999998</v>
      </c>
      <c r="J223">
        <v>0.44174999999999998</v>
      </c>
      <c r="K223" s="3">
        <f t="shared" si="6"/>
        <v>2.5752011192724726</v>
      </c>
      <c r="L223">
        <f t="shared" si="7"/>
        <v>6.6316608047021957</v>
      </c>
    </row>
    <row r="224" spans="1:12" x14ac:dyDescent="0.3">
      <c r="A224">
        <v>9.625</v>
      </c>
      <c r="B224">
        <v>9.5981000000000005</v>
      </c>
      <c r="C224">
        <v>12.7</v>
      </c>
      <c r="D224">
        <v>2</v>
      </c>
      <c r="E224">
        <v>8</v>
      </c>
      <c r="F224">
        <v>98.313999999999993</v>
      </c>
      <c r="G224">
        <v>44.424999999999997</v>
      </c>
      <c r="H224">
        <v>8.4448000000000006E-3</v>
      </c>
      <c r="I224">
        <v>2.6860999999999999E-2</v>
      </c>
      <c r="J224">
        <v>2.6860999999999999E-2</v>
      </c>
      <c r="K224" s="3">
        <f t="shared" si="6"/>
        <v>0.2790753246753247</v>
      </c>
      <c r="L224">
        <f t="shared" si="7"/>
        <v>7.7883036842637893E-2</v>
      </c>
    </row>
    <row r="225" spans="1:12" x14ac:dyDescent="0.3">
      <c r="A225">
        <v>106.97</v>
      </c>
      <c r="B225">
        <v>102.93</v>
      </c>
      <c r="C225">
        <v>894.56</v>
      </c>
      <c r="D225">
        <v>4</v>
      </c>
      <c r="E225">
        <v>2</v>
      </c>
      <c r="F225">
        <v>0.18759999999999999</v>
      </c>
      <c r="G225">
        <v>5.7122000000000002</v>
      </c>
      <c r="H225">
        <v>1.6952E-3</v>
      </c>
      <c r="I225">
        <v>4.0354000000000001</v>
      </c>
      <c r="J225">
        <v>4.0354000000000001</v>
      </c>
      <c r="K225" s="3">
        <f t="shared" si="6"/>
        <v>3.7724595681032063</v>
      </c>
      <c r="L225">
        <f t="shared" si="7"/>
        <v>14.231451192973429</v>
      </c>
    </row>
    <row r="226" spans="1:12" x14ac:dyDescent="0.3">
      <c r="A226">
        <v>13.343999999999999</v>
      </c>
      <c r="B226">
        <v>17.596</v>
      </c>
      <c r="C226">
        <v>12.7</v>
      </c>
      <c r="D226">
        <v>1</v>
      </c>
      <c r="E226">
        <v>19</v>
      </c>
      <c r="F226">
        <v>76.254000000000005</v>
      </c>
      <c r="G226">
        <v>43.01</v>
      </c>
      <c r="H226">
        <v>66.116</v>
      </c>
      <c r="I226">
        <v>-4.2516999999999996</v>
      </c>
      <c r="J226">
        <v>4.2516999999999996</v>
      </c>
      <c r="K226" s="3">
        <f t="shared" si="6"/>
        <v>31.86226019184652</v>
      </c>
      <c r="L226">
        <f t="shared" si="7"/>
        <v>1015.2036245329274</v>
      </c>
    </row>
    <row r="227" spans="1:12" x14ac:dyDescent="0.3">
      <c r="A227">
        <v>6.99</v>
      </c>
      <c r="B227">
        <v>9.5981000000000005</v>
      </c>
      <c r="C227">
        <v>12.7</v>
      </c>
      <c r="D227">
        <v>2</v>
      </c>
      <c r="E227">
        <v>9</v>
      </c>
      <c r="F227">
        <v>98.209000000000003</v>
      </c>
      <c r="G227">
        <v>50.923000000000002</v>
      </c>
      <c r="H227">
        <v>6.6223999999999996E-3</v>
      </c>
      <c r="I227">
        <v>-2.6080999999999999</v>
      </c>
      <c r="J227">
        <v>2.6080999999999999</v>
      </c>
      <c r="K227" s="3">
        <f t="shared" si="6"/>
        <v>37.311874105865513</v>
      </c>
      <c r="L227">
        <f t="shared" si="7"/>
        <v>1392.1759492919573</v>
      </c>
    </row>
    <row r="228" spans="1:12" x14ac:dyDescent="0.3">
      <c r="A228">
        <v>74.900000000000006</v>
      </c>
      <c r="B228">
        <v>76.085999999999999</v>
      </c>
      <c r="C228">
        <v>572.49</v>
      </c>
      <c r="D228">
        <v>3</v>
      </c>
      <c r="E228">
        <v>2</v>
      </c>
      <c r="F228">
        <v>77.034999999999997</v>
      </c>
      <c r="G228">
        <v>55.075000000000003</v>
      </c>
      <c r="H228">
        <v>8.2959999999999996E-3</v>
      </c>
      <c r="I228">
        <v>-1.1855</v>
      </c>
      <c r="J228">
        <v>1.1855</v>
      </c>
      <c r="K228" s="3">
        <f t="shared" si="6"/>
        <v>1.582777036048064</v>
      </c>
      <c r="L228">
        <f t="shared" si="7"/>
        <v>2.5051831458410945</v>
      </c>
    </row>
    <row r="229" spans="1:12" x14ac:dyDescent="0.3">
      <c r="A229">
        <v>103.92</v>
      </c>
      <c r="B229">
        <v>104.79</v>
      </c>
      <c r="C229">
        <v>894.56</v>
      </c>
      <c r="D229">
        <v>4</v>
      </c>
      <c r="E229">
        <v>5</v>
      </c>
      <c r="F229">
        <v>59.220999999999997</v>
      </c>
      <c r="G229">
        <v>12.391</v>
      </c>
      <c r="H229">
        <v>2.1936E-3</v>
      </c>
      <c r="I229">
        <v>-0.86912</v>
      </c>
      <c r="J229">
        <v>0.86912</v>
      </c>
      <c r="K229" s="3">
        <f t="shared" si="6"/>
        <v>0.83633564280215544</v>
      </c>
      <c r="L229">
        <f t="shared" si="7"/>
        <v>0.69945730742129453</v>
      </c>
    </row>
    <row r="230" spans="1:12" x14ac:dyDescent="0.3">
      <c r="A230">
        <v>17.777000000000001</v>
      </c>
      <c r="B230">
        <v>15.593</v>
      </c>
      <c r="C230">
        <v>12.7</v>
      </c>
      <c r="D230">
        <v>2</v>
      </c>
      <c r="E230">
        <v>15</v>
      </c>
      <c r="F230">
        <v>25.204000000000001</v>
      </c>
      <c r="G230">
        <v>6.3582999999999998</v>
      </c>
      <c r="H230">
        <v>2.2983999999999999E-3</v>
      </c>
      <c r="I230">
        <v>2.1835</v>
      </c>
      <c r="J230">
        <v>2.1835</v>
      </c>
      <c r="K230" s="3">
        <f t="shared" si="6"/>
        <v>12.282724869213027</v>
      </c>
      <c r="L230">
        <f t="shared" si="7"/>
        <v>150.86533021278416</v>
      </c>
    </row>
    <row r="231" spans="1:12" x14ac:dyDescent="0.3">
      <c r="A231">
        <v>77.2</v>
      </c>
      <c r="B231">
        <v>76.085999999999999</v>
      </c>
      <c r="C231">
        <v>572.49</v>
      </c>
      <c r="D231">
        <v>3</v>
      </c>
      <c r="E231">
        <v>4</v>
      </c>
      <c r="F231">
        <v>99.882999999999996</v>
      </c>
      <c r="G231">
        <v>59.189</v>
      </c>
      <c r="H231">
        <v>1.1939E-2</v>
      </c>
      <c r="I231">
        <v>1.1145</v>
      </c>
      <c r="J231">
        <v>1.1145</v>
      </c>
      <c r="K231" s="3">
        <f t="shared" si="6"/>
        <v>1.4436528497409327</v>
      </c>
      <c r="L231">
        <f t="shared" si="7"/>
        <v>2.0841335505651157</v>
      </c>
    </row>
    <row r="232" spans="1:12" x14ac:dyDescent="0.3">
      <c r="A232">
        <v>102.33</v>
      </c>
      <c r="B232">
        <v>104.79</v>
      </c>
      <c r="C232">
        <v>894.56</v>
      </c>
      <c r="D232">
        <v>4</v>
      </c>
      <c r="E232">
        <v>5</v>
      </c>
      <c r="F232">
        <v>63.447000000000003</v>
      </c>
      <c r="G232">
        <v>9.1377000000000006</v>
      </c>
      <c r="H232">
        <v>2.1207999999999999E-3</v>
      </c>
      <c r="I232">
        <v>-2.4590999999999998</v>
      </c>
      <c r="J232">
        <v>2.4590999999999998</v>
      </c>
      <c r="K232" s="3">
        <f t="shared" si="6"/>
        <v>2.403107593081208</v>
      </c>
      <c r="L232">
        <f t="shared" si="7"/>
        <v>5.7749261039245567</v>
      </c>
    </row>
    <row r="233" spans="1:12" x14ac:dyDescent="0.3">
      <c r="A233">
        <v>17.626000000000001</v>
      </c>
      <c r="B233">
        <v>17.596</v>
      </c>
      <c r="C233">
        <v>12.7</v>
      </c>
      <c r="D233">
        <v>1</v>
      </c>
      <c r="E233">
        <v>20</v>
      </c>
      <c r="F233">
        <v>97.983999999999995</v>
      </c>
      <c r="G233">
        <v>57.637</v>
      </c>
      <c r="H233">
        <v>65.513999999999996</v>
      </c>
      <c r="I233">
        <v>3.0252999999999999E-2</v>
      </c>
      <c r="J233">
        <v>3.0252999999999999E-2</v>
      </c>
      <c r="K233" s="3">
        <f t="shared" si="6"/>
        <v>0.17163848859639166</v>
      </c>
      <c r="L233">
        <f t="shared" si="7"/>
        <v>2.9459770767653673E-2</v>
      </c>
    </row>
    <row r="234" spans="1:12" x14ac:dyDescent="0.3">
      <c r="A234">
        <v>14.532999999999999</v>
      </c>
      <c r="B234">
        <v>13.565</v>
      </c>
      <c r="C234">
        <v>12.7</v>
      </c>
      <c r="D234">
        <v>2</v>
      </c>
      <c r="E234">
        <v>13</v>
      </c>
      <c r="F234">
        <v>98.367999999999995</v>
      </c>
      <c r="G234">
        <v>63.884999999999998</v>
      </c>
      <c r="H234">
        <v>5.8488000000000004E-3</v>
      </c>
      <c r="I234">
        <v>0.96838000000000002</v>
      </c>
      <c r="J234">
        <v>0.96838000000000002</v>
      </c>
      <c r="K234" s="3">
        <f t="shared" si="6"/>
        <v>6.6633179660083943</v>
      </c>
      <c r="L234">
        <f t="shared" si="7"/>
        <v>44.399806316130245</v>
      </c>
    </row>
    <row r="235" spans="1:12" x14ac:dyDescent="0.3">
      <c r="A235">
        <v>78.31</v>
      </c>
      <c r="B235">
        <v>83.277000000000001</v>
      </c>
      <c r="C235">
        <v>572.49</v>
      </c>
      <c r="D235">
        <v>3</v>
      </c>
      <c r="E235">
        <v>8</v>
      </c>
      <c r="F235">
        <v>99.569000000000003</v>
      </c>
      <c r="G235">
        <v>63.072000000000003</v>
      </c>
      <c r="H235">
        <v>1.3788E-2</v>
      </c>
      <c r="I235">
        <v>-4.9668999999999999</v>
      </c>
      <c r="J235">
        <v>4.9668999999999999</v>
      </c>
      <c r="K235" s="3">
        <f t="shared" si="6"/>
        <v>6.3426126931426383</v>
      </c>
      <c r="L235">
        <f t="shared" si="7"/>
        <v>40.228735775214112</v>
      </c>
    </row>
    <row r="236" spans="1:12" x14ac:dyDescent="0.3">
      <c r="A236">
        <v>106.83</v>
      </c>
      <c r="B236">
        <v>102.93</v>
      </c>
      <c r="C236">
        <v>894.56</v>
      </c>
      <c r="D236">
        <v>4</v>
      </c>
      <c r="E236">
        <v>4</v>
      </c>
      <c r="F236">
        <v>0.98140000000000005</v>
      </c>
      <c r="G236">
        <v>5.7676999999999996</v>
      </c>
      <c r="H236">
        <v>6.4120000000000002E-3</v>
      </c>
      <c r="I236">
        <v>3.8954</v>
      </c>
      <c r="J236">
        <v>3.8954</v>
      </c>
      <c r="K236" s="3">
        <f t="shared" si="6"/>
        <v>3.6463540204062528</v>
      </c>
      <c r="L236">
        <f t="shared" si="7"/>
        <v>13.295897642132843</v>
      </c>
    </row>
    <row r="237" spans="1:12" x14ac:dyDescent="0.3">
      <c r="A237">
        <v>16.72</v>
      </c>
      <c r="B237">
        <v>15.593</v>
      </c>
      <c r="C237">
        <v>12.7</v>
      </c>
      <c r="D237">
        <v>1</v>
      </c>
      <c r="E237">
        <v>15</v>
      </c>
      <c r="F237">
        <v>76.488</v>
      </c>
      <c r="G237">
        <v>34.945</v>
      </c>
      <c r="H237">
        <v>66.122</v>
      </c>
      <c r="I237">
        <v>1.1268</v>
      </c>
      <c r="J237">
        <v>1.1268</v>
      </c>
      <c r="K237" s="3">
        <f t="shared" si="6"/>
        <v>6.7392344497607652</v>
      </c>
      <c r="L237">
        <f t="shared" si="7"/>
        <v>45.417280968842284</v>
      </c>
    </row>
    <row r="238" spans="1:12" x14ac:dyDescent="0.3">
      <c r="A238">
        <v>11.593</v>
      </c>
      <c r="B238">
        <v>13.565</v>
      </c>
      <c r="C238">
        <v>12.7</v>
      </c>
      <c r="D238">
        <v>2</v>
      </c>
      <c r="E238">
        <v>11</v>
      </c>
      <c r="F238">
        <v>99.075000000000003</v>
      </c>
      <c r="G238">
        <v>36.732999999999997</v>
      </c>
      <c r="H238">
        <v>3.852E-3</v>
      </c>
      <c r="I238">
        <v>-1.9716</v>
      </c>
      <c r="J238">
        <v>1.9716</v>
      </c>
      <c r="K238" s="3">
        <f t="shared" si="6"/>
        <v>17.006814456999912</v>
      </c>
      <c r="L238">
        <f t="shared" si="7"/>
        <v>289.23173797482121</v>
      </c>
    </row>
    <row r="239" spans="1:12" x14ac:dyDescent="0.3">
      <c r="A239">
        <v>88.685000000000002</v>
      </c>
      <c r="B239">
        <v>87.742000000000004</v>
      </c>
      <c r="C239">
        <v>572.49</v>
      </c>
      <c r="D239">
        <v>3</v>
      </c>
      <c r="E239">
        <v>10</v>
      </c>
      <c r="F239">
        <v>68.938000000000002</v>
      </c>
      <c r="G239">
        <v>27.372</v>
      </c>
      <c r="H239">
        <v>1.0854000000000001E-2</v>
      </c>
      <c r="I239">
        <v>0.94303000000000003</v>
      </c>
      <c r="J239">
        <v>0.94303000000000003</v>
      </c>
      <c r="K239" s="3">
        <f t="shared" si="6"/>
        <v>1.0633478040254833</v>
      </c>
      <c r="L239">
        <f t="shared" si="7"/>
        <v>1.1307085523258178</v>
      </c>
    </row>
    <row r="240" spans="1:12" x14ac:dyDescent="0.3">
      <c r="A240">
        <v>11.683</v>
      </c>
      <c r="B240">
        <v>13.565</v>
      </c>
      <c r="C240">
        <v>12.7</v>
      </c>
      <c r="D240">
        <v>1</v>
      </c>
      <c r="E240">
        <v>13</v>
      </c>
      <c r="F240">
        <v>98.025999999999996</v>
      </c>
      <c r="G240">
        <v>58.100999999999999</v>
      </c>
      <c r="H240">
        <v>66.308999999999997</v>
      </c>
      <c r="I240">
        <v>-1.8815999999999999</v>
      </c>
      <c r="J240">
        <v>1.8815999999999999</v>
      </c>
      <c r="K240" s="3">
        <f t="shared" si="6"/>
        <v>16.105452366686638</v>
      </c>
      <c r="L240">
        <f t="shared" si="7"/>
        <v>259.38559593561223</v>
      </c>
    </row>
    <row r="241" spans="1:12" x14ac:dyDescent="0.3">
      <c r="A241">
        <v>9.4849999999999994</v>
      </c>
      <c r="B241">
        <v>9.5981000000000005</v>
      </c>
      <c r="C241">
        <v>12.7</v>
      </c>
      <c r="D241">
        <v>2</v>
      </c>
      <c r="E241">
        <v>9</v>
      </c>
      <c r="F241">
        <v>26.010999999999999</v>
      </c>
      <c r="G241">
        <v>7.5370999999999997</v>
      </c>
      <c r="H241">
        <v>3.7927999999999998E-3</v>
      </c>
      <c r="I241">
        <v>-0.11314</v>
      </c>
      <c r="J241">
        <v>0.11314</v>
      </c>
      <c r="K241" s="3">
        <f t="shared" si="6"/>
        <v>1.1928307854507116</v>
      </c>
      <c r="L241">
        <f t="shared" si="7"/>
        <v>1.4228452827189617</v>
      </c>
    </row>
    <row r="242" spans="1:12" x14ac:dyDescent="0.3">
      <c r="A242">
        <v>74.08</v>
      </c>
      <c r="B242">
        <v>77.906999999999996</v>
      </c>
      <c r="C242">
        <v>572.49</v>
      </c>
      <c r="D242">
        <v>3</v>
      </c>
      <c r="E242">
        <v>6</v>
      </c>
      <c r="F242">
        <v>88.406000000000006</v>
      </c>
      <c r="G242">
        <v>17.059999999999999</v>
      </c>
      <c r="H242">
        <v>8.8319999999999996E-3</v>
      </c>
      <c r="I242">
        <v>-3.827</v>
      </c>
      <c r="J242">
        <v>3.827</v>
      </c>
      <c r="K242" s="3">
        <f t="shared" si="6"/>
        <v>5.1660367170626351</v>
      </c>
      <c r="L242">
        <f t="shared" si="7"/>
        <v>26.687935362039291</v>
      </c>
    </row>
    <row r="243" spans="1:12" x14ac:dyDescent="0.3">
      <c r="A243">
        <v>106.91</v>
      </c>
      <c r="B243">
        <v>105.71</v>
      </c>
      <c r="C243">
        <v>894.56</v>
      </c>
      <c r="D243">
        <v>4</v>
      </c>
      <c r="E243">
        <v>4</v>
      </c>
      <c r="F243">
        <v>99.99</v>
      </c>
      <c r="G243">
        <v>51.164000000000001</v>
      </c>
      <c r="H243">
        <v>2.2623999999999999E-3</v>
      </c>
      <c r="I243">
        <v>1.2029000000000001</v>
      </c>
      <c r="J243">
        <v>1.2029000000000001</v>
      </c>
      <c r="K243" s="3">
        <f t="shared" si="6"/>
        <v>1.1251519970068282</v>
      </c>
      <c r="L243">
        <f t="shared" si="7"/>
        <v>1.2659670163684535</v>
      </c>
    </row>
    <row r="244" spans="1:12" x14ac:dyDescent="0.3">
      <c r="A244">
        <v>11.74</v>
      </c>
      <c r="B244">
        <v>17.596</v>
      </c>
      <c r="C244">
        <v>12.7</v>
      </c>
      <c r="D244">
        <v>1</v>
      </c>
      <c r="E244">
        <v>16</v>
      </c>
      <c r="F244">
        <v>78.096000000000004</v>
      </c>
      <c r="G244">
        <v>41.887999999999998</v>
      </c>
      <c r="H244">
        <v>66.134</v>
      </c>
      <c r="I244">
        <v>-5.8556999999999997</v>
      </c>
      <c r="J244">
        <v>5.8556999999999997</v>
      </c>
      <c r="K244" s="3">
        <f t="shared" si="6"/>
        <v>49.878194207836451</v>
      </c>
      <c r="L244">
        <f t="shared" si="7"/>
        <v>2487.8342574346498</v>
      </c>
    </row>
    <row r="245" spans="1:12" x14ac:dyDescent="0.3">
      <c r="A245">
        <v>75.12</v>
      </c>
      <c r="B245">
        <v>76.085999999999999</v>
      </c>
      <c r="C245">
        <v>572.49</v>
      </c>
      <c r="D245">
        <v>3</v>
      </c>
      <c r="E245">
        <v>2</v>
      </c>
      <c r="F245">
        <v>76.608999999999995</v>
      </c>
      <c r="G245">
        <v>25.27</v>
      </c>
      <c r="H245">
        <v>1.8016E-3</v>
      </c>
      <c r="I245">
        <v>-0.96552000000000004</v>
      </c>
      <c r="J245">
        <v>0.96552000000000004</v>
      </c>
      <c r="K245" s="3">
        <f t="shared" si="6"/>
        <v>1.2853035143769969</v>
      </c>
      <c r="L245">
        <f t="shared" si="7"/>
        <v>1.652005124069859</v>
      </c>
    </row>
    <row r="246" spans="1:12" x14ac:dyDescent="0.3">
      <c r="A246">
        <v>107.67</v>
      </c>
      <c r="B246">
        <v>107.62</v>
      </c>
      <c r="C246">
        <v>894.56</v>
      </c>
      <c r="D246">
        <v>4</v>
      </c>
      <c r="E246">
        <v>3</v>
      </c>
      <c r="F246">
        <v>67.430999999999997</v>
      </c>
      <c r="G246">
        <v>18.850000000000001</v>
      </c>
      <c r="H246">
        <v>2.1887999999999999E-3</v>
      </c>
      <c r="I246">
        <v>5.4667E-2</v>
      </c>
      <c r="J246">
        <v>5.4667E-2</v>
      </c>
      <c r="K246" s="3">
        <f t="shared" si="6"/>
        <v>5.0772731494380975E-2</v>
      </c>
      <c r="L246">
        <f t="shared" si="7"/>
        <v>2.5778702634005057E-3</v>
      </c>
    </row>
    <row r="247" spans="1:12" x14ac:dyDescent="0.3">
      <c r="A247">
        <v>12.782999999999999</v>
      </c>
      <c r="B247">
        <v>13.565</v>
      </c>
      <c r="C247">
        <v>12.7</v>
      </c>
      <c r="D247">
        <v>1</v>
      </c>
      <c r="E247">
        <v>11</v>
      </c>
      <c r="F247">
        <v>98.257000000000005</v>
      </c>
      <c r="G247">
        <v>41.459000000000003</v>
      </c>
      <c r="H247">
        <v>66.486999999999995</v>
      </c>
      <c r="I247">
        <v>-0.78161999999999998</v>
      </c>
      <c r="J247">
        <v>0.78161999999999998</v>
      </c>
      <c r="K247" s="3">
        <f t="shared" ref="K247:K310" si="8">(J247/A247)*100</f>
        <v>6.1145271063130728</v>
      </c>
      <c r="L247">
        <f t="shared" ref="L247:L310" si="9">K247^2</f>
        <v>37.387441733837321</v>
      </c>
    </row>
    <row r="248" spans="1:12" x14ac:dyDescent="0.3">
      <c r="A248">
        <v>10.385</v>
      </c>
      <c r="B248">
        <v>9.5981000000000005</v>
      </c>
      <c r="C248">
        <v>12.7</v>
      </c>
      <c r="D248">
        <v>2</v>
      </c>
      <c r="E248">
        <v>8</v>
      </c>
      <c r="F248">
        <v>99.647999999999996</v>
      </c>
      <c r="G248">
        <v>33.631</v>
      </c>
      <c r="H248">
        <v>2.4223999999999999E-3</v>
      </c>
      <c r="I248">
        <v>0.78686</v>
      </c>
      <c r="J248">
        <v>0.78686</v>
      </c>
      <c r="K248" s="3">
        <f t="shared" si="8"/>
        <v>7.5768897448242649</v>
      </c>
      <c r="L248">
        <f t="shared" si="9"/>
        <v>57.409258205223111</v>
      </c>
    </row>
    <row r="249" spans="1:12" x14ac:dyDescent="0.3">
      <c r="A249">
        <v>72.72</v>
      </c>
      <c r="B249">
        <v>76.085999999999999</v>
      </c>
      <c r="C249">
        <v>572.49</v>
      </c>
      <c r="D249">
        <v>3</v>
      </c>
      <c r="E249">
        <v>5</v>
      </c>
      <c r="F249">
        <v>99.995999999999995</v>
      </c>
      <c r="G249">
        <v>33.206000000000003</v>
      </c>
      <c r="H249">
        <v>4.9103999999999997E-3</v>
      </c>
      <c r="I249">
        <v>-3.3654999999999999</v>
      </c>
      <c r="J249">
        <v>3.3654999999999999</v>
      </c>
      <c r="K249" s="3">
        <f t="shared" si="8"/>
        <v>4.6280253025302533</v>
      </c>
      <c r="L249">
        <f t="shared" si="9"/>
        <v>21.418618200860244</v>
      </c>
    </row>
    <row r="250" spans="1:12" x14ac:dyDescent="0.3">
      <c r="A250">
        <v>105.56</v>
      </c>
      <c r="B250">
        <v>102.93</v>
      </c>
      <c r="C250">
        <v>894.56</v>
      </c>
      <c r="D250">
        <v>4</v>
      </c>
      <c r="E250">
        <v>3</v>
      </c>
      <c r="F250">
        <v>1.0501</v>
      </c>
      <c r="G250">
        <v>5.7708000000000004</v>
      </c>
      <c r="H250">
        <v>2.3839999999999998E-3</v>
      </c>
      <c r="I250">
        <v>2.6254</v>
      </c>
      <c r="J250">
        <v>2.6254</v>
      </c>
      <c r="K250" s="3">
        <f t="shared" si="8"/>
        <v>2.487116331943918</v>
      </c>
      <c r="L250">
        <f t="shared" si="9"/>
        <v>6.1857476486221694</v>
      </c>
    </row>
    <row r="251" spans="1:12" x14ac:dyDescent="0.3">
      <c r="A251">
        <v>8.73</v>
      </c>
      <c r="B251">
        <v>8.1942000000000004</v>
      </c>
      <c r="C251">
        <v>12.7</v>
      </c>
      <c r="D251">
        <v>1</v>
      </c>
      <c r="E251">
        <v>5</v>
      </c>
      <c r="F251">
        <v>76.349999999999994</v>
      </c>
      <c r="G251">
        <v>25.341999999999999</v>
      </c>
      <c r="H251">
        <v>67.41</v>
      </c>
      <c r="I251">
        <v>0.53583000000000003</v>
      </c>
      <c r="J251">
        <v>0.53583000000000003</v>
      </c>
      <c r="K251" s="3">
        <f t="shared" si="8"/>
        <v>6.1378006872852238</v>
      </c>
      <c r="L251">
        <f t="shared" si="9"/>
        <v>37.672597276838964</v>
      </c>
    </row>
    <row r="252" spans="1:12" x14ac:dyDescent="0.3">
      <c r="A252">
        <v>7.36</v>
      </c>
      <c r="B252">
        <v>9.5981000000000005</v>
      </c>
      <c r="C252">
        <v>12.7</v>
      </c>
      <c r="D252">
        <v>2</v>
      </c>
      <c r="E252">
        <v>8</v>
      </c>
      <c r="F252">
        <v>99.79</v>
      </c>
      <c r="G252">
        <v>25.934000000000001</v>
      </c>
      <c r="H252">
        <v>2.2583999999999998E-3</v>
      </c>
      <c r="I252">
        <v>-2.2381000000000002</v>
      </c>
      <c r="J252">
        <v>2.2381000000000002</v>
      </c>
      <c r="K252" s="3">
        <f t="shared" si="8"/>
        <v>30.408967391304348</v>
      </c>
      <c r="L252">
        <f t="shared" si="9"/>
        <v>924.70529780541119</v>
      </c>
    </row>
    <row r="253" spans="1:12" x14ac:dyDescent="0.3">
      <c r="A253">
        <v>105.9</v>
      </c>
      <c r="B253">
        <v>105.71</v>
      </c>
      <c r="C253">
        <v>894.56</v>
      </c>
      <c r="D253">
        <v>4</v>
      </c>
      <c r="E253">
        <v>3</v>
      </c>
      <c r="F253">
        <v>76.656000000000006</v>
      </c>
      <c r="G253">
        <v>31.844000000000001</v>
      </c>
      <c r="H253">
        <v>1.7815999999999999E-3</v>
      </c>
      <c r="I253">
        <v>0.19292999999999999</v>
      </c>
      <c r="J253">
        <v>0.19292999999999999</v>
      </c>
      <c r="K253" s="3">
        <f t="shared" si="8"/>
        <v>0.1821813031161473</v>
      </c>
      <c r="L253">
        <f t="shared" si="9"/>
        <v>3.319002720509754E-2</v>
      </c>
    </row>
    <row r="254" spans="1:12" x14ac:dyDescent="0.3">
      <c r="A254">
        <v>12.914999999999999</v>
      </c>
      <c r="B254">
        <v>17.596</v>
      </c>
      <c r="C254">
        <v>12.7</v>
      </c>
      <c r="D254">
        <v>1</v>
      </c>
      <c r="E254">
        <v>16</v>
      </c>
      <c r="F254">
        <v>97.912000000000006</v>
      </c>
      <c r="G254">
        <v>44.753</v>
      </c>
      <c r="H254">
        <v>66.805000000000007</v>
      </c>
      <c r="I254">
        <v>-4.6806999999999999</v>
      </c>
      <c r="J254">
        <v>4.6806999999999999</v>
      </c>
      <c r="K254" s="3">
        <f t="shared" si="8"/>
        <v>36.24235385210995</v>
      </c>
      <c r="L254">
        <f t="shared" si="9"/>
        <v>1313.508212741549</v>
      </c>
    </row>
    <row r="255" spans="1:12" x14ac:dyDescent="0.3">
      <c r="A255">
        <v>7.8250000000000002</v>
      </c>
      <c r="B255">
        <v>9.5981000000000005</v>
      </c>
      <c r="C255">
        <v>12.7</v>
      </c>
      <c r="D255">
        <v>2</v>
      </c>
      <c r="E255">
        <v>8</v>
      </c>
      <c r="F255">
        <v>27.763999999999999</v>
      </c>
      <c r="G255">
        <v>8.1249000000000002</v>
      </c>
      <c r="H255">
        <v>4.5399999999999998E-3</v>
      </c>
      <c r="I255">
        <v>-1.7730999999999999</v>
      </c>
      <c r="J255">
        <v>1.7730999999999999</v>
      </c>
      <c r="K255" s="3">
        <f t="shared" si="8"/>
        <v>22.659424920127794</v>
      </c>
      <c r="L255">
        <f t="shared" si="9"/>
        <v>513.44953771090843</v>
      </c>
    </row>
    <row r="256" spans="1:12" x14ac:dyDescent="0.3">
      <c r="A256">
        <v>74.400000000000006</v>
      </c>
      <c r="B256">
        <v>76.085999999999999</v>
      </c>
      <c r="C256">
        <v>572.49</v>
      </c>
      <c r="D256">
        <v>3</v>
      </c>
      <c r="E256">
        <v>4</v>
      </c>
      <c r="F256">
        <v>100.11</v>
      </c>
      <c r="G256">
        <v>65.638000000000005</v>
      </c>
      <c r="H256">
        <v>8.1600000000000006E-3</v>
      </c>
      <c r="I256">
        <v>-1.6855</v>
      </c>
      <c r="J256">
        <v>1.6855</v>
      </c>
      <c r="K256" s="3">
        <f t="shared" si="8"/>
        <v>2.2654569892473115</v>
      </c>
      <c r="L256">
        <f t="shared" si="9"/>
        <v>5.1322953701294933</v>
      </c>
    </row>
    <row r="257" spans="1:12" x14ac:dyDescent="0.3">
      <c r="A257">
        <v>10.305</v>
      </c>
      <c r="B257">
        <v>9.5981000000000005</v>
      </c>
      <c r="C257">
        <v>12.7</v>
      </c>
      <c r="D257">
        <v>1</v>
      </c>
      <c r="E257">
        <v>9</v>
      </c>
      <c r="F257">
        <v>97.974000000000004</v>
      </c>
      <c r="G257">
        <v>67.459999999999994</v>
      </c>
      <c r="H257">
        <v>64.253</v>
      </c>
      <c r="I257">
        <v>0.70686000000000004</v>
      </c>
      <c r="J257">
        <v>0.70686000000000004</v>
      </c>
      <c r="K257" s="3">
        <f t="shared" si="8"/>
        <v>6.8593886462882097</v>
      </c>
      <c r="L257">
        <f t="shared" si="9"/>
        <v>47.051212600827597</v>
      </c>
    </row>
    <row r="258" spans="1:12" x14ac:dyDescent="0.3">
      <c r="A258">
        <v>10.013</v>
      </c>
      <c r="B258">
        <v>11.555</v>
      </c>
      <c r="C258">
        <v>12.7</v>
      </c>
      <c r="D258">
        <v>2</v>
      </c>
      <c r="E258">
        <v>10</v>
      </c>
      <c r="F258">
        <v>100.07</v>
      </c>
      <c r="G258">
        <v>55.634999999999998</v>
      </c>
      <c r="H258">
        <v>2.1216E-3</v>
      </c>
      <c r="I258">
        <v>-1.5415000000000001</v>
      </c>
      <c r="J258">
        <v>1.5415000000000001</v>
      </c>
      <c r="K258" s="3">
        <f t="shared" si="8"/>
        <v>15.394986517527215</v>
      </c>
      <c r="L258">
        <f t="shared" si="9"/>
        <v>237.00560987484474</v>
      </c>
    </row>
    <row r="259" spans="1:12" x14ac:dyDescent="0.3">
      <c r="A259">
        <v>102.78</v>
      </c>
      <c r="B259">
        <v>102.93</v>
      </c>
      <c r="C259">
        <v>894.56</v>
      </c>
      <c r="D259">
        <v>4</v>
      </c>
      <c r="E259">
        <v>3</v>
      </c>
      <c r="F259">
        <v>2.6246999999999998</v>
      </c>
      <c r="G259">
        <v>5.7938999999999998</v>
      </c>
      <c r="H259">
        <v>2.3016E-3</v>
      </c>
      <c r="I259">
        <v>-0.15462999999999999</v>
      </c>
      <c r="J259">
        <v>0.15462999999999999</v>
      </c>
      <c r="K259" s="3">
        <f t="shared" si="8"/>
        <v>0.15044755789064018</v>
      </c>
      <c r="L259">
        <f t="shared" si="9"/>
        <v>2.2634467675257529E-2</v>
      </c>
    </row>
    <row r="260" spans="1:12" x14ac:dyDescent="0.3">
      <c r="A260">
        <v>11.148</v>
      </c>
      <c r="B260">
        <v>8.1942000000000004</v>
      </c>
      <c r="C260">
        <v>12.7</v>
      </c>
      <c r="D260">
        <v>1</v>
      </c>
      <c r="E260">
        <v>7</v>
      </c>
      <c r="F260">
        <v>99.994</v>
      </c>
      <c r="G260">
        <v>30.946000000000002</v>
      </c>
      <c r="H260">
        <v>2.2856E-3</v>
      </c>
      <c r="I260">
        <v>2.9538000000000002</v>
      </c>
      <c r="J260">
        <v>2.9538000000000002</v>
      </c>
      <c r="K260" s="3">
        <f t="shared" si="8"/>
        <v>26.496232508073199</v>
      </c>
      <c r="L260">
        <f t="shared" si="9"/>
        <v>702.05033712187492</v>
      </c>
    </row>
    <row r="261" spans="1:12" x14ac:dyDescent="0.3">
      <c r="A261">
        <v>73.459999999999994</v>
      </c>
      <c r="B261">
        <v>76.085999999999999</v>
      </c>
      <c r="C261">
        <v>572.49</v>
      </c>
      <c r="D261">
        <v>3</v>
      </c>
      <c r="E261">
        <v>5</v>
      </c>
      <c r="F261">
        <v>99.521000000000001</v>
      </c>
      <c r="G261">
        <v>60.011000000000003</v>
      </c>
      <c r="H261">
        <v>7.9880000000000003E-3</v>
      </c>
      <c r="I261">
        <v>-2.6255000000000002</v>
      </c>
      <c r="J261">
        <v>2.6255000000000002</v>
      </c>
      <c r="K261" s="3">
        <f t="shared" si="8"/>
        <v>3.5740539068881025</v>
      </c>
      <c r="L261">
        <f t="shared" si="9"/>
        <v>12.773861329342109</v>
      </c>
    </row>
    <row r="262" spans="1:12" x14ac:dyDescent="0.3">
      <c r="A262">
        <v>104.43</v>
      </c>
      <c r="B262">
        <v>105.71</v>
      </c>
      <c r="C262">
        <v>894.56</v>
      </c>
      <c r="D262">
        <v>4</v>
      </c>
      <c r="E262">
        <v>4</v>
      </c>
      <c r="F262">
        <v>99.99</v>
      </c>
      <c r="G262">
        <v>44.978999999999999</v>
      </c>
      <c r="H262">
        <v>4.0936000000000002E-3</v>
      </c>
      <c r="I262">
        <v>-1.2770999999999999</v>
      </c>
      <c r="J262">
        <v>1.2770999999999999</v>
      </c>
      <c r="K262" s="3">
        <f t="shared" si="8"/>
        <v>1.2229244469979887</v>
      </c>
      <c r="L262">
        <f t="shared" si="9"/>
        <v>1.4955442030653365</v>
      </c>
    </row>
    <row r="263" spans="1:12" x14ac:dyDescent="0.3">
      <c r="A263">
        <v>18.47</v>
      </c>
      <c r="B263">
        <v>15.593</v>
      </c>
      <c r="C263">
        <v>12.7</v>
      </c>
      <c r="D263">
        <v>1</v>
      </c>
      <c r="E263">
        <v>14</v>
      </c>
      <c r="F263">
        <v>5.4890999999999996</v>
      </c>
      <c r="G263">
        <v>5.9686000000000003</v>
      </c>
      <c r="H263">
        <v>1.8216E-3</v>
      </c>
      <c r="I263">
        <v>2.8767999999999998</v>
      </c>
      <c r="J263">
        <v>2.8767999999999998</v>
      </c>
      <c r="K263" s="3">
        <f t="shared" si="8"/>
        <v>15.575527883053599</v>
      </c>
      <c r="L263">
        <f t="shared" si="9"/>
        <v>242.59706883578014</v>
      </c>
    </row>
    <row r="264" spans="1:12" x14ac:dyDescent="0.3">
      <c r="A264">
        <v>72.72</v>
      </c>
      <c r="B264">
        <v>77.906999999999996</v>
      </c>
      <c r="C264">
        <v>572.49</v>
      </c>
      <c r="D264">
        <v>3</v>
      </c>
      <c r="E264">
        <v>6</v>
      </c>
      <c r="F264">
        <v>69.754000000000005</v>
      </c>
      <c r="G264">
        <v>5.9633000000000003</v>
      </c>
      <c r="H264">
        <v>1.0744000000000001E-3</v>
      </c>
      <c r="I264">
        <v>-5.1870000000000003</v>
      </c>
      <c r="J264">
        <v>5.1870000000000003</v>
      </c>
      <c r="K264" s="3">
        <f t="shared" si="8"/>
        <v>7.1328382838283826</v>
      </c>
      <c r="L264">
        <f t="shared" si="9"/>
        <v>50.87738198324783</v>
      </c>
    </row>
    <row r="265" spans="1:12" x14ac:dyDescent="0.3">
      <c r="A265">
        <v>108</v>
      </c>
      <c r="B265">
        <v>102.93</v>
      </c>
      <c r="C265">
        <v>894.56</v>
      </c>
      <c r="D265">
        <v>4</v>
      </c>
      <c r="E265">
        <v>5</v>
      </c>
      <c r="F265">
        <v>1.113</v>
      </c>
      <c r="G265">
        <v>5.9531000000000001</v>
      </c>
      <c r="H265">
        <v>2.3167999999999999E-3</v>
      </c>
      <c r="I265">
        <v>5.0654000000000003</v>
      </c>
      <c r="J265">
        <v>5.0654000000000003</v>
      </c>
      <c r="K265" s="3">
        <f t="shared" si="8"/>
        <v>4.690185185185185</v>
      </c>
      <c r="L265">
        <f t="shared" si="9"/>
        <v>21.99783707133059</v>
      </c>
    </row>
    <row r="266" spans="1:12" x14ac:dyDescent="0.3">
      <c r="A266">
        <v>10.72</v>
      </c>
      <c r="B266">
        <v>9.5981000000000005</v>
      </c>
      <c r="C266">
        <v>12.7</v>
      </c>
      <c r="D266">
        <v>1</v>
      </c>
      <c r="E266">
        <v>9</v>
      </c>
      <c r="F266">
        <v>83.106999999999999</v>
      </c>
      <c r="G266">
        <v>71.575999999999993</v>
      </c>
      <c r="H266">
        <v>1.5943999999999999E-3</v>
      </c>
      <c r="I266">
        <v>1.1218999999999999</v>
      </c>
      <c r="J266">
        <v>1.1218999999999999</v>
      </c>
      <c r="K266" s="3">
        <f t="shared" si="8"/>
        <v>10.465485074626864</v>
      </c>
      <c r="L266">
        <f t="shared" si="9"/>
        <v>109.52637784723765</v>
      </c>
    </row>
    <row r="267" spans="1:12" x14ac:dyDescent="0.3">
      <c r="A267">
        <v>14.63</v>
      </c>
      <c r="B267">
        <v>13.565</v>
      </c>
      <c r="C267">
        <v>12.7</v>
      </c>
      <c r="D267">
        <v>2</v>
      </c>
      <c r="E267">
        <v>12</v>
      </c>
      <c r="F267">
        <v>99.697999999999993</v>
      </c>
      <c r="G267">
        <v>65.543000000000006</v>
      </c>
      <c r="H267">
        <v>2.4583999999999999E-3</v>
      </c>
      <c r="I267">
        <v>1.0649999999999999</v>
      </c>
      <c r="J267">
        <v>1.0649999999999999</v>
      </c>
      <c r="K267" s="3">
        <f t="shared" si="8"/>
        <v>7.2795625427204369</v>
      </c>
      <c r="L267">
        <f t="shared" si="9"/>
        <v>52.992030813378435</v>
      </c>
    </row>
    <row r="268" spans="1:12" x14ac:dyDescent="0.3">
      <c r="A268">
        <v>75.31</v>
      </c>
      <c r="B268">
        <v>76.085999999999999</v>
      </c>
      <c r="C268">
        <v>572.49</v>
      </c>
      <c r="D268">
        <v>3</v>
      </c>
      <c r="E268">
        <v>2</v>
      </c>
      <c r="F268">
        <v>99.742000000000004</v>
      </c>
      <c r="G268">
        <v>43.261000000000003</v>
      </c>
      <c r="H268">
        <v>9.5616E-3</v>
      </c>
      <c r="I268">
        <v>-0.77551999999999999</v>
      </c>
      <c r="J268">
        <v>0.77551999999999999</v>
      </c>
      <c r="K268" s="3">
        <f t="shared" si="8"/>
        <v>1.0297702828309652</v>
      </c>
      <c r="L268">
        <f t="shared" si="9"/>
        <v>1.0604268354017661</v>
      </c>
    </row>
    <row r="269" spans="1:12" x14ac:dyDescent="0.3">
      <c r="A269">
        <v>107.48</v>
      </c>
      <c r="B269">
        <v>105.71</v>
      </c>
      <c r="C269">
        <v>894.56</v>
      </c>
      <c r="D269">
        <v>4</v>
      </c>
      <c r="E269">
        <v>4</v>
      </c>
      <c r="F269">
        <v>99.995999999999995</v>
      </c>
      <c r="G269">
        <v>32.048999999999999</v>
      </c>
      <c r="H269">
        <v>2.2696000000000001E-3</v>
      </c>
      <c r="I269">
        <v>1.7728999999999999</v>
      </c>
      <c r="J269">
        <v>1.7728999999999999</v>
      </c>
      <c r="K269" s="3">
        <f t="shared" si="8"/>
        <v>1.6495161890584296</v>
      </c>
      <c r="L269">
        <f t="shared" si="9"/>
        <v>2.7209036579658448</v>
      </c>
    </row>
    <row r="270" spans="1:12" x14ac:dyDescent="0.3">
      <c r="A270">
        <v>16.934000000000001</v>
      </c>
      <c r="B270">
        <v>17.596</v>
      </c>
      <c r="C270">
        <v>12.7</v>
      </c>
      <c r="D270">
        <v>1</v>
      </c>
      <c r="E270">
        <v>19</v>
      </c>
      <c r="F270">
        <v>99.992000000000004</v>
      </c>
      <c r="G270">
        <v>19.056000000000001</v>
      </c>
      <c r="H270">
        <v>1.6264000000000001E-3</v>
      </c>
      <c r="I270">
        <v>-0.66174999999999995</v>
      </c>
      <c r="J270">
        <v>0.66174999999999995</v>
      </c>
      <c r="K270" s="3">
        <f t="shared" si="8"/>
        <v>3.9078185898192981</v>
      </c>
      <c r="L270">
        <f t="shared" si="9"/>
        <v>15.271046130937288</v>
      </c>
    </row>
    <row r="271" spans="1:12" x14ac:dyDescent="0.3">
      <c r="A271">
        <v>13.553000000000001</v>
      </c>
      <c r="B271">
        <v>13.565</v>
      </c>
      <c r="C271">
        <v>12.7</v>
      </c>
      <c r="D271">
        <v>2</v>
      </c>
      <c r="E271">
        <v>12</v>
      </c>
      <c r="F271">
        <v>12.677</v>
      </c>
      <c r="G271">
        <v>30.085999999999999</v>
      </c>
      <c r="H271">
        <v>6.9816000000000001E-3</v>
      </c>
      <c r="I271">
        <v>-1.1619000000000001E-2</v>
      </c>
      <c r="J271">
        <v>1.1619000000000001E-2</v>
      </c>
      <c r="K271" s="3">
        <f t="shared" si="8"/>
        <v>8.573009665756659E-2</v>
      </c>
      <c r="L271">
        <f t="shared" si="9"/>
        <v>7.3496494729157098E-3</v>
      </c>
    </row>
    <row r="272" spans="1:12" x14ac:dyDescent="0.3">
      <c r="A272">
        <v>105.19</v>
      </c>
      <c r="B272">
        <v>105.71</v>
      </c>
      <c r="C272">
        <v>894.56</v>
      </c>
      <c r="D272">
        <v>4</v>
      </c>
      <c r="E272">
        <v>2</v>
      </c>
      <c r="F272">
        <v>87.596999999999994</v>
      </c>
      <c r="G272">
        <v>19.032</v>
      </c>
      <c r="H272">
        <v>1.7015999999999999E-3</v>
      </c>
      <c r="I272">
        <v>-0.51707000000000003</v>
      </c>
      <c r="J272">
        <v>0.51707000000000003</v>
      </c>
      <c r="K272" s="3">
        <f t="shared" si="8"/>
        <v>0.49155813290236716</v>
      </c>
      <c r="L272">
        <f t="shared" si="9"/>
        <v>0.24162939802246125</v>
      </c>
    </row>
    <row r="273" spans="1:12" x14ac:dyDescent="0.3">
      <c r="A273">
        <v>12.183</v>
      </c>
      <c r="B273">
        <v>13.565</v>
      </c>
      <c r="C273">
        <v>12.7</v>
      </c>
      <c r="D273">
        <v>1</v>
      </c>
      <c r="E273">
        <v>13</v>
      </c>
      <c r="F273">
        <v>94</v>
      </c>
      <c r="G273">
        <v>6.0194000000000001</v>
      </c>
      <c r="H273">
        <v>1.6720000000000001E-3</v>
      </c>
      <c r="I273">
        <v>-1.3815999999999999</v>
      </c>
      <c r="J273">
        <v>1.3815999999999999</v>
      </c>
      <c r="K273" s="3">
        <f t="shared" si="8"/>
        <v>11.340392349995895</v>
      </c>
      <c r="L273">
        <f t="shared" si="9"/>
        <v>128.6044986518454</v>
      </c>
    </row>
    <row r="274" spans="1:12" x14ac:dyDescent="0.3">
      <c r="A274">
        <v>72.95</v>
      </c>
      <c r="B274">
        <v>74.245000000000005</v>
      </c>
      <c r="C274">
        <v>572.49</v>
      </c>
      <c r="D274">
        <v>3</v>
      </c>
      <c r="E274">
        <v>5</v>
      </c>
      <c r="F274">
        <v>47.165999999999997</v>
      </c>
      <c r="G274">
        <v>9.3704999999999998</v>
      </c>
      <c r="H274">
        <v>1.712E-3</v>
      </c>
      <c r="I274">
        <v>-1.2954000000000001</v>
      </c>
      <c r="J274">
        <v>1.2954000000000001</v>
      </c>
      <c r="K274" s="3">
        <f t="shared" si="8"/>
        <v>1.7757368060315286</v>
      </c>
      <c r="L274">
        <f t="shared" si="9"/>
        <v>3.1532412042950546</v>
      </c>
    </row>
    <row r="275" spans="1:12" x14ac:dyDescent="0.3">
      <c r="A275">
        <v>101.86</v>
      </c>
      <c r="B275">
        <v>102.93</v>
      </c>
      <c r="C275">
        <v>894.56</v>
      </c>
      <c r="D275">
        <v>4</v>
      </c>
      <c r="E275">
        <v>4</v>
      </c>
      <c r="F275">
        <v>1.0743</v>
      </c>
      <c r="G275">
        <v>5.9747000000000003</v>
      </c>
      <c r="H275">
        <v>2.3256000000000001E-3</v>
      </c>
      <c r="I275">
        <v>-1.0746</v>
      </c>
      <c r="J275">
        <v>1.0746</v>
      </c>
      <c r="K275" s="3">
        <f t="shared" si="8"/>
        <v>1.0549774199882191</v>
      </c>
      <c r="L275">
        <f t="shared" si="9"/>
        <v>1.1129773566849994</v>
      </c>
    </row>
    <row r="276" spans="1:12" x14ac:dyDescent="0.3">
      <c r="A276">
        <v>17.72</v>
      </c>
      <c r="B276">
        <v>17.596</v>
      </c>
      <c r="C276">
        <v>12.7</v>
      </c>
      <c r="D276">
        <v>1</v>
      </c>
      <c r="E276">
        <v>20</v>
      </c>
      <c r="F276">
        <v>99.754000000000005</v>
      </c>
      <c r="G276">
        <v>68.212999999999994</v>
      </c>
      <c r="H276">
        <v>1.6872E-3</v>
      </c>
      <c r="I276">
        <v>0.12425</v>
      </c>
      <c r="J276">
        <v>0.12425</v>
      </c>
      <c r="K276" s="3">
        <f t="shared" si="8"/>
        <v>0.70118510158013547</v>
      </c>
      <c r="L276">
        <f t="shared" si="9"/>
        <v>0.4916605466779449</v>
      </c>
    </row>
    <row r="277" spans="1:12" x14ac:dyDescent="0.3">
      <c r="A277">
        <v>13.725</v>
      </c>
      <c r="B277">
        <v>15.593</v>
      </c>
      <c r="C277">
        <v>12.7</v>
      </c>
      <c r="D277">
        <v>2</v>
      </c>
      <c r="E277">
        <v>15</v>
      </c>
      <c r="F277">
        <v>98.331999999999994</v>
      </c>
      <c r="G277">
        <v>70.680999999999997</v>
      </c>
      <c r="H277">
        <v>6.3232000000000002E-3</v>
      </c>
      <c r="I277">
        <v>-1.8682000000000001</v>
      </c>
      <c r="J277">
        <v>1.8682000000000001</v>
      </c>
      <c r="K277" s="3">
        <f t="shared" si="8"/>
        <v>13.611657559198544</v>
      </c>
      <c r="L277">
        <f t="shared" si="9"/>
        <v>185.27722150888687</v>
      </c>
    </row>
    <row r="278" spans="1:12" x14ac:dyDescent="0.3">
      <c r="A278">
        <v>95.62</v>
      </c>
      <c r="B278">
        <v>87.742000000000004</v>
      </c>
      <c r="C278">
        <v>572.49</v>
      </c>
      <c r="D278">
        <v>3</v>
      </c>
      <c r="E278">
        <v>10</v>
      </c>
      <c r="F278">
        <v>99.091999999999999</v>
      </c>
      <c r="G278">
        <v>56.792000000000002</v>
      </c>
      <c r="H278">
        <v>6.7456E-3</v>
      </c>
      <c r="I278">
        <v>7.8780000000000001</v>
      </c>
      <c r="J278">
        <v>7.8780000000000001</v>
      </c>
      <c r="K278" s="3">
        <f t="shared" si="8"/>
        <v>8.2388621627274627</v>
      </c>
      <c r="L278">
        <f t="shared" si="9"/>
        <v>67.878849736422239</v>
      </c>
    </row>
    <row r="279" spans="1:12" x14ac:dyDescent="0.3">
      <c r="A279">
        <v>106.57</v>
      </c>
      <c r="B279">
        <v>105.71</v>
      </c>
      <c r="C279">
        <v>894.56</v>
      </c>
      <c r="D279">
        <v>4</v>
      </c>
      <c r="E279">
        <v>5</v>
      </c>
      <c r="F279">
        <v>99.828999999999994</v>
      </c>
      <c r="G279">
        <v>44.984999999999999</v>
      </c>
      <c r="H279">
        <v>7.7327999999999997E-3</v>
      </c>
      <c r="I279">
        <v>0.86292999999999997</v>
      </c>
      <c r="J279">
        <v>0.86292999999999997</v>
      </c>
      <c r="K279" s="3">
        <f t="shared" si="8"/>
        <v>0.80973069344093085</v>
      </c>
      <c r="L279">
        <f t="shared" si="9"/>
        <v>0.65566379590033075</v>
      </c>
    </row>
    <row r="280" spans="1:12" x14ac:dyDescent="0.3">
      <c r="A280">
        <v>15.904</v>
      </c>
      <c r="B280">
        <v>17.596</v>
      </c>
      <c r="C280">
        <v>12.7</v>
      </c>
      <c r="D280">
        <v>1</v>
      </c>
      <c r="E280">
        <v>20</v>
      </c>
      <c r="F280">
        <v>62.738999999999997</v>
      </c>
      <c r="G280">
        <v>19.009</v>
      </c>
      <c r="H280">
        <v>1.6576E-3</v>
      </c>
      <c r="I280">
        <v>-1.6917</v>
      </c>
      <c r="J280">
        <v>1.6917</v>
      </c>
      <c r="K280" s="3">
        <f t="shared" si="8"/>
        <v>10.636946680080484</v>
      </c>
      <c r="L280">
        <f t="shared" si="9"/>
        <v>113.14463467487523</v>
      </c>
    </row>
    <row r="281" spans="1:12" x14ac:dyDescent="0.3">
      <c r="A281">
        <v>75.819999999999993</v>
      </c>
      <c r="B281">
        <v>76.085999999999999</v>
      </c>
      <c r="C281">
        <v>572.49</v>
      </c>
      <c r="D281">
        <v>3</v>
      </c>
      <c r="E281">
        <v>5</v>
      </c>
      <c r="F281">
        <v>100.09</v>
      </c>
      <c r="G281">
        <v>41.780999999999999</v>
      </c>
      <c r="H281">
        <v>1.916E-3</v>
      </c>
      <c r="I281">
        <v>-0.26551999999999998</v>
      </c>
      <c r="J281">
        <v>0.26551999999999998</v>
      </c>
      <c r="K281" s="3">
        <f t="shared" si="8"/>
        <v>0.35019783698232654</v>
      </c>
      <c r="L281">
        <f t="shared" si="9"/>
        <v>0.12263852502710015</v>
      </c>
    </row>
    <row r="282" spans="1:12" x14ac:dyDescent="0.3">
      <c r="A282">
        <v>105.96</v>
      </c>
      <c r="B282">
        <v>105.71</v>
      </c>
      <c r="C282">
        <v>894.56</v>
      </c>
      <c r="D282">
        <v>4</v>
      </c>
      <c r="E282">
        <v>4</v>
      </c>
      <c r="F282">
        <v>99.915000000000006</v>
      </c>
      <c r="G282">
        <v>70.721999999999994</v>
      </c>
      <c r="H282">
        <v>1.9480000000000001E-3</v>
      </c>
      <c r="I282">
        <v>0.25292999999999999</v>
      </c>
      <c r="J282">
        <v>0.25292999999999999</v>
      </c>
      <c r="K282" s="3">
        <f t="shared" si="8"/>
        <v>0.23870328425821064</v>
      </c>
      <c r="L282">
        <f t="shared" si="9"/>
        <v>5.6979257915656112E-2</v>
      </c>
    </row>
    <row r="283" spans="1:12" x14ac:dyDescent="0.3">
      <c r="A283">
        <v>18.474</v>
      </c>
      <c r="B283">
        <v>17.596</v>
      </c>
      <c r="C283">
        <v>12.7</v>
      </c>
      <c r="D283">
        <v>1</v>
      </c>
      <c r="E283">
        <v>19</v>
      </c>
      <c r="F283">
        <v>92.001000000000005</v>
      </c>
      <c r="G283">
        <v>6.0477999999999996</v>
      </c>
      <c r="H283">
        <v>1.8328000000000001E-3</v>
      </c>
      <c r="I283">
        <v>0.87824999999999998</v>
      </c>
      <c r="J283">
        <v>0.87824999999999998</v>
      </c>
      <c r="K283" s="3">
        <f t="shared" si="8"/>
        <v>4.7539785644689827</v>
      </c>
      <c r="L283">
        <f t="shared" si="9"/>
        <v>22.600312191430568</v>
      </c>
    </row>
    <row r="284" spans="1:12" x14ac:dyDescent="0.3">
      <c r="A284">
        <v>16.773</v>
      </c>
      <c r="B284">
        <v>15.593</v>
      </c>
      <c r="C284">
        <v>12.7</v>
      </c>
      <c r="D284">
        <v>2</v>
      </c>
      <c r="E284">
        <v>15</v>
      </c>
      <c r="F284">
        <v>81.572000000000003</v>
      </c>
      <c r="G284">
        <v>15.647</v>
      </c>
      <c r="H284">
        <v>6.5976000000000003E-3</v>
      </c>
      <c r="I284">
        <v>1.1793</v>
      </c>
      <c r="J284">
        <v>1.1793</v>
      </c>
      <c r="K284" s="3">
        <f t="shared" si="8"/>
        <v>7.0309425862994104</v>
      </c>
      <c r="L284">
        <f t="shared" si="9"/>
        <v>49.434153651838642</v>
      </c>
    </row>
    <row r="285" spans="1:12" x14ac:dyDescent="0.3">
      <c r="A285">
        <v>71.27</v>
      </c>
      <c r="B285">
        <v>74.245000000000005</v>
      </c>
      <c r="C285">
        <v>572.49</v>
      </c>
      <c r="D285">
        <v>3</v>
      </c>
      <c r="E285">
        <v>5</v>
      </c>
      <c r="F285">
        <v>72.346000000000004</v>
      </c>
      <c r="G285">
        <v>8.8467000000000002</v>
      </c>
      <c r="H285">
        <v>5.8776000000000002E-3</v>
      </c>
      <c r="I285">
        <v>-2.9754</v>
      </c>
      <c r="J285">
        <v>2.9754</v>
      </c>
      <c r="K285" s="3">
        <f t="shared" si="8"/>
        <v>4.1748281184228988</v>
      </c>
      <c r="L285">
        <f t="shared" si="9"/>
        <v>17.429189818374482</v>
      </c>
    </row>
    <row r="286" spans="1:12" x14ac:dyDescent="0.3">
      <c r="A286">
        <v>101.22</v>
      </c>
      <c r="B286">
        <v>102.93</v>
      </c>
      <c r="C286">
        <v>894.56</v>
      </c>
      <c r="D286">
        <v>4</v>
      </c>
      <c r="E286">
        <v>2</v>
      </c>
      <c r="F286">
        <v>0.70450000000000002</v>
      </c>
      <c r="G286">
        <v>6.0312999999999999</v>
      </c>
      <c r="H286">
        <v>3.8392000000000001E-3</v>
      </c>
      <c r="I286">
        <v>-1.7145999999999999</v>
      </c>
      <c r="J286">
        <v>1.7145999999999999</v>
      </c>
      <c r="K286" s="3">
        <f t="shared" si="8"/>
        <v>1.6939340051373246</v>
      </c>
      <c r="L286">
        <f t="shared" si="9"/>
        <v>2.8694124137605779</v>
      </c>
    </row>
    <row r="287" spans="1:12" x14ac:dyDescent="0.3">
      <c r="A287">
        <v>7.2</v>
      </c>
      <c r="B287">
        <v>8.1942000000000004</v>
      </c>
      <c r="C287">
        <v>12.7</v>
      </c>
      <c r="D287">
        <v>1</v>
      </c>
      <c r="E287">
        <v>3</v>
      </c>
      <c r="F287">
        <v>99.995999999999995</v>
      </c>
      <c r="G287">
        <v>25.547999999999998</v>
      </c>
      <c r="H287">
        <v>1.6368000000000001E-3</v>
      </c>
      <c r="I287">
        <v>-0.99417</v>
      </c>
      <c r="J287">
        <v>0.99417</v>
      </c>
      <c r="K287" s="3">
        <f t="shared" si="8"/>
        <v>13.807916666666667</v>
      </c>
      <c r="L287">
        <f t="shared" si="9"/>
        <v>190.65856267361113</v>
      </c>
    </row>
    <row r="288" spans="1:12" x14ac:dyDescent="0.3">
      <c r="A288">
        <v>6.48</v>
      </c>
      <c r="B288">
        <v>6.7872000000000003</v>
      </c>
      <c r="C288">
        <v>12.7</v>
      </c>
      <c r="D288">
        <v>2</v>
      </c>
      <c r="E288">
        <v>4</v>
      </c>
      <c r="F288">
        <v>99.974999999999994</v>
      </c>
      <c r="G288">
        <v>26.175999999999998</v>
      </c>
      <c r="H288">
        <v>2.1776E-3</v>
      </c>
      <c r="I288">
        <v>-0.30719999999999997</v>
      </c>
      <c r="J288">
        <v>0.30719999999999997</v>
      </c>
      <c r="K288" s="3">
        <f t="shared" si="8"/>
        <v>4.7407407407407396</v>
      </c>
      <c r="L288">
        <f t="shared" si="9"/>
        <v>22.474622770919055</v>
      </c>
    </row>
    <row r="289" spans="1:12" x14ac:dyDescent="0.3">
      <c r="A289">
        <v>74.5</v>
      </c>
      <c r="B289">
        <v>76.085999999999999</v>
      </c>
      <c r="C289">
        <v>572.49</v>
      </c>
      <c r="D289">
        <v>3</v>
      </c>
      <c r="E289">
        <v>3</v>
      </c>
      <c r="F289">
        <v>99.891999999999996</v>
      </c>
      <c r="G289">
        <v>19.920999999999999</v>
      </c>
      <c r="H289">
        <v>2.1632000000000001E-3</v>
      </c>
      <c r="I289">
        <v>-1.5854999999999999</v>
      </c>
      <c r="J289">
        <v>1.5854999999999999</v>
      </c>
      <c r="K289" s="3">
        <f t="shared" si="8"/>
        <v>2.1281879194630871</v>
      </c>
      <c r="L289">
        <f t="shared" si="9"/>
        <v>4.5291838205486235</v>
      </c>
    </row>
    <row r="290" spans="1:12" x14ac:dyDescent="0.3">
      <c r="A290">
        <v>17.420000000000002</v>
      </c>
      <c r="B290">
        <v>13.565</v>
      </c>
      <c r="C290">
        <v>12.7</v>
      </c>
      <c r="D290">
        <v>1</v>
      </c>
      <c r="E290">
        <v>13</v>
      </c>
      <c r="F290">
        <v>99.99</v>
      </c>
      <c r="G290">
        <v>54.646000000000001</v>
      </c>
      <c r="H290">
        <v>1.6936E-3</v>
      </c>
      <c r="I290">
        <v>3.855</v>
      </c>
      <c r="J290">
        <v>3.855</v>
      </c>
      <c r="K290" s="3">
        <f t="shared" si="8"/>
        <v>22.129735935706083</v>
      </c>
      <c r="L290">
        <f t="shared" si="9"/>
        <v>489.72521258408119</v>
      </c>
    </row>
    <row r="291" spans="1:12" x14ac:dyDescent="0.3">
      <c r="A291">
        <v>8.5850000000000009</v>
      </c>
      <c r="B291">
        <v>9.5981000000000005</v>
      </c>
      <c r="C291">
        <v>12.7</v>
      </c>
      <c r="D291">
        <v>2</v>
      </c>
      <c r="E291">
        <v>9</v>
      </c>
      <c r="F291">
        <v>10.723000000000001</v>
      </c>
      <c r="G291">
        <v>43.146000000000001</v>
      </c>
      <c r="H291">
        <v>3.4088E-3</v>
      </c>
      <c r="I291">
        <v>-1.0130999999999999</v>
      </c>
      <c r="J291">
        <v>1.0130999999999999</v>
      </c>
      <c r="K291" s="3">
        <f t="shared" si="8"/>
        <v>11.80081537565521</v>
      </c>
      <c r="L291">
        <f t="shared" si="9"/>
        <v>139.25924353030041</v>
      </c>
    </row>
    <row r="292" spans="1:12" x14ac:dyDescent="0.3">
      <c r="A292">
        <v>79.454999999999998</v>
      </c>
      <c r="B292">
        <v>77.906999999999996</v>
      </c>
      <c r="C292">
        <v>572.49</v>
      </c>
      <c r="D292">
        <v>3</v>
      </c>
      <c r="E292">
        <v>6</v>
      </c>
      <c r="F292">
        <v>99.992000000000004</v>
      </c>
      <c r="G292">
        <v>52.99</v>
      </c>
      <c r="H292">
        <v>7.5487999999999996E-3</v>
      </c>
      <c r="I292">
        <v>1.548</v>
      </c>
      <c r="J292">
        <v>1.548</v>
      </c>
      <c r="K292" s="3">
        <f t="shared" si="8"/>
        <v>1.9482726071361149</v>
      </c>
      <c r="L292">
        <f t="shared" si="9"/>
        <v>3.7957661517169545</v>
      </c>
    </row>
    <row r="293" spans="1:12" x14ac:dyDescent="0.3">
      <c r="A293">
        <v>106.43</v>
      </c>
      <c r="B293">
        <v>105.71</v>
      </c>
      <c r="C293">
        <v>894.56</v>
      </c>
      <c r="D293">
        <v>4</v>
      </c>
      <c r="E293">
        <v>3</v>
      </c>
      <c r="F293">
        <v>89.218999999999994</v>
      </c>
      <c r="G293">
        <v>22.321999999999999</v>
      </c>
      <c r="H293">
        <v>2.5655999999999999E-3</v>
      </c>
      <c r="I293">
        <v>0.72292999999999996</v>
      </c>
      <c r="J293">
        <v>0.72292999999999996</v>
      </c>
      <c r="K293" s="3">
        <f t="shared" si="8"/>
        <v>0.67925396974537244</v>
      </c>
      <c r="L293">
        <f t="shared" si="9"/>
        <v>0.46138595541484734</v>
      </c>
    </row>
    <row r="294" spans="1:12" x14ac:dyDescent="0.3">
      <c r="A294">
        <v>6.39</v>
      </c>
      <c r="B294">
        <v>8.1942000000000004</v>
      </c>
      <c r="C294">
        <v>12.7</v>
      </c>
      <c r="D294">
        <v>1</v>
      </c>
      <c r="E294">
        <v>3</v>
      </c>
      <c r="F294">
        <v>92.885999999999996</v>
      </c>
      <c r="G294">
        <v>6.0681000000000003</v>
      </c>
      <c r="H294">
        <v>1.872E-3</v>
      </c>
      <c r="I294">
        <v>-1.8042</v>
      </c>
      <c r="J294">
        <v>1.8042</v>
      </c>
      <c r="K294" s="3">
        <f t="shared" si="8"/>
        <v>28.23474178403756</v>
      </c>
      <c r="L294">
        <f t="shared" si="9"/>
        <v>797.20064361127652</v>
      </c>
    </row>
    <row r="295" spans="1:12" x14ac:dyDescent="0.3">
      <c r="A295">
        <v>6.28</v>
      </c>
      <c r="B295">
        <v>6.7872000000000003</v>
      </c>
      <c r="C295">
        <v>12.7</v>
      </c>
      <c r="D295">
        <v>2</v>
      </c>
      <c r="E295">
        <v>4</v>
      </c>
      <c r="F295">
        <v>99.96</v>
      </c>
      <c r="G295">
        <v>29.343</v>
      </c>
      <c r="H295">
        <v>2.1199999999999999E-3</v>
      </c>
      <c r="I295">
        <v>-0.50719999999999998</v>
      </c>
      <c r="J295">
        <v>0.50719999999999998</v>
      </c>
      <c r="K295" s="3">
        <f t="shared" si="8"/>
        <v>8.0764331210191074</v>
      </c>
      <c r="L295">
        <f t="shared" si="9"/>
        <v>65.228771958294445</v>
      </c>
    </row>
    <row r="296" spans="1:12" x14ac:dyDescent="0.3">
      <c r="A296">
        <v>73.290000000000006</v>
      </c>
      <c r="B296">
        <v>76.085999999999999</v>
      </c>
      <c r="C296">
        <v>572.49</v>
      </c>
      <c r="D296">
        <v>3</v>
      </c>
      <c r="E296">
        <v>3</v>
      </c>
      <c r="F296">
        <v>93.064999999999998</v>
      </c>
      <c r="G296">
        <v>29.521000000000001</v>
      </c>
      <c r="H296">
        <v>2.4047999999999999E-3</v>
      </c>
      <c r="I296">
        <v>-2.7955000000000001</v>
      </c>
      <c r="J296">
        <v>2.7955000000000001</v>
      </c>
      <c r="K296" s="3">
        <f t="shared" si="8"/>
        <v>3.814299358711966</v>
      </c>
      <c r="L296">
        <f t="shared" si="9"/>
        <v>14.548879597870515</v>
      </c>
    </row>
    <row r="297" spans="1:12" x14ac:dyDescent="0.3">
      <c r="A297">
        <v>16.378</v>
      </c>
      <c r="B297">
        <v>17.596</v>
      </c>
      <c r="C297">
        <v>12.7</v>
      </c>
      <c r="D297">
        <v>1</v>
      </c>
      <c r="E297">
        <v>16</v>
      </c>
      <c r="F297">
        <v>99.587999999999994</v>
      </c>
      <c r="G297">
        <v>78.923000000000002</v>
      </c>
      <c r="H297">
        <v>1.7584E-3</v>
      </c>
      <c r="I297">
        <v>-1.2181999999999999</v>
      </c>
      <c r="J297">
        <v>1.2181999999999999</v>
      </c>
      <c r="K297" s="3">
        <f t="shared" si="8"/>
        <v>7.4380266210770536</v>
      </c>
      <c r="L297">
        <f t="shared" si="9"/>
        <v>55.324240015850933</v>
      </c>
    </row>
    <row r="298" spans="1:12" x14ac:dyDescent="0.3">
      <c r="A298">
        <v>5.55</v>
      </c>
      <c r="B298">
        <v>6.7872000000000003</v>
      </c>
      <c r="C298">
        <v>12.7</v>
      </c>
      <c r="D298">
        <v>2</v>
      </c>
      <c r="E298">
        <v>2</v>
      </c>
      <c r="F298">
        <v>98.606999999999999</v>
      </c>
      <c r="G298">
        <v>73.242999999999995</v>
      </c>
      <c r="H298">
        <v>5.7607999999999999E-3</v>
      </c>
      <c r="I298">
        <v>-1.2372000000000001</v>
      </c>
      <c r="J298">
        <v>1.2372000000000001</v>
      </c>
      <c r="K298" s="3">
        <f t="shared" si="8"/>
        <v>22.291891891891893</v>
      </c>
      <c r="L298">
        <f t="shared" si="9"/>
        <v>496.92844411979553</v>
      </c>
    </row>
    <row r="299" spans="1:12" x14ac:dyDescent="0.3">
      <c r="A299">
        <v>79.534999999999997</v>
      </c>
      <c r="B299">
        <v>87.742000000000004</v>
      </c>
      <c r="C299">
        <v>572.49</v>
      </c>
      <c r="D299">
        <v>3</v>
      </c>
      <c r="E299">
        <v>9</v>
      </c>
      <c r="F299">
        <v>99.968999999999994</v>
      </c>
      <c r="G299">
        <v>45.825000000000003</v>
      </c>
      <c r="H299">
        <v>2.1335999999999998E-3</v>
      </c>
      <c r="I299">
        <v>-8.2070000000000007</v>
      </c>
      <c r="J299">
        <v>8.2070000000000007</v>
      </c>
      <c r="K299" s="3">
        <f t="shared" si="8"/>
        <v>10.318727604199411</v>
      </c>
      <c r="L299">
        <f t="shared" si="9"/>
        <v>106.47613936966692</v>
      </c>
    </row>
    <row r="300" spans="1:12" x14ac:dyDescent="0.3">
      <c r="A300">
        <v>9.5</v>
      </c>
      <c r="B300">
        <v>9.5981000000000005</v>
      </c>
      <c r="C300">
        <v>12.7</v>
      </c>
      <c r="D300">
        <v>1</v>
      </c>
      <c r="E300">
        <v>9</v>
      </c>
      <c r="F300">
        <v>99.994</v>
      </c>
      <c r="G300">
        <v>70.975999999999999</v>
      </c>
      <c r="H300">
        <v>1.5319999999999999E-3</v>
      </c>
      <c r="I300">
        <v>-9.8139000000000004E-2</v>
      </c>
      <c r="J300">
        <v>9.8139000000000004E-2</v>
      </c>
      <c r="K300" s="3">
        <f t="shared" si="8"/>
        <v>1.033042105263158</v>
      </c>
      <c r="L300">
        <f t="shared" si="9"/>
        <v>1.0671759912465375</v>
      </c>
    </row>
    <row r="301" spans="1:12" x14ac:dyDescent="0.3">
      <c r="A301">
        <v>10.205</v>
      </c>
      <c r="B301">
        <v>11.555</v>
      </c>
      <c r="C301">
        <v>12.7</v>
      </c>
      <c r="D301">
        <v>2</v>
      </c>
      <c r="E301">
        <v>10</v>
      </c>
      <c r="F301">
        <v>7.7678000000000003</v>
      </c>
      <c r="G301">
        <v>20.309000000000001</v>
      </c>
      <c r="H301">
        <v>2.3823999999999998E-3</v>
      </c>
      <c r="I301">
        <v>-1.3498000000000001</v>
      </c>
      <c r="J301">
        <v>1.3498000000000001</v>
      </c>
      <c r="K301" s="3">
        <f t="shared" si="8"/>
        <v>13.226849583537485</v>
      </c>
      <c r="L301">
        <f t="shared" si="9"/>
        <v>174.94954990552574</v>
      </c>
    </row>
    <row r="302" spans="1:12" x14ac:dyDescent="0.3">
      <c r="A302">
        <v>73.23</v>
      </c>
      <c r="B302">
        <v>77.906999999999996</v>
      </c>
      <c r="C302">
        <v>572.49</v>
      </c>
      <c r="D302">
        <v>3</v>
      </c>
      <c r="E302">
        <v>6</v>
      </c>
      <c r="F302">
        <v>76.59</v>
      </c>
      <c r="G302">
        <v>20.513999999999999</v>
      </c>
      <c r="H302">
        <v>6.9376000000000004E-3</v>
      </c>
      <c r="I302">
        <v>-4.6769999999999996</v>
      </c>
      <c r="J302">
        <v>4.6769999999999996</v>
      </c>
      <c r="K302" s="3">
        <f t="shared" si="8"/>
        <v>6.3867267513314205</v>
      </c>
      <c r="L302">
        <f t="shared" si="9"/>
        <v>40.790278596172399</v>
      </c>
    </row>
    <row r="303" spans="1:12" x14ac:dyDescent="0.3">
      <c r="A303">
        <v>102.25</v>
      </c>
      <c r="B303">
        <v>107.62</v>
      </c>
      <c r="C303">
        <v>894.56</v>
      </c>
      <c r="D303">
        <v>4</v>
      </c>
      <c r="E303">
        <v>4</v>
      </c>
      <c r="F303">
        <v>63.843000000000004</v>
      </c>
      <c r="G303">
        <v>15.919</v>
      </c>
      <c r="H303">
        <v>2.3640000000000002E-3</v>
      </c>
      <c r="I303">
        <v>-5.3653000000000004</v>
      </c>
      <c r="J303">
        <v>5.3653000000000004</v>
      </c>
      <c r="K303" s="3">
        <f t="shared" si="8"/>
        <v>5.247237163814181</v>
      </c>
      <c r="L303">
        <f t="shared" si="9"/>
        <v>27.533497853312692</v>
      </c>
    </row>
    <row r="304" spans="1:12" x14ac:dyDescent="0.3">
      <c r="A304">
        <v>8.17</v>
      </c>
      <c r="B304">
        <v>8.1942000000000004</v>
      </c>
      <c r="C304">
        <v>12.7</v>
      </c>
      <c r="D304">
        <v>1</v>
      </c>
      <c r="E304">
        <v>7</v>
      </c>
      <c r="F304">
        <v>92.081999999999994</v>
      </c>
      <c r="G304">
        <v>6.1341000000000001</v>
      </c>
      <c r="H304">
        <v>1.8664E-3</v>
      </c>
      <c r="I304">
        <v>-2.4173E-2</v>
      </c>
      <c r="J304">
        <v>2.4173E-2</v>
      </c>
      <c r="K304" s="3">
        <f t="shared" si="8"/>
        <v>0.29587515299877604</v>
      </c>
      <c r="L304">
        <f t="shared" si="9"/>
        <v>8.7542106162049133E-2</v>
      </c>
    </row>
    <row r="305" spans="1:12" x14ac:dyDescent="0.3">
      <c r="A305">
        <v>14.856999999999999</v>
      </c>
      <c r="B305">
        <v>13.565</v>
      </c>
      <c r="C305">
        <v>12.7</v>
      </c>
      <c r="D305">
        <v>2</v>
      </c>
      <c r="E305">
        <v>12</v>
      </c>
      <c r="F305">
        <v>99.99</v>
      </c>
      <c r="G305">
        <v>23.039000000000001</v>
      </c>
      <c r="H305">
        <v>2.1464000000000001E-3</v>
      </c>
      <c r="I305">
        <v>1.2917000000000001</v>
      </c>
      <c r="J305">
        <v>1.2917000000000001</v>
      </c>
      <c r="K305" s="3">
        <f t="shared" si="8"/>
        <v>8.6942182136366704</v>
      </c>
      <c r="L305">
        <f t="shared" si="9"/>
        <v>75.589430346331611</v>
      </c>
    </row>
    <row r="306" spans="1:12" x14ac:dyDescent="0.3">
      <c r="A306">
        <v>75.569999999999993</v>
      </c>
      <c r="B306">
        <v>74.245000000000005</v>
      </c>
      <c r="C306">
        <v>572.49</v>
      </c>
      <c r="D306">
        <v>3</v>
      </c>
      <c r="E306">
        <v>4</v>
      </c>
      <c r="F306">
        <v>94.084999999999994</v>
      </c>
      <c r="G306">
        <v>7.5119999999999996</v>
      </c>
      <c r="H306">
        <v>7.4231999999999996E-3</v>
      </c>
      <c r="I306">
        <v>1.3246</v>
      </c>
      <c r="J306">
        <v>1.3246</v>
      </c>
      <c r="K306" s="3">
        <f t="shared" si="8"/>
        <v>1.7528119624189493</v>
      </c>
      <c r="L306">
        <f t="shared" si="9"/>
        <v>3.0723497755989682</v>
      </c>
    </row>
    <row r="307" spans="1:12" x14ac:dyDescent="0.3">
      <c r="A307">
        <v>10.776</v>
      </c>
      <c r="B307">
        <v>17.596</v>
      </c>
      <c r="C307">
        <v>12.7</v>
      </c>
      <c r="D307">
        <v>1</v>
      </c>
      <c r="E307">
        <v>18</v>
      </c>
      <c r="F307">
        <v>99.141999999999996</v>
      </c>
      <c r="G307">
        <v>69.441000000000003</v>
      </c>
      <c r="H307">
        <v>1.7639999999999999E-3</v>
      </c>
      <c r="I307">
        <v>-6.8197000000000001</v>
      </c>
      <c r="J307">
        <v>6.8197000000000001</v>
      </c>
      <c r="K307" s="3">
        <f t="shared" si="8"/>
        <v>63.286005939123982</v>
      </c>
      <c r="L307">
        <f t="shared" si="9"/>
        <v>4005.1185477268359</v>
      </c>
    </row>
    <row r="308" spans="1:12" x14ac:dyDescent="0.3">
      <c r="A308">
        <v>11.018000000000001</v>
      </c>
      <c r="B308">
        <v>15.593</v>
      </c>
      <c r="C308">
        <v>12.7</v>
      </c>
      <c r="D308">
        <v>2</v>
      </c>
      <c r="E308">
        <v>14</v>
      </c>
      <c r="F308">
        <v>98.549000000000007</v>
      </c>
      <c r="G308">
        <v>70.841999999999999</v>
      </c>
      <c r="H308">
        <v>8.9143999999999994E-3</v>
      </c>
      <c r="I308">
        <v>-4.5757000000000003</v>
      </c>
      <c r="J308">
        <v>4.5757000000000003</v>
      </c>
      <c r="K308" s="3">
        <f t="shared" si="8"/>
        <v>41.529315665275007</v>
      </c>
      <c r="L308">
        <f t="shared" si="9"/>
        <v>1724.6840596260561</v>
      </c>
    </row>
    <row r="309" spans="1:12" x14ac:dyDescent="0.3">
      <c r="A309">
        <v>83.344999999999999</v>
      </c>
      <c r="B309">
        <v>87.742000000000004</v>
      </c>
      <c r="C309">
        <v>572.49</v>
      </c>
      <c r="D309">
        <v>3</v>
      </c>
      <c r="E309">
        <v>9</v>
      </c>
      <c r="F309">
        <v>89.908000000000001</v>
      </c>
      <c r="G309">
        <v>15.596</v>
      </c>
      <c r="H309">
        <v>1.5665999999999999E-2</v>
      </c>
      <c r="I309">
        <v>-4.3970000000000002</v>
      </c>
      <c r="J309">
        <v>4.3970000000000002</v>
      </c>
      <c r="K309" s="3">
        <f t="shared" si="8"/>
        <v>5.2756614074029633</v>
      </c>
      <c r="L309">
        <f t="shared" si="9"/>
        <v>27.832603285561017</v>
      </c>
    </row>
    <row r="310" spans="1:12" x14ac:dyDescent="0.3">
      <c r="A310">
        <v>7.84</v>
      </c>
      <c r="B310">
        <v>8.1942000000000004</v>
      </c>
      <c r="C310">
        <v>12.7</v>
      </c>
      <c r="D310">
        <v>1</v>
      </c>
      <c r="E310">
        <v>7</v>
      </c>
      <c r="F310">
        <v>99.992000000000004</v>
      </c>
      <c r="G310">
        <v>54.83</v>
      </c>
      <c r="H310">
        <v>1.6647999999999999E-3</v>
      </c>
      <c r="I310">
        <v>-0.35416999999999998</v>
      </c>
      <c r="J310">
        <v>0.35416999999999998</v>
      </c>
      <c r="K310" s="3">
        <f t="shared" si="8"/>
        <v>4.5174744897959185</v>
      </c>
      <c r="L310">
        <f t="shared" si="9"/>
        <v>20.407575765956896</v>
      </c>
    </row>
    <row r="311" spans="1:12" x14ac:dyDescent="0.3">
      <c r="A311">
        <v>11.32</v>
      </c>
      <c r="B311">
        <v>13.565</v>
      </c>
      <c r="C311">
        <v>12.7</v>
      </c>
      <c r="D311">
        <v>2</v>
      </c>
      <c r="E311">
        <v>11</v>
      </c>
      <c r="F311">
        <v>9.4438999999999993</v>
      </c>
      <c r="G311">
        <v>23.053999999999998</v>
      </c>
      <c r="H311">
        <v>2.1343999999999998E-3</v>
      </c>
      <c r="I311">
        <v>-2.2450000000000001</v>
      </c>
      <c r="J311">
        <v>2.2450000000000001</v>
      </c>
      <c r="K311" s="3">
        <f t="shared" ref="K311:K374" si="10">(J311/A311)*100</f>
        <v>19.832155477031801</v>
      </c>
      <c r="L311">
        <f t="shared" ref="L311:L374" si="11">K311^2</f>
        <v>393.31439086516247</v>
      </c>
    </row>
    <row r="312" spans="1:12" x14ac:dyDescent="0.3">
      <c r="A312">
        <v>74.92</v>
      </c>
      <c r="B312">
        <v>76.085999999999999</v>
      </c>
      <c r="C312">
        <v>572.49</v>
      </c>
      <c r="D312">
        <v>3</v>
      </c>
      <c r="E312">
        <v>1</v>
      </c>
      <c r="F312">
        <v>99.974999999999994</v>
      </c>
      <c r="G312">
        <v>23.93</v>
      </c>
      <c r="H312">
        <v>8.3584000000000002E-3</v>
      </c>
      <c r="I312">
        <v>-1.1655</v>
      </c>
      <c r="J312">
        <v>1.1655</v>
      </c>
      <c r="K312" s="3">
        <f t="shared" si="10"/>
        <v>1.555659369994661</v>
      </c>
      <c r="L312">
        <f t="shared" si="11"/>
        <v>2.4200760754521857</v>
      </c>
    </row>
    <row r="313" spans="1:12" x14ac:dyDescent="0.3">
      <c r="A313">
        <v>104.82</v>
      </c>
      <c r="B313">
        <v>105.71</v>
      </c>
      <c r="C313">
        <v>894.56</v>
      </c>
      <c r="D313">
        <v>4</v>
      </c>
      <c r="E313">
        <v>3</v>
      </c>
      <c r="F313">
        <v>99.992000000000004</v>
      </c>
      <c r="G313">
        <v>54.826999999999998</v>
      </c>
      <c r="H313">
        <v>2.2744000000000002E-3</v>
      </c>
      <c r="I313">
        <v>-0.88707000000000003</v>
      </c>
      <c r="J313">
        <v>0.88707000000000003</v>
      </c>
      <c r="K313" s="3">
        <f t="shared" si="10"/>
        <v>0.84627933600457927</v>
      </c>
      <c r="L313">
        <f t="shared" si="11"/>
        <v>0.71618871454835153</v>
      </c>
    </row>
    <row r="314" spans="1:12" x14ac:dyDescent="0.3">
      <c r="A314">
        <v>15.487</v>
      </c>
      <c r="B314">
        <v>13.565</v>
      </c>
      <c r="C314">
        <v>12.7</v>
      </c>
      <c r="D314">
        <v>1</v>
      </c>
      <c r="E314">
        <v>13</v>
      </c>
      <c r="F314">
        <v>99.652000000000001</v>
      </c>
      <c r="G314">
        <v>38.530999999999999</v>
      </c>
      <c r="H314">
        <v>1.6048E-3</v>
      </c>
      <c r="I314">
        <v>1.9217</v>
      </c>
      <c r="J314">
        <v>1.9217</v>
      </c>
      <c r="K314" s="3">
        <f t="shared" si="10"/>
        <v>12.408471621359849</v>
      </c>
      <c r="L314">
        <f t="shared" si="11"/>
        <v>153.97016797809272</v>
      </c>
    </row>
    <row r="315" spans="1:12" x14ac:dyDescent="0.3">
      <c r="A315">
        <v>17.047000000000001</v>
      </c>
      <c r="B315">
        <v>13.565</v>
      </c>
      <c r="C315">
        <v>12.7</v>
      </c>
      <c r="D315">
        <v>2</v>
      </c>
      <c r="E315">
        <v>13</v>
      </c>
      <c r="F315">
        <v>98.994</v>
      </c>
      <c r="G315">
        <v>40.595999999999997</v>
      </c>
      <c r="H315">
        <v>3.2864000000000001E-3</v>
      </c>
      <c r="I315">
        <v>3.4817</v>
      </c>
      <c r="J315">
        <v>3.4817</v>
      </c>
      <c r="K315" s="3">
        <f t="shared" si="10"/>
        <v>20.424121546313135</v>
      </c>
      <c r="L315">
        <f t="shared" si="11"/>
        <v>417.14474093857245</v>
      </c>
    </row>
    <row r="316" spans="1:12" x14ac:dyDescent="0.3">
      <c r="A316">
        <v>106.16</v>
      </c>
      <c r="B316">
        <v>105.71</v>
      </c>
      <c r="C316">
        <v>894.56</v>
      </c>
      <c r="D316">
        <v>4</v>
      </c>
      <c r="E316">
        <v>4</v>
      </c>
      <c r="F316">
        <v>99.527000000000001</v>
      </c>
      <c r="G316">
        <v>68.194999999999993</v>
      </c>
      <c r="H316">
        <v>5.836E-3</v>
      </c>
      <c r="I316">
        <v>0.45293</v>
      </c>
      <c r="J316">
        <v>0.45293</v>
      </c>
      <c r="K316" s="3">
        <f t="shared" si="10"/>
        <v>0.4266484551620196</v>
      </c>
      <c r="L316">
        <f t="shared" si="11"/>
        <v>0.18202890429213786</v>
      </c>
    </row>
    <row r="317" spans="1:12" x14ac:dyDescent="0.3">
      <c r="A317">
        <v>8.3800000000000008</v>
      </c>
      <c r="B317">
        <v>8.1942000000000004</v>
      </c>
      <c r="C317">
        <v>12.7</v>
      </c>
      <c r="D317">
        <v>1</v>
      </c>
      <c r="E317">
        <v>2</v>
      </c>
      <c r="F317">
        <v>99.99</v>
      </c>
      <c r="G317">
        <v>32.146000000000001</v>
      </c>
      <c r="H317">
        <v>1.6023999999999999E-3</v>
      </c>
      <c r="I317">
        <v>0.18583</v>
      </c>
      <c r="J317">
        <v>0.18583</v>
      </c>
      <c r="K317" s="3">
        <f t="shared" si="10"/>
        <v>2.2175417661097852</v>
      </c>
      <c r="L317">
        <f t="shared" si="11"/>
        <v>4.9174914844413049</v>
      </c>
    </row>
    <row r="318" spans="1:12" x14ac:dyDescent="0.3">
      <c r="A318">
        <v>13.003</v>
      </c>
      <c r="B318">
        <v>13.565</v>
      </c>
      <c r="C318">
        <v>12.7</v>
      </c>
      <c r="D318">
        <v>2</v>
      </c>
      <c r="E318">
        <v>11</v>
      </c>
      <c r="F318">
        <v>7.5978000000000003</v>
      </c>
      <c r="G318">
        <v>42.101999999999997</v>
      </c>
      <c r="H318">
        <v>2.2927999999999998E-3</v>
      </c>
      <c r="I318">
        <v>-0.56162000000000001</v>
      </c>
      <c r="J318">
        <v>0.56162000000000001</v>
      </c>
      <c r="K318" s="3">
        <f t="shared" si="10"/>
        <v>4.3191571175882491</v>
      </c>
      <c r="L318">
        <f t="shared" si="11"/>
        <v>18.655118206413231</v>
      </c>
    </row>
    <row r="319" spans="1:12" x14ac:dyDescent="0.3">
      <c r="A319">
        <v>81.75</v>
      </c>
      <c r="B319">
        <v>81.394000000000005</v>
      </c>
      <c r="C319">
        <v>572.49</v>
      </c>
      <c r="D319">
        <v>3</v>
      </c>
      <c r="E319">
        <v>7</v>
      </c>
      <c r="F319">
        <v>99.826999999999998</v>
      </c>
      <c r="G319">
        <v>58.173000000000002</v>
      </c>
      <c r="H319">
        <v>7.9287999999999997E-3</v>
      </c>
      <c r="I319">
        <v>0.35643999999999998</v>
      </c>
      <c r="J319">
        <v>0.35643999999999998</v>
      </c>
      <c r="K319" s="3">
        <f t="shared" si="10"/>
        <v>0.43601223241590209</v>
      </c>
      <c r="L319">
        <f t="shared" si="11"/>
        <v>0.19010666681629862</v>
      </c>
    </row>
    <row r="320" spans="1:12" x14ac:dyDescent="0.3">
      <c r="A320">
        <v>8.51</v>
      </c>
      <c r="B320">
        <v>8.1942000000000004</v>
      </c>
      <c r="C320">
        <v>12.7</v>
      </c>
      <c r="D320">
        <v>1</v>
      </c>
      <c r="E320">
        <v>4</v>
      </c>
      <c r="F320">
        <v>92.438000000000002</v>
      </c>
      <c r="G320">
        <v>6.1550000000000002</v>
      </c>
      <c r="H320">
        <v>1.8944000000000001E-3</v>
      </c>
      <c r="I320">
        <v>0.31583</v>
      </c>
      <c r="J320">
        <v>0.31583</v>
      </c>
      <c r="K320" s="3">
        <f t="shared" si="10"/>
        <v>3.7112808460634548</v>
      </c>
      <c r="L320">
        <f t="shared" si="11"/>
        <v>13.773605518357472</v>
      </c>
    </row>
    <row r="321" spans="1:12" x14ac:dyDescent="0.3">
      <c r="A321">
        <v>8.7200000000000006</v>
      </c>
      <c r="B321">
        <v>6.7872000000000003</v>
      </c>
      <c r="C321">
        <v>12.7</v>
      </c>
      <c r="D321">
        <v>2</v>
      </c>
      <c r="E321">
        <v>7</v>
      </c>
      <c r="F321">
        <v>99.983000000000004</v>
      </c>
      <c r="G321">
        <v>35.954999999999998</v>
      </c>
      <c r="H321">
        <v>2.1335999999999998E-3</v>
      </c>
      <c r="I321">
        <v>1.9328000000000001</v>
      </c>
      <c r="J321">
        <v>1.9328000000000001</v>
      </c>
      <c r="K321" s="3">
        <f t="shared" si="10"/>
        <v>22.165137614678898</v>
      </c>
      <c r="L321">
        <f t="shared" si="11"/>
        <v>491.29332547765335</v>
      </c>
    </row>
    <row r="322" spans="1:12" x14ac:dyDescent="0.3">
      <c r="A322">
        <v>79.599999999999994</v>
      </c>
      <c r="B322">
        <v>87.742000000000004</v>
      </c>
      <c r="C322">
        <v>572.49</v>
      </c>
      <c r="D322">
        <v>3</v>
      </c>
      <c r="E322">
        <v>10</v>
      </c>
      <c r="F322">
        <v>91.099000000000004</v>
      </c>
      <c r="G322">
        <v>36.088999999999999</v>
      </c>
      <c r="H322">
        <v>2.2231999999999998E-3</v>
      </c>
      <c r="I322">
        <v>-8.1419999999999995</v>
      </c>
      <c r="J322">
        <v>8.1419999999999995</v>
      </c>
      <c r="K322" s="3">
        <f t="shared" si="10"/>
        <v>10.228643216080402</v>
      </c>
      <c r="L322">
        <f t="shared" si="11"/>
        <v>104.62514204186762</v>
      </c>
    </row>
    <row r="323" spans="1:12" x14ac:dyDescent="0.3">
      <c r="A323">
        <v>106.5</v>
      </c>
      <c r="B323">
        <v>102.93</v>
      </c>
      <c r="C323">
        <v>894.56</v>
      </c>
      <c r="D323">
        <v>4</v>
      </c>
      <c r="E323">
        <v>2</v>
      </c>
      <c r="F323">
        <v>1.7004999999999999</v>
      </c>
      <c r="G323">
        <v>6.1504000000000003</v>
      </c>
      <c r="H323">
        <v>2.2983999999999999E-3</v>
      </c>
      <c r="I323">
        <v>3.5653999999999999</v>
      </c>
      <c r="J323">
        <v>3.5653999999999999</v>
      </c>
      <c r="K323" s="3">
        <f t="shared" si="10"/>
        <v>3.3477934272300467</v>
      </c>
      <c r="L323">
        <f t="shared" si="11"/>
        <v>11.207720831404702</v>
      </c>
    </row>
    <row r="324" spans="1:12" x14ac:dyDescent="0.3">
      <c r="A324">
        <v>18.577000000000002</v>
      </c>
      <c r="B324">
        <v>15.593</v>
      </c>
      <c r="C324">
        <v>12.7</v>
      </c>
      <c r="D324">
        <v>1</v>
      </c>
      <c r="E324">
        <v>15</v>
      </c>
      <c r="F324">
        <v>99.995999999999995</v>
      </c>
      <c r="G324">
        <v>25.706</v>
      </c>
      <c r="H324">
        <v>1.6616000000000001E-3</v>
      </c>
      <c r="I324">
        <v>2.9834999999999998</v>
      </c>
      <c r="J324">
        <v>2.9834999999999998</v>
      </c>
      <c r="K324" s="3">
        <f t="shared" si="10"/>
        <v>16.060181945416371</v>
      </c>
      <c r="L324">
        <f t="shared" si="11"/>
        <v>257.92944411987799</v>
      </c>
    </row>
    <row r="325" spans="1:12" x14ac:dyDescent="0.3">
      <c r="A325">
        <v>10.41</v>
      </c>
      <c r="B325">
        <v>8.1942000000000004</v>
      </c>
      <c r="C325">
        <v>12.7</v>
      </c>
      <c r="D325">
        <v>1</v>
      </c>
      <c r="E325">
        <v>3</v>
      </c>
      <c r="F325">
        <v>99.992000000000004</v>
      </c>
      <c r="G325">
        <v>35.308</v>
      </c>
      <c r="H325">
        <v>1.5495999999999999E-3</v>
      </c>
      <c r="I325">
        <v>2.2158000000000002</v>
      </c>
      <c r="J325">
        <v>2.2158000000000002</v>
      </c>
      <c r="K325" s="3">
        <f t="shared" si="10"/>
        <v>21.285302593659942</v>
      </c>
      <c r="L325">
        <f t="shared" si="11"/>
        <v>453.06410650366666</v>
      </c>
    </row>
    <row r="326" spans="1:12" x14ac:dyDescent="0.3">
      <c r="A326">
        <v>83.48</v>
      </c>
      <c r="B326">
        <v>87.742000000000004</v>
      </c>
      <c r="C326">
        <v>572.49</v>
      </c>
      <c r="D326">
        <v>3</v>
      </c>
      <c r="E326">
        <v>9</v>
      </c>
      <c r="F326">
        <v>75.13</v>
      </c>
      <c r="G326">
        <v>12.772</v>
      </c>
      <c r="H326">
        <v>1.7608000000000001E-3</v>
      </c>
      <c r="I326">
        <v>-4.2619999999999996</v>
      </c>
      <c r="J326">
        <v>4.2619999999999996</v>
      </c>
      <c r="K326" s="3">
        <f t="shared" si="10"/>
        <v>5.1054144705318629</v>
      </c>
      <c r="L326">
        <f t="shared" si="11"/>
        <v>26.065256915916141</v>
      </c>
    </row>
    <row r="327" spans="1:12" x14ac:dyDescent="0.3">
      <c r="A327">
        <v>106.1</v>
      </c>
      <c r="B327">
        <v>105.71</v>
      </c>
      <c r="C327">
        <v>894.56</v>
      </c>
      <c r="D327">
        <v>4</v>
      </c>
      <c r="E327">
        <v>3</v>
      </c>
      <c r="F327">
        <v>99.802000000000007</v>
      </c>
      <c r="G327">
        <v>67.775000000000006</v>
      </c>
      <c r="H327">
        <v>2.6032E-3</v>
      </c>
      <c r="I327">
        <v>0.39293</v>
      </c>
      <c r="J327">
        <v>0.39293</v>
      </c>
      <c r="K327" s="3">
        <f t="shared" si="10"/>
        <v>0.3703393025447691</v>
      </c>
      <c r="L327">
        <f t="shared" si="11"/>
        <v>0.13715119900934603</v>
      </c>
    </row>
    <row r="328" spans="1:12" x14ac:dyDescent="0.3">
      <c r="A328">
        <v>16.056999999999999</v>
      </c>
      <c r="B328">
        <v>13.565</v>
      </c>
      <c r="C328">
        <v>12.7</v>
      </c>
      <c r="D328">
        <v>1</v>
      </c>
      <c r="E328">
        <v>13</v>
      </c>
      <c r="F328">
        <v>92.643000000000001</v>
      </c>
      <c r="G328">
        <v>6.1862000000000004</v>
      </c>
      <c r="H328">
        <v>1.8079999999999999E-3</v>
      </c>
      <c r="I328">
        <v>2.4916999999999998</v>
      </c>
      <c r="J328">
        <v>2.4916999999999998</v>
      </c>
      <c r="K328" s="3">
        <f t="shared" si="10"/>
        <v>15.517842685433145</v>
      </c>
      <c r="L328">
        <f t="shared" si="11"/>
        <v>240.80344160985095</v>
      </c>
    </row>
    <row r="329" spans="1:12" x14ac:dyDescent="0.3">
      <c r="A329">
        <v>8.91</v>
      </c>
      <c r="B329">
        <v>9.5981000000000005</v>
      </c>
      <c r="C329">
        <v>12.7</v>
      </c>
      <c r="D329">
        <v>2</v>
      </c>
      <c r="E329">
        <v>8</v>
      </c>
      <c r="F329">
        <v>99.186000000000007</v>
      </c>
      <c r="G329">
        <v>27.459</v>
      </c>
      <c r="H329">
        <v>3.3248000000000002E-3</v>
      </c>
      <c r="I329">
        <v>-0.68813999999999997</v>
      </c>
      <c r="J329">
        <v>0.68813999999999997</v>
      </c>
      <c r="K329" s="3">
        <f t="shared" si="10"/>
        <v>7.7232323232323221</v>
      </c>
      <c r="L329">
        <f t="shared" si="11"/>
        <v>59.64831751862053</v>
      </c>
    </row>
    <row r="330" spans="1:12" x14ac:dyDescent="0.3">
      <c r="A330">
        <v>76.655000000000001</v>
      </c>
      <c r="B330">
        <v>81.394000000000005</v>
      </c>
      <c r="C330">
        <v>572.49</v>
      </c>
      <c r="D330">
        <v>3</v>
      </c>
      <c r="E330">
        <v>7</v>
      </c>
      <c r="F330">
        <v>91.230999999999995</v>
      </c>
      <c r="G330">
        <v>7.5957999999999997</v>
      </c>
      <c r="H330">
        <v>5.6008000000000004E-3</v>
      </c>
      <c r="I330">
        <v>-4.7385999999999999</v>
      </c>
      <c r="J330">
        <v>4.7385999999999999</v>
      </c>
      <c r="K330" s="3">
        <f t="shared" si="10"/>
        <v>6.1817233057204355</v>
      </c>
      <c r="L330">
        <f t="shared" si="11"/>
        <v>38.213703028487188</v>
      </c>
    </row>
    <row r="331" spans="1:12" x14ac:dyDescent="0.3">
      <c r="A331">
        <v>106.92</v>
      </c>
      <c r="B331">
        <v>102.93</v>
      </c>
      <c r="C331">
        <v>894.56</v>
      </c>
      <c r="D331">
        <v>4</v>
      </c>
      <c r="E331">
        <v>3</v>
      </c>
      <c r="F331">
        <v>1.6812</v>
      </c>
      <c r="G331">
        <v>6.1581999999999999</v>
      </c>
      <c r="H331">
        <v>2.3400000000000001E-3</v>
      </c>
      <c r="I331">
        <v>3.9853999999999998</v>
      </c>
      <c r="J331">
        <v>3.9853999999999998</v>
      </c>
      <c r="K331" s="3">
        <f t="shared" si="10"/>
        <v>3.7274597830153384</v>
      </c>
      <c r="L331">
        <f t="shared" si="11"/>
        <v>13.893956433996754</v>
      </c>
    </row>
    <row r="332" spans="1:12" x14ac:dyDescent="0.3">
      <c r="A332">
        <v>14.933</v>
      </c>
      <c r="B332">
        <v>13.565</v>
      </c>
      <c r="C332">
        <v>12.7</v>
      </c>
      <c r="D332">
        <v>1</v>
      </c>
      <c r="E332">
        <v>13</v>
      </c>
      <c r="F332">
        <v>99.99</v>
      </c>
      <c r="G332">
        <v>28.856000000000002</v>
      </c>
      <c r="H332">
        <v>1.7447999999999999E-3</v>
      </c>
      <c r="I332">
        <v>1.3684000000000001</v>
      </c>
      <c r="J332">
        <v>1.3684000000000001</v>
      </c>
      <c r="K332" s="3">
        <f t="shared" si="10"/>
        <v>9.1635974017277171</v>
      </c>
      <c r="L332">
        <f t="shared" si="11"/>
        <v>83.971517340950967</v>
      </c>
    </row>
    <row r="333" spans="1:12" x14ac:dyDescent="0.3">
      <c r="A333">
        <v>6.3949999999999996</v>
      </c>
      <c r="B333">
        <v>6.7872000000000003</v>
      </c>
      <c r="C333">
        <v>12.7</v>
      </c>
      <c r="D333">
        <v>2</v>
      </c>
      <c r="E333">
        <v>7</v>
      </c>
      <c r="F333">
        <v>99.070999999999998</v>
      </c>
      <c r="G333">
        <v>30.704999999999998</v>
      </c>
      <c r="H333">
        <v>3.0647999999999999E-3</v>
      </c>
      <c r="I333">
        <v>-0.39219999999999999</v>
      </c>
      <c r="J333">
        <v>0.39219999999999999</v>
      </c>
      <c r="K333" s="3">
        <f t="shared" si="10"/>
        <v>6.1329163408913212</v>
      </c>
      <c r="L333">
        <f t="shared" si="11"/>
        <v>37.612662844371791</v>
      </c>
    </row>
    <row r="334" spans="1:12" x14ac:dyDescent="0.3">
      <c r="A334">
        <v>78.069999999999993</v>
      </c>
      <c r="B334">
        <v>76.085999999999999</v>
      </c>
      <c r="C334">
        <v>572.49</v>
      </c>
      <c r="D334">
        <v>3</v>
      </c>
      <c r="E334">
        <v>4</v>
      </c>
      <c r="F334">
        <v>99.968000000000004</v>
      </c>
      <c r="G334">
        <v>40.084000000000003</v>
      </c>
      <c r="H334">
        <v>5.2871999999999997E-3</v>
      </c>
      <c r="I334">
        <v>1.9844999999999999</v>
      </c>
      <c r="J334">
        <v>1.9844999999999999</v>
      </c>
      <c r="K334" s="3">
        <f t="shared" si="10"/>
        <v>2.5419495324708596</v>
      </c>
      <c r="L334">
        <f t="shared" si="11"/>
        <v>6.4615074256288221</v>
      </c>
    </row>
    <row r="335" spans="1:12" x14ac:dyDescent="0.3">
      <c r="A335">
        <v>108.06</v>
      </c>
      <c r="B335">
        <v>105.71</v>
      </c>
      <c r="C335">
        <v>894.56</v>
      </c>
      <c r="D335">
        <v>4</v>
      </c>
      <c r="E335">
        <v>4</v>
      </c>
      <c r="F335">
        <v>99.831000000000003</v>
      </c>
      <c r="G335">
        <v>16.048999999999999</v>
      </c>
      <c r="H335">
        <v>2.1784E-3</v>
      </c>
      <c r="I335">
        <v>2.3529</v>
      </c>
      <c r="J335">
        <v>2.3529</v>
      </c>
      <c r="K335" s="3">
        <f t="shared" si="10"/>
        <v>2.1774014436424207</v>
      </c>
      <c r="L335">
        <f t="shared" si="11"/>
        <v>4.7410770467760974</v>
      </c>
    </row>
    <row r="336" spans="1:12" x14ac:dyDescent="0.3">
      <c r="A336">
        <v>15.707000000000001</v>
      </c>
      <c r="B336">
        <v>15.593</v>
      </c>
      <c r="C336">
        <v>12.7</v>
      </c>
      <c r="D336">
        <v>1</v>
      </c>
      <c r="E336">
        <v>15</v>
      </c>
      <c r="F336">
        <v>99.813000000000002</v>
      </c>
      <c r="G336">
        <v>67.760000000000005</v>
      </c>
      <c r="H336">
        <v>1.7344000000000001E-3</v>
      </c>
      <c r="I336">
        <v>0.11351</v>
      </c>
      <c r="J336">
        <v>0.11351</v>
      </c>
      <c r="K336" s="3">
        <f t="shared" si="10"/>
        <v>0.72267142038581522</v>
      </c>
      <c r="L336">
        <f t="shared" si="11"/>
        <v>0.52225398184245164</v>
      </c>
    </row>
    <row r="337" spans="1:12" x14ac:dyDescent="0.3">
      <c r="A337">
        <v>8.2200000000000006</v>
      </c>
      <c r="B337">
        <v>9.5981000000000005</v>
      </c>
      <c r="C337">
        <v>12.7</v>
      </c>
      <c r="D337">
        <v>2</v>
      </c>
      <c r="E337">
        <v>8</v>
      </c>
      <c r="F337">
        <v>11.627000000000001</v>
      </c>
      <c r="G337">
        <v>26.460999999999999</v>
      </c>
      <c r="H337">
        <v>4.2047999999999999E-3</v>
      </c>
      <c r="I337">
        <v>-1.3781000000000001</v>
      </c>
      <c r="J337">
        <v>1.3781000000000001</v>
      </c>
      <c r="K337" s="3">
        <f t="shared" si="10"/>
        <v>16.765206812652067</v>
      </c>
      <c r="L337">
        <f t="shared" si="11"/>
        <v>281.0721594709953</v>
      </c>
    </row>
    <row r="338" spans="1:12" x14ac:dyDescent="0.3">
      <c r="A338">
        <v>16.468</v>
      </c>
      <c r="B338">
        <v>17.596</v>
      </c>
      <c r="C338">
        <v>12.7</v>
      </c>
      <c r="D338">
        <v>1</v>
      </c>
      <c r="E338">
        <v>16</v>
      </c>
      <c r="F338">
        <v>69.498999999999995</v>
      </c>
      <c r="G338">
        <v>6.0487000000000002</v>
      </c>
      <c r="H338">
        <v>1.7983999999999999E-3</v>
      </c>
      <c r="I338">
        <v>-1.1282000000000001</v>
      </c>
      <c r="J338">
        <v>1.1282000000000001</v>
      </c>
      <c r="K338" s="3">
        <f t="shared" si="10"/>
        <v>6.8508622783580293</v>
      </c>
      <c r="L338">
        <f t="shared" si="11"/>
        <v>46.934313957028969</v>
      </c>
    </row>
    <row r="339" spans="1:12" x14ac:dyDescent="0.3">
      <c r="A339">
        <v>84.95</v>
      </c>
      <c r="B339">
        <v>87.742000000000004</v>
      </c>
      <c r="C339">
        <v>572.49</v>
      </c>
      <c r="D339">
        <v>3</v>
      </c>
      <c r="E339">
        <v>9</v>
      </c>
      <c r="F339">
        <v>91.03</v>
      </c>
      <c r="G339">
        <v>6.1886000000000001</v>
      </c>
      <c r="H339">
        <v>1.3816E-3</v>
      </c>
      <c r="I339">
        <v>-2.7919999999999998</v>
      </c>
      <c r="J339">
        <v>2.7919999999999998</v>
      </c>
      <c r="K339" s="3">
        <f t="shared" si="10"/>
        <v>3.2866391995291346</v>
      </c>
      <c r="L339">
        <f t="shared" si="11"/>
        <v>10.801997227881511</v>
      </c>
    </row>
    <row r="340" spans="1:12" x14ac:dyDescent="0.3">
      <c r="A340">
        <v>105.6</v>
      </c>
      <c r="B340">
        <v>102.93</v>
      </c>
      <c r="C340">
        <v>894.56</v>
      </c>
      <c r="D340">
        <v>4</v>
      </c>
      <c r="E340">
        <v>5</v>
      </c>
      <c r="F340">
        <v>1.7076</v>
      </c>
      <c r="G340">
        <v>6.1635</v>
      </c>
      <c r="H340">
        <v>2.4231999999999999E-3</v>
      </c>
      <c r="I340">
        <v>2.6654</v>
      </c>
      <c r="J340">
        <v>2.6654</v>
      </c>
      <c r="K340" s="3">
        <f t="shared" si="10"/>
        <v>2.5240530303030302</v>
      </c>
      <c r="L340">
        <f t="shared" si="11"/>
        <v>6.3708436997819096</v>
      </c>
    </row>
    <row r="341" spans="1:12" x14ac:dyDescent="0.3">
      <c r="A341">
        <v>11.09</v>
      </c>
      <c r="B341">
        <v>13.565</v>
      </c>
      <c r="C341">
        <v>12.7</v>
      </c>
      <c r="D341">
        <v>2</v>
      </c>
      <c r="E341">
        <v>11</v>
      </c>
      <c r="F341">
        <v>99.992000000000004</v>
      </c>
      <c r="G341">
        <v>51.625</v>
      </c>
      <c r="H341">
        <v>1.6391999999999999E-3</v>
      </c>
      <c r="I341">
        <v>-2.4750000000000001</v>
      </c>
      <c r="J341">
        <v>2.4750000000000001</v>
      </c>
      <c r="K341" s="3">
        <f t="shared" si="10"/>
        <v>22.317403065825069</v>
      </c>
      <c r="L341">
        <f t="shared" si="11"/>
        <v>498.06647960249819</v>
      </c>
    </row>
    <row r="342" spans="1:12" x14ac:dyDescent="0.3">
      <c r="A342">
        <v>79.194999999999993</v>
      </c>
      <c r="B342">
        <v>87.742000000000004</v>
      </c>
      <c r="C342">
        <v>572.49</v>
      </c>
      <c r="D342">
        <v>3</v>
      </c>
      <c r="E342">
        <v>10</v>
      </c>
      <c r="F342">
        <v>99.917000000000002</v>
      </c>
      <c r="G342">
        <v>30.045000000000002</v>
      </c>
      <c r="H342">
        <v>7.1463999999999998E-3</v>
      </c>
      <c r="I342">
        <v>-8.5470000000000006</v>
      </c>
      <c r="J342">
        <v>8.5470000000000006</v>
      </c>
      <c r="K342" s="3">
        <f t="shared" si="10"/>
        <v>10.79234800176779</v>
      </c>
      <c r="L342">
        <f t="shared" si="11"/>
        <v>116.4747753912612</v>
      </c>
    </row>
    <row r="343" spans="1:12" x14ac:dyDescent="0.3">
      <c r="A343">
        <v>105.68</v>
      </c>
      <c r="B343">
        <v>105.71</v>
      </c>
      <c r="C343">
        <v>894.56</v>
      </c>
      <c r="D343">
        <v>4</v>
      </c>
      <c r="E343">
        <v>3</v>
      </c>
      <c r="F343">
        <v>99.997</v>
      </c>
      <c r="G343">
        <v>45.078000000000003</v>
      </c>
      <c r="H343">
        <v>2.4608E-3</v>
      </c>
      <c r="I343">
        <v>-2.7071999999999999E-2</v>
      </c>
      <c r="J343">
        <v>2.7071999999999999E-2</v>
      </c>
      <c r="K343" s="3">
        <f t="shared" si="10"/>
        <v>2.5616956850870551E-2</v>
      </c>
      <c r="L343">
        <f t="shared" si="11"/>
        <v>6.5622847829936368E-4</v>
      </c>
    </row>
    <row r="344" spans="1:12" x14ac:dyDescent="0.3">
      <c r="A344">
        <v>13.06</v>
      </c>
      <c r="B344">
        <v>15.593</v>
      </c>
      <c r="C344">
        <v>12.7</v>
      </c>
      <c r="D344">
        <v>1</v>
      </c>
      <c r="E344">
        <v>14</v>
      </c>
      <c r="F344">
        <v>99.994</v>
      </c>
      <c r="G344">
        <v>28.931999999999999</v>
      </c>
      <c r="H344">
        <v>1.6752E-3</v>
      </c>
      <c r="I344">
        <v>-2.5331999999999999</v>
      </c>
      <c r="J344">
        <v>2.5331999999999999</v>
      </c>
      <c r="K344" s="3">
        <f t="shared" si="10"/>
        <v>19.396630934150075</v>
      </c>
      <c r="L344">
        <f t="shared" si="11"/>
        <v>376.22929159562761</v>
      </c>
    </row>
    <row r="345" spans="1:12" x14ac:dyDescent="0.3">
      <c r="A345">
        <v>72.989999999999995</v>
      </c>
      <c r="B345">
        <v>76.085999999999999</v>
      </c>
      <c r="C345">
        <v>572.49</v>
      </c>
      <c r="D345">
        <v>3</v>
      </c>
      <c r="E345">
        <v>1</v>
      </c>
      <c r="F345">
        <v>99.994</v>
      </c>
      <c r="G345">
        <v>19.303999999999998</v>
      </c>
      <c r="H345">
        <v>1.8159999999999999E-3</v>
      </c>
      <c r="I345">
        <v>-3.0954999999999999</v>
      </c>
      <c r="J345">
        <v>3.0954999999999999</v>
      </c>
      <c r="K345" s="3">
        <f t="shared" si="10"/>
        <v>4.240991916700918</v>
      </c>
      <c r="L345">
        <f t="shared" si="11"/>
        <v>17.986012437522525</v>
      </c>
    </row>
    <row r="346" spans="1:12" x14ac:dyDescent="0.3">
      <c r="A346">
        <v>9.4499999999999993</v>
      </c>
      <c r="B346">
        <v>8.1942000000000004</v>
      </c>
      <c r="C346">
        <v>12.7</v>
      </c>
      <c r="D346">
        <v>1</v>
      </c>
      <c r="E346">
        <v>7</v>
      </c>
      <c r="F346">
        <v>91.516000000000005</v>
      </c>
      <c r="G346">
        <v>6.1820000000000004</v>
      </c>
      <c r="H346">
        <v>1.7087999999999999E-3</v>
      </c>
      <c r="I346">
        <v>1.2558</v>
      </c>
      <c r="J346">
        <v>1.2558</v>
      </c>
      <c r="K346" s="3">
        <f t="shared" si="10"/>
        <v>13.28888888888889</v>
      </c>
      <c r="L346">
        <f t="shared" si="11"/>
        <v>176.5945679012346</v>
      </c>
    </row>
    <row r="347" spans="1:12" x14ac:dyDescent="0.3">
      <c r="A347">
        <v>8.34</v>
      </c>
      <c r="B347">
        <v>6.7872000000000003</v>
      </c>
      <c r="C347">
        <v>12.7</v>
      </c>
      <c r="D347">
        <v>2</v>
      </c>
      <c r="E347">
        <v>6</v>
      </c>
      <c r="F347">
        <v>99.965000000000003</v>
      </c>
      <c r="G347">
        <v>52.192999999999998</v>
      </c>
      <c r="H347">
        <v>2.3671999999999999E-3</v>
      </c>
      <c r="I347">
        <v>1.5528</v>
      </c>
      <c r="J347">
        <v>1.5528</v>
      </c>
      <c r="K347" s="3">
        <f t="shared" si="10"/>
        <v>18.618705035971221</v>
      </c>
      <c r="L347">
        <f t="shared" si="11"/>
        <v>346.65617721650011</v>
      </c>
    </row>
    <row r="348" spans="1:12" x14ac:dyDescent="0.3">
      <c r="A348">
        <v>73.17</v>
      </c>
      <c r="B348">
        <v>76.085999999999999</v>
      </c>
      <c r="C348">
        <v>572.49</v>
      </c>
      <c r="D348">
        <v>3</v>
      </c>
      <c r="E348">
        <v>2</v>
      </c>
      <c r="F348">
        <v>91.965999999999994</v>
      </c>
      <c r="G348">
        <v>52.343000000000004</v>
      </c>
      <c r="H348">
        <v>2.1456000000000001E-3</v>
      </c>
      <c r="I348">
        <v>-2.9155000000000002</v>
      </c>
      <c r="J348">
        <v>2.9155000000000002</v>
      </c>
      <c r="K348" s="3">
        <f t="shared" si="10"/>
        <v>3.984556512231789</v>
      </c>
      <c r="L348">
        <f t="shared" si="11"/>
        <v>15.876690599168759</v>
      </c>
    </row>
    <row r="349" spans="1:12" x14ac:dyDescent="0.3">
      <c r="A349">
        <v>105.65</v>
      </c>
      <c r="B349">
        <v>102.93</v>
      </c>
      <c r="C349">
        <v>894.56</v>
      </c>
      <c r="D349">
        <v>4</v>
      </c>
      <c r="E349">
        <v>4</v>
      </c>
      <c r="F349">
        <v>0.8488</v>
      </c>
      <c r="G349">
        <v>6.1521999999999997</v>
      </c>
      <c r="H349">
        <v>2.3999999999999998E-3</v>
      </c>
      <c r="I349">
        <v>2.7153999999999998</v>
      </c>
      <c r="J349">
        <v>2.7153999999999998</v>
      </c>
      <c r="K349" s="3">
        <f t="shared" si="10"/>
        <v>2.5701845716990057</v>
      </c>
      <c r="L349">
        <f t="shared" si="11"/>
        <v>6.6058487325996014</v>
      </c>
    </row>
    <row r="350" spans="1:12" x14ac:dyDescent="0.3">
      <c r="A350">
        <v>7.97</v>
      </c>
      <c r="B350">
        <v>8.1942000000000004</v>
      </c>
      <c r="C350">
        <v>12.7</v>
      </c>
      <c r="D350">
        <v>1</v>
      </c>
      <c r="E350">
        <v>4</v>
      </c>
      <c r="F350">
        <v>87.606999999999999</v>
      </c>
      <c r="G350">
        <v>16.02</v>
      </c>
      <c r="H350">
        <v>1.7496E-3</v>
      </c>
      <c r="I350">
        <v>-0.22417000000000001</v>
      </c>
      <c r="J350">
        <v>0.22417000000000001</v>
      </c>
      <c r="K350" s="3">
        <f t="shared" si="10"/>
        <v>2.8126725219573401</v>
      </c>
      <c r="L350">
        <f t="shared" si="11"/>
        <v>7.9111267157738636</v>
      </c>
    </row>
    <row r="351" spans="1:12" x14ac:dyDescent="0.3">
      <c r="A351">
        <v>12.59</v>
      </c>
      <c r="B351">
        <v>13.565</v>
      </c>
      <c r="C351">
        <v>12.7</v>
      </c>
      <c r="D351">
        <v>2</v>
      </c>
      <c r="E351">
        <v>11</v>
      </c>
      <c r="F351">
        <v>87.852000000000004</v>
      </c>
      <c r="G351">
        <v>16.652000000000001</v>
      </c>
      <c r="H351">
        <v>2.1871999999999998E-3</v>
      </c>
      <c r="I351">
        <v>-0.97494999999999998</v>
      </c>
      <c r="J351">
        <v>0.97494999999999998</v>
      </c>
      <c r="K351" s="3">
        <f t="shared" si="10"/>
        <v>7.7438443208895951</v>
      </c>
      <c r="L351">
        <f t="shared" si="11"/>
        <v>59.967124866174032</v>
      </c>
    </row>
    <row r="352" spans="1:12" x14ac:dyDescent="0.3">
      <c r="A352">
        <v>79.53</v>
      </c>
      <c r="B352">
        <v>77.906999999999996</v>
      </c>
      <c r="C352">
        <v>572.49</v>
      </c>
      <c r="D352">
        <v>3</v>
      </c>
      <c r="E352">
        <v>6</v>
      </c>
      <c r="F352">
        <v>100.03</v>
      </c>
      <c r="G352">
        <v>23.687999999999999</v>
      </c>
      <c r="H352">
        <v>5.7279999999999996E-3</v>
      </c>
      <c r="I352">
        <v>1.623</v>
      </c>
      <c r="J352">
        <v>1.623</v>
      </c>
      <c r="K352" s="3">
        <f t="shared" si="10"/>
        <v>2.0407393436439079</v>
      </c>
      <c r="L352">
        <f t="shared" si="11"/>
        <v>4.1646170686961677</v>
      </c>
    </row>
    <row r="353" spans="1:12" x14ac:dyDescent="0.3">
      <c r="A353">
        <v>105.96</v>
      </c>
      <c r="B353">
        <v>105.71</v>
      </c>
      <c r="C353">
        <v>894.56</v>
      </c>
      <c r="D353">
        <v>4</v>
      </c>
      <c r="E353">
        <v>2</v>
      </c>
      <c r="F353">
        <v>99.945999999999998</v>
      </c>
      <c r="G353">
        <v>38.738</v>
      </c>
      <c r="H353">
        <v>2.3184E-3</v>
      </c>
      <c r="I353">
        <v>0.25292999999999999</v>
      </c>
      <c r="J353">
        <v>0.25292999999999999</v>
      </c>
      <c r="K353" s="3">
        <f t="shared" si="10"/>
        <v>0.23870328425821064</v>
      </c>
      <c r="L353">
        <f t="shared" si="11"/>
        <v>5.6979257915656112E-2</v>
      </c>
    </row>
    <row r="354" spans="1:12" x14ac:dyDescent="0.3">
      <c r="A354">
        <v>10.904999999999999</v>
      </c>
      <c r="B354">
        <v>9.5981000000000005</v>
      </c>
      <c r="C354">
        <v>12.7</v>
      </c>
      <c r="D354">
        <v>1</v>
      </c>
      <c r="E354">
        <v>8</v>
      </c>
      <c r="F354">
        <v>99.99</v>
      </c>
      <c r="G354">
        <v>25.684999999999999</v>
      </c>
      <c r="H354">
        <v>1.6848E-3</v>
      </c>
      <c r="I354">
        <v>1.3069</v>
      </c>
      <c r="J354">
        <v>1.3069</v>
      </c>
      <c r="K354" s="3">
        <f t="shared" si="10"/>
        <v>11.984410820724438</v>
      </c>
      <c r="L354">
        <f t="shared" si="11"/>
        <v>143.62610271989701</v>
      </c>
    </row>
    <row r="355" spans="1:12" x14ac:dyDescent="0.3">
      <c r="A355">
        <v>6.22</v>
      </c>
      <c r="B355">
        <v>6.7872000000000003</v>
      </c>
      <c r="C355">
        <v>12.7</v>
      </c>
      <c r="D355">
        <v>2</v>
      </c>
      <c r="E355">
        <v>6</v>
      </c>
      <c r="F355">
        <v>9.6356999999999999</v>
      </c>
      <c r="G355">
        <v>23.709</v>
      </c>
      <c r="H355">
        <v>2.2791999999999999E-3</v>
      </c>
      <c r="I355">
        <v>-0.56720000000000004</v>
      </c>
      <c r="J355">
        <v>0.56720000000000004</v>
      </c>
      <c r="K355" s="3">
        <f t="shared" si="10"/>
        <v>9.1189710610932497</v>
      </c>
      <c r="L355">
        <f t="shared" si="11"/>
        <v>83.155633213056149</v>
      </c>
    </row>
    <row r="356" spans="1:12" x14ac:dyDescent="0.3">
      <c r="A356">
        <v>77.73</v>
      </c>
      <c r="B356">
        <v>76.085999999999999</v>
      </c>
      <c r="C356">
        <v>572.49</v>
      </c>
      <c r="D356">
        <v>3</v>
      </c>
      <c r="E356">
        <v>5</v>
      </c>
      <c r="F356">
        <v>99.99</v>
      </c>
      <c r="G356">
        <v>23.199000000000002</v>
      </c>
      <c r="H356">
        <v>2.3536E-3</v>
      </c>
      <c r="I356">
        <v>1.6445000000000001</v>
      </c>
      <c r="J356">
        <v>1.6445000000000001</v>
      </c>
      <c r="K356" s="3">
        <f t="shared" si="10"/>
        <v>2.1156567605815</v>
      </c>
      <c r="L356">
        <f t="shared" si="11"/>
        <v>4.4760035285942061</v>
      </c>
    </row>
    <row r="357" spans="1:12" x14ac:dyDescent="0.3">
      <c r="A357">
        <v>108.89</v>
      </c>
      <c r="B357">
        <v>105.71</v>
      </c>
      <c r="C357">
        <v>894.56</v>
      </c>
      <c r="D357">
        <v>4</v>
      </c>
      <c r="E357">
        <v>5</v>
      </c>
      <c r="F357">
        <v>99.945999999999998</v>
      </c>
      <c r="G357">
        <v>68.534999999999997</v>
      </c>
      <c r="H357">
        <v>2.2472E-3</v>
      </c>
      <c r="I357">
        <v>3.1829000000000001</v>
      </c>
      <c r="J357">
        <v>3.1829000000000001</v>
      </c>
      <c r="K357" s="3">
        <f t="shared" si="10"/>
        <v>2.9230416016163101</v>
      </c>
      <c r="L357">
        <f t="shared" si="11"/>
        <v>8.5441722047796436</v>
      </c>
    </row>
    <row r="358" spans="1:12" x14ac:dyDescent="0.3">
      <c r="A358">
        <v>16.66</v>
      </c>
      <c r="B358">
        <v>15.593</v>
      </c>
      <c r="C358">
        <v>12.7</v>
      </c>
      <c r="D358">
        <v>1</v>
      </c>
      <c r="E358">
        <v>15</v>
      </c>
      <c r="F358">
        <v>92.718999999999994</v>
      </c>
      <c r="G358">
        <v>6.1868999999999996</v>
      </c>
      <c r="H358">
        <v>1.8536E-3</v>
      </c>
      <c r="I358">
        <v>1.0668</v>
      </c>
      <c r="J358">
        <v>1.0668</v>
      </c>
      <c r="K358" s="3">
        <f t="shared" si="10"/>
        <v>6.4033613445378155</v>
      </c>
      <c r="L358">
        <f t="shared" si="11"/>
        <v>41.003036508721138</v>
      </c>
    </row>
    <row r="359" spans="1:12" x14ac:dyDescent="0.3">
      <c r="A359">
        <v>9.48</v>
      </c>
      <c r="B359">
        <v>9.5981000000000005</v>
      </c>
      <c r="C359">
        <v>12.7</v>
      </c>
      <c r="D359">
        <v>2</v>
      </c>
      <c r="E359">
        <v>9</v>
      </c>
      <c r="F359">
        <v>99.287999999999997</v>
      </c>
      <c r="G359">
        <v>69.472999999999999</v>
      </c>
      <c r="H359">
        <v>3.1384E-3</v>
      </c>
      <c r="I359">
        <v>-0.11814</v>
      </c>
      <c r="J359">
        <v>0.11814</v>
      </c>
      <c r="K359" s="3">
        <f t="shared" si="10"/>
        <v>1.2462025316455694</v>
      </c>
      <c r="L359">
        <f t="shared" si="11"/>
        <v>1.5530207498798263</v>
      </c>
    </row>
    <row r="360" spans="1:12" x14ac:dyDescent="0.3">
      <c r="A360">
        <v>7.25</v>
      </c>
      <c r="B360">
        <v>8.1942000000000004</v>
      </c>
      <c r="C360">
        <v>12.7</v>
      </c>
      <c r="D360">
        <v>1</v>
      </c>
      <c r="E360">
        <v>5</v>
      </c>
      <c r="F360">
        <v>50.308999999999997</v>
      </c>
      <c r="G360">
        <v>12.606999999999999</v>
      </c>
      <c r="H360">
        <v>1.72E-3</v>
      </c>
      <c r="I360">
        <v>-0.94416999999999995</v>
      </c>
      <c r="J360">
        <v>0.94416999999999995</v>
      </c>
      <c r="K360" s="3">
        <f t="shared" si="10"/>
        <v>13.02303448275862</v>
      </c>
      <c r="L360">
        <f t="shared" si="11"/>
        <v>169.59942713912008</v>
      </c>
    </row>
    <row r="361" spans="1:12" x14ac:dyDescent="0.3">
      <c r="A361">
        <v>12.92</v>
      </c>
      <c r="B361">
        <v>13.565</v>
      </c>
      <c r="C361">
        <v>12.7</v>
      </c>
      <c r="D361">
        <v>2</v>
      </c>
      <c r="E361">
        <v>13</v>
      </c>
      <c r="F361">
        <v>50.975999999999999</v>
      </c>
      <c r="G361">
        <v>13.377000000000001</v>
      </c>
      <c r="H361">
        <v>2.0975999999999998E-3</v>
      </c>
      <c r="I361">
        <v>-0.64495000000000002</v>
      </c>
      <c r="J361">
        <v>0.64495000000000002</v>
      </c>
      <c r="K361" s="3">
        <f t="shared" si="10"/>
        <v>4.9918730650154801</v>
      </c>
      <c r="L361">
        <f t="shared" si="11"/>
        <v>24.918796697227044</v>
      </c>
    </row>
    <row r="362" spans="1:12" x14ac:dyDescent="0.3">
      <c r="A362">
        <v>82.885000000000005</v>
      </c>
      <c r="B362">
        <v>83.277000000000001</v>
      </c>
      <c r="C362">
        <v>572.49</v>
      </c>
      <c r="D362">
        <v>3</v>
      </c>
      <c r="E362">
        <v>8</v>
      </c>
      <c r="F362">
        <v>99.774000000000001</v>
      </c>
      <c r="G362">
        <v>44.061999999999998</v>
      </c>
      <c r="H362">
        <v>1.389E-2</v>
      </c>
      <c r="I362">
        <v>-0.39185999999999999</v>
      </c>
      <c r="J362">
        <v>0.39185999999999999</v>
      </c>
      <c r="K362" s="3">
        <f t="shared" si="10"/>
        <v>0.47277553236411896</v>
      </c>
      <c r="L362">
        <f t="shared" si="11"/>
        <v>0.2235167040021761</v>
      </c>
    </row>
    <row r="363" spans="1:12" x14ac:dyDescent="0.3">
      <c r="A363">
        <v>105.33</v>
      </c>
      <c r="B363">
        <v>105.71</v>
      </c>
      <c r="C363">
        <v>894.56</v>
      </c>
      <c r="D363">
        <v>4</v>
      </c>
      <c r="E363">
        <v>4</v>
      </c>
      <c r="F363">
        <v>99.757000000000005</v>
      </c>
      <c r="G363">
        <v>51.66</v>
      </c>
      <c r="H363">
        <v>2.4767999999999999E-3</v>
      </c>
      <c r="I363">
        <v>-0.37707000000000002</v>
      </c>
      <c r="J363">
        <v>0.37707000000000002</v>
      </c>
      <c r="K363" s="3">
        <f t="shared" si="10"/>
        <v>0.35798917687268589</v>
      </c>
      <c r="L363">
        <f t="shared" si="11"/>
        <v>0.12815625075798318</v>
      </c>
    </row>
    <row r="364" spans="1:12" x14ac:dyDescent="0.3">
      <c r="A364">
        <v>10.119999999999999</v>
      </c>
      <c r="B364">
        <v>6.7872000000000003</v>
      </c>
      <c r="C364">
        <v>12.7</v>
      </c>
      <c r="D364">
        <v>2</v>
      </c>
      <c r="E364">
        <v>4</v>
      </c>
      <c r="F364">
        <v>96.313999999999993</v>
      </c>
      <c r="G364">
        <v>67.409000000000006</v>
      </c>
      <c r="H364">
        <v>53.243000000000002</v>
      </c>
      <c r="I364">
        <v>3.3328000000000002</v>
      </c>
      <c r="J364">
        <v>3.3328000000000002</v>
      </c>
      <c r="K364" s="3">
        <f t="shared" si="10"/>
        <v>32.932806324110672</v>
      </c>
      <c r="L364">
        <f t="shared" si="11"/>
        <v>1084.5697323813838</v>
      </c>
    </row>
    <row r="365" spans="1:12" x14ac:dyDescent="0.3">
      <c r="A365">
        <v>74.3</v>
      </c>
      <c r="B365">
        <v>76.085999999999999</v>
      </c>
      <c r="C365">
        <v>572.49</v>
      </c>
      <c r="D365">
        <v>3</v>
      </c>
      <c r="E365">
        <v>5</v>
      </c>
      <c r="F365">
        <v>98.602999999999994</v>
      </c>
      <c r="G365">
        <v>67.564999999999998</v>
      </c>
      <c r="H365">
        <v>48.988</v>
      </c>
      <c r="I365">
        <v>-1.7855000000000001</v>
      </c>
      <c r="J365">
        <v>1.7855000000000001</v>
      </c>
      <c r="K365" s="3">
        <f t="shared" si="10"/>
        <v>2.4030955585464335</v>
      </c>
      <c r="L365">
        <f t="shared" si="11"/>
        <v>5.7748682635055957</v>
      </c>
    </row>
    <row r="366" spans="1:12" x14ac:dyDescent="0.3">
      <c r="A366">
        <v>102.29</v>
      </c>
      <c r="B366">
        <v>105.71</v>
      </c>
      <c r="C366">
        <v>894.56</v>
      </c>
      <c r="D366">
        <v>4</v>
      </c>
      <c r="E366">
        <v>3</v>
      </c>
      <c r="F366">
        <v>100.15</v>
      </c>
      <c r="G366">
        <v>57.296999999999997</v>
      </c>
      <c r="H366">
        <v>2.2680000000000001E-3</v>
      </c>
      <c r="I366">
        <v>-3.4171</v>
      </c>
      <c r="J366">
        <v>3.4171</v>
      </c>
      <c r="K366" s="3">
        <f t="shared" si="10"/>
        <v>3.3406002541792943</v>
      </c>
      <c r="L366">
        <f t="shared" si="11"/>
        <v>11.159610058222766</v>
      </c>
    </row>
    <row r="367" spans="1:12" x14ac:dyDescent="0.3">
      <c r="A367">
        <v>18.975999999999999</v>
      </c>
      <c r="B367">
        <v>17.596</v>
      </c>
      <c r="C367">
        <v>12.7</v>
      </c>
      <c r="D367">
        <v>1</v>
      </c>
      <c r="E367">
        <v>18</v>
      </c>
      <c r="F367">
        <v>5.4359000000000002</v>
      </c>
      <c r="G367">
        <v>8.6645000000000003</v>
      </c>
      <c r="H367">
        <v>1.6831999999999999E-3</v>
      </c>
      <c r="I367">
        <v>1.3803000000000001</v>
      </c>
      <c r="J367">
        <v>1.3803000000000001</v>
      </c>
      <c r="K367" s="3">
        <f t="shared" si="10"/>
        <v>7.2739249578414853</v>
      </c>
      <c r="L367">
        <f t="shared" si="11"/>
        <v>52.909984292309254</v>
      </c>
    </row>
    <row r="368" spans="1:12" x14ac:dyDescent="0.3">
      <c r="A368">
        <v>9.59</v>
      </c>
      <c r="B368">
        <v>13.565</v>
      </c>
      <c r="C368">
        <v>12.7</v>
      </c>
      <c r="D368">
        <v>2</v>
      </c>
      <c r="E368">
        <v>11</v>
      </c>
      <c r="F368">
        <v>43.933999999999997</v>
      </c>
      <c r="G368">
        <v>11.683</v>
      </c>
      <c r="H368">
        <v>51.875</v>
      </c>
      <c r="I368">
        <v>-3.9750000000000001</v>
      </c>
      <c r="J368">
        <v>3.9750000000000001</v>
      </c>
      <c r="K368" s="3">
        <f t="shared" si="10"/>
        <v>41.449426485922835</v>
      </c>
      <c r="L368">
        <f t="shared" si="11"/>
        <v>1718.0549560119214</v>
      </c>
    </row>
    <row r="369" spans="1:12" x14ac:dyDescent="0.3">
      <c r="A369">
        <v>71.91</v>
      </c>
      <c r="B369">
        <v>74.245000000000005</v>
      </c>
      <c r="C369">
        <v>572.49</v>
      </c>
      <c r="D369">
        <v>3</v>
      </c>
      <c r="E369">
        <v>3</v>
      </c>
      <c r="F369">
        <v>4.3079999999999998</v>
      </c>
      <c r="G369">
        <v>6.8505000000000003</v>
      </c>
      <c r="H369">
        <v>49.892000000000003</v>
      </c>
      <c r="I369">
        <v>-2.3353999999999999</v>
      </c>
      <c r="J369">
        <v>2.3353999999999999</v>
      </c>
      <c r="K369" s="3">
        <f t="shared" si="10"/>
        <v>3.247670699485468</v>
      </c>
      <c r="L369">
        <f t="shared" si="11"/>
        <v>10.54736497229643</v>
      </c>
    </row>
    <row r="370" spans="1:12" x14ac:dyDescent="0.3">
      <c r="A370">
        <v>8.5867000000000004</v>
      </c>
      <c r="B370">
        <v>13.565</v>
      </c>
      <c r="C370">
        <v>12.7</v>
      </c>
      <c r="D370">
        <v>2</v>
      </c>
      <c r="E370">
        <v>12</v>
      </c>
      <c r="F370">
        <v>99.74</v>
      </c>
      <c r="G370">
        <v>5.2599</v>
      </c>
      <c r="H370">
        <v>50.688000000000002</v>
      </c>
      <c r="I370">
        <v>-4.9782999999999999</v>
      </c>
      <c r="J370">
        <v>4.9782999999999999</v>
      </c>
      <c r="K370" s="3">
        <f t="shared" si="10"/>
        <v>57.976871207798098</v>
      </c>
      <c r="L370">
        <f t="shared" si="11"/>
        <v>3361.317595045608</v>
      </c>
    </row>
    <row r="371" spans="1:12" x14ac:dyDescent="0.3">
      <c r="A371">
        <v>75.64</v>
      </c>
      <c r="B371">
        <v>76.085999999999999</v>
      </c>
      <c r="C371">
        <v>572.49</v>
      </c>
      <c r="D371">
        <v>3</v>
      </c>
      <c r="E371">
        <v>4</v>
      </c>
      <c r="F371">
        <v>98.709000000000003</v>
      </c>
      <c r="G371">
        <v>43.262</v>
      </c>
      <c r="H371">
        <v>49.485999999999997</v>
      </c>
      <c r="I371">
        <v>-0.44552000000000003</v>
      </c>
      <c r="J371">
        <v>0.44552000000000003</v>
      </c>
      <c r="K371" s="3">
        <f t="shared" si="10"/>
        <v>0.58900052882072973</v>
      </c>
      <c r="L371">
        <f t="shared" si="11"/>
        <v>0.3469216229510993</v>
      </c>
    </row>
    <row r="372" spans="1:12" x14ac:dyDescent="0.3">
      <c r="A372">
        <v>100.8</v>
      </c>
      <c r="B372">
        <v>104.79</v>
      </c>
      <c r="C372">
        <v>894.56</v>
      </c>
      <c r="D372">
        <v>4</v>
      </c>
      <c r="E372">
        <v>4</v>
      </c>
      <c r="F372">
        <v>38.49</v>
      </c>
      <c r="G372">
        <v>11.89</v>
      </c>
      <c r="H372">
        <v>2.1695999999999998E-3</v>
      </c>
      <c r="I372">
        <v>-3.9891000000000001</v>
      </c>
      <c r="J372">
        <v>3.9891000000000001</v>
      </c>
      <c r="K372" s="3">
        <f t="shared" si="10"/>
        <v>3.957440476190476</v>
      </c>
      <c r="L372">
        <f t="shared" si="11"/>
        <v>15.661335122590701</v>
      </c>
    </row>
    <row r="373" spans="1:12" x14ac:dyDescent="0.3">
      <c r="A373">
        <v>10.91</v>
      </c>
      <c r="B373">
        <v>8.1942000000000004</v>
      </c>
      <c r="C373">
        <v>12.7</v>
      </c>
      <c r="D373">
        <v>1</v>
      </c>
      <c r="E373">
        <v>5</v>
      </c>
      <c r="F373">
        <v>99.99</v>
      </c>
      <c r="G373">
        <v>54.066000000000003</v>
      </c>
      <c r="H373">
        <v>1.7447999999999999E-3</v>
      </c>
      <c r="I373">
        <v>2.7158000000000002</v>
      </c>
      <c r="J373">
        <v>2.7158000000000002</v>
      </c>
      <c r="K373" s="3">
        <f t="shared" si="10"/>
        <v>24.892758936755271</v>
      </c>
      <c r="L373">
        <f t="shared" si="11"/>
        <v>619.6494474834094</v>
      </c>
    </row>
    <row r="374" spans="1:12" x14ac:dyDescent="0.3">
      <c r="A374">
        <v>9.4450000000000003</v>
      </c>
      <c r="B374">
        <v>11.555</v>
      </c>
      <c r="C374">
        <v>12.7</v>
      </c>
      <c r="D374">
        <v>2</v>
      </c>
      <c r="E374">
        <v>10</v>
      </c>
      <c r="F374">
        <v>37.762</v>
      </c>
      <c r="G374">
        <v>12.499000000000001</v>
      </c>
      <c r="H374">
        <v>54.145000000000003</v>
      </c>
      <c r="I374">
        <v>-2.1097999999999999</v>
      </c>
      <c r="J374">
        <v>2.1097999999999999</v>
      </c>
      <c r="K374" s="3">
        <f t="shared" si="10"/>
        <v>22.33774483853891</v>
      </c>
      <c r="L374">
        <f t="shared" si="11"/>
        <v>498.9748444716717</v>
      </c>
    </row>
    <row r="375" spans="1:12" x14ac:dyDescent="0.3">
      <c r="A375">
        <v>73.569999999999993</v>
      </c>
      <c r="B375">
        <v>74.245000000000005</v>
      </c>
      <c r="C375">
        <v>572.49</v>
      </c>
      <c r="D375">
        <v>3</v>
      </c>
      <c r="E375">
        <v>2</v>
      </c>
      <c r="F375">
        <v>40.856000000000002</v>
      </c>
      <c r="G375">
        <v>13.308999999999999</v>
      </c>
      <c r="H375">
        <v>49.923999999999999</v>
      </c>
      <c r="I375">
        <v>-0.67539000000000005</v>
      </c>
      <c r="J375">
        <v>0.67539000000000005</v>
      </c>
      <c r="K375" s="3">
        <f t="shared" ref="K375:K436" si="12">(J375/A375)*100</f>
        <v>0.91802365094467864</v>
      </c>
      <c r="L375">
        <f t="shared" ref="L375:L436" si="13">K375^2</f>
        <v>0.8427674236937972</v>
      </c>
    </row>
    <row r="376" spans="1:12" x14ac:dyDescent="0.3">
      <c r="A376">
        <v>102.96</v>
      </c>
      <c r="B376">
        <v>105.71</v>
      </c>
      <c r="C376">
        <v>894.56</v>
      </c>
      <c r="D376">
        <v>4</v>
      </c>
      <c r="E376">
        <v>2</v>
      </c>
      <c r="F376">
        <v>100.13</v>
      </c>
      <c r="G376">
        <v>57.286000000000001</v>
      </c>
      <c r="H376">
        <v>2.2288E-3</v>
      </c>
      <c r="I376">
        <v>-2.7471000000000001</v>
      </c>
      <c r="J376">
        <v>2.7471000000000001</v>
      </c>
      <c r="K376" s="3">
        <f t="shared" si="12"/>
        <v>2.6681235431235435</v>
      </c>
      <c r="L376">
        <f t="shared" si="13"/>
        <v>7.1188832413701313</v>
      </c>
    </row>
    <row r="377" spans="1:12" x14ac:dyDescent="0.3">
      <c r="A377">
        <v>17.07</v>
      </c>
      <c r="B377">
        <v>15.593</v>
      </c>
      <c r="C377">
        <v>12.7</v>
      </c>
      <c r="D377">
        <v>1</v>
      </c>
      <c r="E377">
        <v>15</v>
      </c>
      <c r="F377">
        <v>3.6941999999999999</v>
      </c>
      <c r="G377">
        <v>57.302</v>
      </c>
      <c r="H377">
        <v>2.0487999999999999E-3</v>
      </c>
      <c r="I377">
        <v>1.4767999999999999</v>
      </c>
      <c r="J377">
        <v>1.4767999999999999</v>
      </c>
      <c r="K377" s="3">
        <f t="shared" si="12"/>
        <v>8.6514352665495018</v>
      </c>
      <c r="L377">
        <f t="shared" si="13"/>
        <v>74.847332171296443</v>
      </c>
    </row>
    <row r="378" spans="1:12" x14ac:dyDescent="0.3">
      <c r="A378">
        <v>8.18</v>
      </c>
      <c r="B378">
        <v>6.7872000000000003</v>
      </c>
      <c r="C378">
        <v>12.7</v>
      </c>
      <c r="D378">
        <v>2</v>
      </c>
      <c r="E378">
        <v>7</v>
      </c>
      <c r="F378">
        <v>98.941999999999993</v>
      </c>
      <c r="G378">
        <v>59.146999999999998</v>
      </c>
      <c r="H378">
        <v>54.457999999999998</v>
      </c>
      <c r="I378">
        <v>1.3928</v>
      </c>
      <c r="J378">
        <v>1.3928</v>
      </c>
      <c r="K378" s="3">
        <f t="shared" si="12"/>
        <v>17.026894865525673</v>
      </c>
      <c r="L378">
        <f t="shared" si="13"/>
        <v>289.91514876166451</v>
      </c>
    </row>
    <row r="379" spans="1:12" x14ac:dyDescent="0.3">
      <c r="A379">
        <v>79.802999999999997</v>
      </c>
      <c r="B379">
        <v>80.897999999999996</v>
      </c>
      <c r="C379">
        <v>572.49</v>
      </c>
      <c r="D379">
        <v>3</v>
      </c>
      <c r="E379">
        <v>10</v>
      </c>
      <c r="F379">
        <v>4.6142000000000003</v>
      </c>
      <c r="G379">
        <v>6.1736000000000004</v>
      </c>
      <c r="H379">
        <v>48.585000000000001</v>
      </c>
      <c r="I379">
        <v>-1.0948</v>
      </c>
      <c r="J379">
        <v>1.0948</v>
      </c>
      <c r="K379" s="3">
        <f t="shared" si="12"/>
        <v>1.3718782501910955</v>
      </c>
      <c r="L379">
        <f t="shared" si="13"/>
        <v>1.8820499333473821</v>
      </c>
    </row>
    <row r="380" spans="1:12" x14ac:dyDescent="0.3">
      <c r="A380">
        <v>13.417</v>
      </c>
      <c r="B380">
        <v>13.565</v>
      </c>
      <c r="C380">
        <v>12.7</v>
      </c>
      <c r="D380">
        <v>1</v>
      </c>
      <c r="E380">
        <v>13</v>
      </c>
      <c r="F380">
        <v>99.992000000000004</v>
      </c>
      <c r="G380">
        <v>41.023000000000003</v>
      </c>
      <c r="H380">
        <v>1.6184000000000001E-3</v>
      </c>
      <c r="I380">
        <v>-0.14829000000000001</v>
      </c>
      <c r="J380">
        <v>0.14829000000000001</v>
      </c>
      <c r="K380" s="3">
        <f t="shared" si="12"/>
        <v>1.1052396213758664</v>
      </c>
      <c r="L380">
        <f t="shared" si="13"/>
        <v>1.2215546206590686</v>
      </c>
    </row>
    <row r="381" spans="1:12" x14ac:dyDescent="0.3">
      <c r="A381">
        <v>5.74</v>
      </c>
      <c r="B381">
        <v>6.7872000000000003</v>
      </c>
      <c r="C381">
        <v>12.7</v>
      </c>
      <c r="D381">
        <v>2</v>
      </c>
      <c r="E381">
        <v>3</v>
      </c>
      <c r="F381">
        <v>98.855000000000004</v>
      </c>
      <c r="G381">
        <v>7.2282999999999999</v>
      </c>
      <c r="H381">
        <v>52.561</v>
      </c>
      <c r="I381">
        <v>-1.0471999999999999</v>
      </c>
      <c r="J381">
        <v>1.0471999999999999</v>
      </c>
      <c r="K381" s="3">
        <f t="shared" si="12"/>
        <v>18.243902439024389</v>
      </c>
      <c r="L381">
        <f t="shared" si="13"/>
        <v>332.83997620464004</v>
      </c>
    </row>
    <row r="382" spans="1:12" x14ac:dyDescent="0.3">
      <c r="A382">
        <v>76.27</v>
      </c>
      <c r="B382">
        <v>83.277000000000001</v>
      </c>
      <c r="C382">
        <v>572.49</v>
      </c>
      <c r="D382">
        <v>3</v>
      </c>
      <c r="E382">
        <v>8</v>
      </c>
      <c r="F382">
        <v>77.63</v>
      </c>
      <c r="G382">
        <v>9.5303000000000004</v>
      </c>
      <c r="H382">
        <v>48.156999999999996</v>
      </c>
      <c r="I382">
        <v>-7.0068999999999999</v>
      </c>
      <c r="J382">
        <v>7.0068999999999999</v>
      </c>
      <c r="K382" s="3">
        <f t="shared" si="12"/>
        <v>9.1869673528254889</v>
      </c>
      <c r="L382">
        <f t="shared" si="13"/>
        <v>84.40036914188137</v>
      </c>
    </row>
    <row r="383" spans="1:12" x14ac:dyDescent="0.3">
      <c r="A383">
        <v>106.15</v>
      </c>
      <c r="B383">
        <v>105.71</v>
      </c>
      <c r="C383">
        <v>894.56</v>
      </c>
      <c r="D383">
        <v>4</v>
      </c>
      <c r="E383">
        <v>5</v>
      </c>
      <c r="F383">
        <v>100.36</v>
      </c>
      <c r="G383">
        <v>54.075000000000003</v>
      </c>
      <c r="H383">
        <v>2.6032E-3</v>
      </c>
      <c r="I383">
        <v>0.44292999999999999</v>
      </c>
      <c r="J383">
        <v>0.44292999999999999</v>
      </c>
      <c r="K383" s="3">
        <f t="shared" si="12"/>
        <v>0.41726801695713611</v>
      </c>
      <c r="L383">
        <f t="shared" si="13"/>
        <v>0.17411259797534084</v>
      </c>
    </row>
    <row r="384" spans="1:12" x14ac:dyDescent="0.3">
      <c r="A384">
        <v>7.81</v>
      </c>
      <c r="B384">
        <v>8.1942000000000004</v>
      </c>
      <c r="C384">
        <v>12.7</v>
      </c>
      <c r="D384">
        <v>1</v>
      </c>
      <c r="E384">
        <v>3</v>
      </c>
      <c r="F384">
        <v>100.14</v>
      </c>
      <c r="G384">
        <v>67.033000000000001</v>
      </c>
      <c r="H384">
        <v>1.6216E-3</v>
      </c>
      <c r="I384">
        <v>-0.38417000000000001</v>
      </c>
      <c r="J384">
        <v>0.38417000000000001</v>
      </c>
      <c r="K384" s="3">
        <f t="shared" si="12"/>
        <v>4.9189500640204873</v>
      </c>
      <c r="L384">
        <f t="shared" si="13"/>
        <v>24.196069732327157</v>
      </c>
    </row>
    <row r="385" spans="1:12" x14ac:dyDescent="0.3">
      <c r="A385">
        <v>10.19</v>
      </c>
      <c r="B385">
        <v>9.5981000000000005</v>
      </c>
      <c r="C385">
        <v>12.7</v>
      </c>
      <c r="D385">
        <v>2</v>
      </c>
      <c r="E385">
        <v>9</v>
      </c>
      <c r="F385">
        <v>97.049000000000007</v>
      </c>
      <c r="G385">
        <v>28.803000000000001</v>
      </c>
      <c r="H385">
        <v>53.289000000000001</v>
      </c>
      <c r="I385">
        <v>0.59186000000000005</v>
      </c>
      <c r="J385">
        <v>0.59186000000000005</v>
      </c>
      <c r="K385" s="3">
        <f t="shared" si="12"/>
        <v>5.8082433758586856</v>
      </c>
      <c r="L385">
        <f t="shared" si="13"/>
        <v>33.7356911132063</v>
      </c>
    </row>
    <row r="386" spans="1:12" x14ac:dyDescent="0.3">
      <c r="A386">
        <v>74.680000000000007</v>
      </c>
      <c r="B386">
        <v>76.085999999999999</v>
      </c>
      <c r="C386">
        <v>572.49</v>
      </c>
      <c r="D386">
        <v>3</v>
      </c>
      <c r="E386">
        <v>4</v>
      </c>
      <c r="F386">
        <v>98.066999999999993</v>
      </c>
      <c r="G386">
        <v>29.657</v>
      </c>
      <c r="H386">
        <v>49.000999999999998</v>
      </c>
      <c r="I386">
        <v>-1.4055</v>
      </c>
      <c r="J386">
        <v>1.4055</v>
      </c>
      <c r="K386" s="3">
        <f t="shared" si="12"/>
        <v>1.8820299946438135</v>
      </c>
      <c r="L386">
        <f t="shared" si="13"/>
        <v>3.5420369007389927</v>
      </c>
    </row>
    <row r="387" spans="1:12" x14ac:dyDescent="0.3">
      <c r="A387">
        <v>101.94</v>
      </c>
      <c r="B387">
        <v>105.71</v>
      </c>
      <c r="C387">
        <v>894.56</v>
      </c>
      <c r="D387">
        <v>4</v>
      </c>
      <c r="E387">
        <v>2</v>
      </c>
      <c r="F387">
        <v>99.994</v>
      </c>
      <c r="G387">
        <v>60.517000000000003</v>
      </c>
      <c r="H387">
        <v>2.3944000000000001E-3</v>
      </c>
      <c r="I387">
        <v>-3.7671000000000001</v>
      </c>
      <c r="J387">
        <v>3.7671000000000001</v>
      </c>
      <c r="K387" s="3">
        <f t="shared" si="12"/>
        <v>3.6954090641553861</v>
      </c>
      <c r="L387">
        <f t="shared" si="13"/>
        <v>13.656048151441786</v>
      </c>
    </row>
    <row r="388" spans="1:12" x14ac:dyDescent="0.3">
      <c r="A388">
        <v>19.625</v>
      </c>
      <c r="B388">
        <v>17.596</v>
      </c>
      <c r="C388">
        <v>12.7</v>
      </c>
      <c r="D388">
        <v>1</v>
      </c>
      <c r="E388">
        <v>17</v>
      </c>
      <c r="F388">
        <v>2.5244</v>
      </c>
      <c r="G388">
        <v>18.093</v>
      </c>
      <c r="H388">
        <v>1.9239999999999999E-3</v>
      </c>
      <c r="I388">
        <v>2.0293000000000001</v>
      </c>
      <c r="J388">
        <v>2.0293000000000001</v>
      </c>
      <c r="K388" s="3">
        <f t="shared" si="12"/>
        <v>10.340382165605096</v>
      </c>
      <c r="L388">
        <f t="shared" si="13"/>
        <v>106.92350333076394</v>
      </c>
    </row>
    <row r="389" spans="1:12" x14ac:dyDescent="0.3">
      <c r="A389">
        <v>73.28</v>
      </c>
      <c r="B389">
        <v>74.245000000000005</v>
      </c>
      <c r="C389">
        <v>572.49</v>
      </c>
      <c r="D389">
        <v>3</v>
      </c>
      <c r="E389">
        <v>3</v>
      </c>
      <c r="F389">
        <v>3.92</v>
      </c>
      <c r="G389">
        <v>5.4162999999999997</v>
      </c>
      <c r="H389">
        <v>48.853000000000002</v>
      </c>
      <c r="I389">
        <v>-0.96538999999999997</v>
      </c>
      <c r="J389">
        <v>0.96538999999999997</v>
      </c>
      <c r="K389" s="3">
        <f t="shared" si="12"/>
        <v>1.3173990174672487</v>
      </c>
      <c r="L389">
        <f t="shared" si="13"/>
        <v>1.7355401712236724</v>
      </c>
    </row>
    <row r="390" spans="1:12" x14ac:dyDescent="0.3">
      <c r="A390">
        <v>8.5</v>
      </c>
      <c r="B390">
        <v>11.555</v>
      </c>
      <c r="C390">
        <v>12.7</v>
      </c>
      <c r="D390">
        <v>1</v>
      </c>
      <c r="E390">
        <v>10</v>
      </c>
      <c r="F390">
        <v>100.43</v>
      </c>
      <c r="G390">
        <v>60.512999999999998</v>
      </c>
      <c r="H390">
        <v>1.7296E-3</v>
      </c>
      <c r="I390">
        <v>-3.0548000000000002</v>
      </c>
      <c r="J390">
        <v>3.0548000000000002</v>
      </c>
      <c r="K390" s="3">
        <f t="shared" si="12"/>
        <v>35.938823529411771</v>
      </c>
      <c r="L390">
        <f t="shared" si="13"/>
        <v>1291.5990366782012</v>
      </c>
    </row>
    <row r="391" spans="1:12" x14ac:dyDescent="0.3">
      <c r="A391">
        <v>9.0150000000000006</v>
      </c>
      <c r="B391">
        <v>6.7872000000000003</v>
      </c>
      <c r="C391">
        <v>12.7</v>
      </c>
      <c r="D391">
        <v>2</v>
      </c>
      <c r="E391">
        <v>6</v>
      </c>
      <c r="F391">
        <v>98.905000000000001</v>
      </c>
      <c r="G391">
        <v>7.2534999999999998</v>
      </c>
      <c r="H391">
        <v>53.244</v>
      </c>
      <c r="I391">
        <v>2.2277999999999998</v>
      </c>
      <c r="J391">
        <v>2.2277999999999998</v>
      </c>
      <c r="K391" s="3">
        <f t="shared" si="12"/>
        <v>24.712146422628948</v>
      </c>
      <c r="L391">
        <f t="shared" si="13"/>
        <v>610.69018081345268</v>
      </c>
    </row>
    <row r="392" spans="1:12" x14ac:dyDescent="0.3">
      <c r="A392">
        <v>85.15</v>
      </c>
      <c r="B392">
        <v>83.277000000000001</v>
      </c>
      <c r="C392">
        <v>572.49</v>
      </c>
      <c r="D392">
        <v>3</v>
      </c>
      <c r="E392">
        <v>8</v>
      </c>
      <c r="F392">
        <v>89.417000000000002</v>
      </c>
      <c r="G392">
        <v>16.712</v>
      </c>
      <c r="H392">
        <v>48.677999999999997</v>
      </c>
      <c r="I392">
        <v>1.8731</v>
      </c>
      <c r="J392">
        <v>1.8731</v>
      </c>
      <c r="K392" s="3">
        <f t="shared" si="12"/>
        <v>2.1997651203758073</v>
      </c>
      <c r="L392">
        <f t="shared" si="13"/>
        <v>4.83896658482199</v>
      </c>
    </row>
    <row r="393" spans="1:12" x14ac:dyDescent="0.3">
      <c r="A393">
        <v>106.77</v>
      </c>
      <c r="B393">
        <v>105.71</v>
      </c>
      <c r="C393">
        <v>894.56</v>
      </c>
      <c r="D393">
        <v>4</v>
      </c>
      <c r="E393">
        <v>5</v>
      </c>
      <c r="F393">
        <v>88.968999999999994</v>
      </c>
      <c r="G393">
        <v>18.484999999999999</v>
      </c>
      <c r="H393">
        <v>2.3272000000000002E-3</v>
      </c>
      <c r="I393">
        <v>1.0629</v>
      </c>
      <c r="J393">
        <v>1.0629</v>
      </c>
      <c r="K393" s="3">
        <f t="shared" si="12"/>
        <v>0.99550435515594271</v>
      </c>
      <c r="L393">
        <f t="shared" si="13"/>
        <v>0.99102892113444929</v>
      </c>
    </row>
    <row r="394" spans="1:12" x14ac:dyDescent="0.3">
      <c r="A394">
        <v>20.358000000000001</v>
      </c>
      <c r="B394">
        <v>17.596</v>
      </c>
      <c r="C394">
        <v>12.7</v>
      </c>
      <c r="D394">
        <v>1</v>
      </c>
      <c r="E394">
        <v>20</v>
      </c>
      <c r="F394">
        <v>99.994</v>
      </c>
      <c r="G394">
        <v>24.957000000000001</v>
      </c>
      <c r="H394">
        <v>1.6831999999999999E-3</v>
      </c>
      <c r="I394">
        <v>2.7623000000000002</v>
      </c>
      <c r="J394">
        <v>2.7623000000000002</v>
      </c>
      <c r="K394" s="3">
        <f t="shared" si="12"/>
        <v>13.56862167206995</v>
      </c>
      <c r="L394">
        <f t="shared" si="13"/>
        <v>184.10749407976633</v>
      </c>
    </row>
    <row r="395" spans="1:12" x14ac:dyDescent="0.3">
      <c r="A395">
        <v>5.87</v>
      </c>
      <c r="B395">
        <v>6.7872000000000003</v>
      </c>
      <c r="C395">
        <v>12.7</v>
      </c>
      <c r="D395">
        <v>2</v>
      </c>
      <c r="E395">
        <v>4</v>
      </c>
      <c r="F395">
        <v>90.593000000000004</v>
      </c>
      <c r="G395">
        <v>15.122</v>
      </c>
      <c r="H395">
        <v>52.777000000000001</v>
      </c>
      <c r="I395">
        <v>-0.91720000000000002</v>
      </c>
      <c r="J395">
        <v>0.91720000000000002</v>
      </c>
      <c r="K395" s="3">
        <f t="shared" si="12"/>
        <v>15.625212947189096</v>
      </c>
      <c r="L395">
        <f t="shared" si="13"/>
        <v>244.14727964500577</v>
      </c>
    </row>
    <row r="396" spans="1:12" x14ac:dyDescent="0.3">
      <c r="A396">
        <v>76</v>
      </c>
      <c r="B396">
        <v>87.742000000000004</v>
      </c>
      <c r="C396">
        <v>572.49</v>
      </c>
      <c r="D396">
        <v>3</v>
      </c>
      <c r="E396">
        <v>10</v>
      </c>
      <c r="F396">
        <v>90.581999999999994</v>
      </c>
      <c r="G396">
        <v>12.795</v>
      </c>
      <c r="H396">
        <v>48.866</v>
      </c>
      <c r="I396">
        <v>-11.742000000000001</v>
      </c>
      <c r="J396">
        <v>11.742000000000001</v>
      </c>
      <c r="K396" s="3">
        <f t="shared" si="12"/>
        <v>15.45</v>
      </c>
      <c r="L396">
        <f t="shared" si="13"/>
        <v>238.70249999999999</v>
      </c>
    </row>
    <row r="397" spans="1:12" x14ac:dyDescent="0.3">
      <c r="A397">
        <v>17.14</v>
      </c>
      <c r="B397">
        <v>17.596</v>
      </c>
      <c r="C397">
        <v>12.7</v>
      </c>
      <c r="D397">
        <v>1</v>
      </c>
      <c r="E397">
        <v>18</v>
      </c>
      <c r="F397">
        <v>0.89849999999999997</v>
      </c>
      <c r="G397">
        <v>67.061000000000007</v>
      </c>
      <c r="H397">
        <v>1.3672000000000001E-3</v>
      </c>
      <c r="I397">
        <v>-0.45574999999999999</v>
      </c>
      <c r="J397">
        <v>0.45574999999999999</v>
      </c>
      <c r="K397" s="3">
        <f t="shared" si="12"/>
        <v>2.6589848308051343</v>
      </c>
      <c r="L397">
        <f t="shared" si="13"/>
        <v>7.0702003304518088</v>
      </c>
    </row>
    <row r="398" spans="1:12" x14ac:dyDescent="0.3">
      <c r="A398">
        <v>84.02</v>
      </c>
      <c r="B398">
        <v>80.897999999999996</v>
      </c>
      <c r="C398">
        <v>572.49</v>
      </c>
      <c r="D398">
        <v>3</v>
      </c>
      <c r="E398">
        <v>10</v>
      </c>
      <c r="F398">
        <v>5.0471000000000004</v>
      </c>
      <c r="G398">
        <v>5.4509999999999996</v>
      </c>
      <c r="H398">
        <v>49.478999999999999</v>
      </c>
      <c r="I398">
        <v>3.1219000000000001</v>
      </c>
      <c r="J398">
        <v>3.1219000000000001</v>
      </c>
      <c r="K398" s="3">
        <f t="shared" si="12"/>
        <v>3.7156629373958583</v>
      </c>
      <c r="L398">
        <f t="shared" si="13"/>
        <v>13.806151064337218</v>
      </c>
    </row>
    <row r="399" spans="1:12" x14ac:dyDescent="0.3">
      <c r="A399">
        <v>107.31</v>
      </c>
      <c r="B399">
        <v>107.62</v>
      </c>
      <c r="C399">
        <v>894.56</v>
      </c>
      <c r="D399">
        <v>4</v>
      </c>
      <c r="E399">
        <v>5</v>
      </c>
      <c r="F399">
        <v>2.3782000000000001</v>
      </c>
      <c r="G399">
        <v>18.587</v>
      </c>
      <c r="H399">
        <v>2.6392E-3</v>
      </c>
      <c r="I399">
        <v>-0.30532999999999999</v>
      </c>
      <c r="J399">
        <v>0.30532999999999999</v>
      </c>
      <c r="K399" s="3">
        <f t="shared" si="12"/>
        <v>0.28453079862081815</v>
      </c>
      <c r="L399">
        <f t="shared" si="13"/>
        <v>8.0957775363800569E-2</v>
      </c>
    </row>
    <row r="400" spans="1:12" x14ac:dyDescent="0.3">
      <c r="A400">
        <v>7.43</v>
      </c>
      <c r="B400">
        <v>8.1942000000000004</v>
      </c>
      <c r="C400">
        <v>12.7</v>
      </c>
      <c r="D400">
        <v>1</v>
      </c>
      <c r="E400">
        <v>7</v>
      </c>
      <c r="F400">
        <v>99.992000000000004</v>
      </c>
      <c r="G400">
        <v>34.648000000000003</v>
      </c>
      <c r="H400">
        <v>1.5943999999999999E-3</v>
      </c>
      <c r="I400">
        <v>-0.76417000000000002</v>
      </c>
      <c r="J400">
        <v>0.76417000000000002</v>
      </c>
      <c r="K400" s="3">
        <f t="shared" si="12"/>
        <v>10.28492597577389</v>
      </c>
      <c r="L400">
        <f t="shared" si="13"/>
        <v>105.7797023271485</v>
      </c>
    </row>
    <row r="401" spans="1:12" x14ac:dyDescent="0.3">
      <c r="A401">
        <v>7.36</v>
      </c>
      <c r="B401">
        <v>6.7872000000000003</v>
      </c>
      <c r="C401">
        <v>12.7</v>
      </c>
      <c r="D401">
        <v>2</v>
      </c>
      <c r="E401">
        <v>7</v>
      </c>
      <c r="F401">
        <v>99.59</v>
      </c>
      <c r="G401">
        <v>6.0658000000000003</v>
      </c>
      <c r="H401">
        <v>55.121000000000002</v>
      </c>
      <c r="I401">
        <v>0.57279999999999998</v>
      </c>
      <c r="J401">
        <v>0.57279999999999998</v>
      </c>
      <c r="K401" s="3">
        <f t="shared" si="12"/>
        <v>7.7826086956521729</v>
      </c>
      <c r="L401">
        <f t="shared" si="13"/>
        <v>60.568998109640816</v>
      </c>
    </row>
    <row r="402" spans="1:12" x14ac:dyDescent="0.3">
      <c r="A402">
        <v>83.74</v>
      </c>
      <c r="B402">
        <v>83.277000000000001</v>
      </c>
      <c r="C402">
        <v>572.49</v>
      </c>
      <c r="D402">
        <v>3</v>
      </c>
      <c r="E402">
        <v>8</v>
      </c>
      <c r="F402">
        <v>98.528000000000006</v>
      </c>
      <c r="G402">
        <v>66.5</v>
      </c>
      <c r="H402">
        <v>47.973999999999997</v>
      </c>
      <c r="I402">
        <v>0.46314</v>
      </c>
      <c r="J402">
        <v>0.46314</v>
      </c>
      <c r="K402" s="3">
        <f t="shared" si="12"/>
        <v>0.55306902316694528</v>
      </c>
      <c r="L402">
        <f t="shared" si="13"/>
        <v>0.30588534438683906</v>
      </c>
    </row>
    <row r="403" spans="1:12" x14ac:dyDescent="0.3">
      <c r="A403">
        <v>105.51</v>
      </c>
      <c r="B403">
        <v>105.71</v>
      </c>
      <c r="C403">
        <v>894.56</v>
      </c>
      <c r="D403">
        <v>4</v>
      </c>
      <c r="E403">
        <v>5</v>
      </c>
      <c r="F403">
        <v>99.986999999999995</v>
      </c>
      <c r="G403">
        <v>25.004999999999999</v>
      </c>
      <c r="H403">
        <v>2.2736000000000002E-3</v>
      </c>
      <c r="I403">
        <v>-0.19707</v>
      </c>
      <c r="J403">
        <v>0.19707</v>
      </c>
      <c r="K403" s="3">
        <f t="shared" si="12"/>
        <v>0.18677850440716517</v>
      </c>
      <c r="L403">
        <f t="shared" si="13"/>
        <v>3.488620970857742E-2</v>
      </c>
    </row>
    <row r="404" spans="1:12" x14ac:dyDescent="0.3">
      <c r="A404">
        <v>15.8</v>
      </c>
      <c r="B404">
        <v>13.565</v>
      </c>
      <c r="C404">
        <v>12.7</v>
      </c>
      <c r="D404">
        <v>1</v>
      </c>
      <c r="E404">
        <v>13</v>
      </c>
      <c r="F404">
        <v>99.99</v>
      </c>
      <c r="G404">
        <v>37.9</v>
      </c>
      <c r="H404">
        <v>1.6344E-3</v>
      </c>
      <c r="I404">
        <v>2.2349999999999999</v>
      </c>
      <c r="J404">
        <v>2.2349999999999999</v>
      </c>
      <c r="K404" s="3">
        <f t="shared" si="12"/>
        <v>14.145569620253163</v>
      </c>
      <c r="L404">
        <f t="shared" si="13"/>
        <v>200.0971398814292</v>
      </c>
    </row>
    <row r="405" spans="1:12" x14ac:dyDescent="0.3">
      <c r="A405">
        <v>14.06</v>
      </c>
      <c r="B405">
        <v>13.565</v>
      </c>
      <c r="C405">
        <v>12.7</v>
      </c>
      <c r="D405">
        <v>2</v>
      </c>
      <c r="E405">
        <v>13</v>
      </c>
      <c r="F405">
        <v>97.222999999999999</v>
      </c>
      <c r="G405">
        <v>47.84</v>
      </c>
      <c r="H405">
        <v>53.814</v>
      </c>
      <c r="I405">
        <v>0.49504999999999999</v>
      </c>
      <c r="J405">
        <v>0.49504999999999999</v>
      </c>
      <c r="K405" s="3">
        <f t="shared" si="12"/>
        <v>3.5209815078236133</v>
      </c>
      <c r="L405">
        <f t="shared" si="13"/>
        <v>12.397310778435845</v>
      </c>
    </row>
    <row r="406" spans="1:12" x14ac:dyDescent="0.3">
      <c r="A406">
        <v>83.24</v>
      </c>
      <c r="B406">
        <v>81.394000000000005</v>
      </c>
      <c r="C406">
        <v>572.49</v>
      </c>
      <c r="D406">
        <v>3</v>
      </c>
      <c r="E406">
        <v>7</v>
      </c>
      <c r="F406">
        <v>98.135999999999996</v>
      </c>
      <c r="G406">
        <v>59.615000000000002</v>
      </c>
      <c r="H406">
        <v>49.899000000000001</v>
      </c>
      <c r="I406">
        <v>1.8464</v>
      </c>
      <c r="J406">
        <v>1.8464</v>
      </c>
      <c r="K406" s="3">
        <f t="shared" si="12"/>
        <v>2.2181643440653533</v>
      </c>
      <c r="L406">
        <f t="shared" si="13"/>
        <v>4.9202530572828795</v>
      </c>
    </row>
    <row r="407" spans="1:12" x14ac:dyDescent="0.3">
      <c r="A407">
        <v>102.03</v>
      </c>
      <c r="B407">
        <v>105.71</v>
      </c>
      <c r="C407">
        <v>894.56</v>
      </c>
      <c r="D407">
        <v>4</v>
      </c>
      <c r="E407">
        <v>2</v>
      </c>
      <c r="F407">
        <v>99.933000000000007</v>
      </c>
      <c r="G407">
        <v>44.509</v>
      </c>
      <c r="H407">
        <v>5.744E-3</v>
      </c>
      <c r="I407">
        <v>-3.6770999999999998</v>
      </c>
      <c r="J407">
        <v>3.6770999999999998</v>
      </c>
      <c r="K407" s="3">
        <f t="shared" si="12"/>
        <v>3.6039400176418699</v>
      </c>
      <c r="L407">
        <f t="shared" si="13"/>
        <v>12.988383650760481</v>
      </c>
    </row>
    <row r="408" spans="1:12" x14ac:dyDescent="0.3">
      <c r="A408">
        <v>5.29</v>
      </c>
      <c r="B408">
        <v>8.1942000000000004</v>
      </c>
      <c r="C408">
        <v>12.7</v>
      </c>
      <c r="D408">
        <v>1</v>
      </c>
      <c r="E408">
        <v>3</v>
      </c>
      <c r="F408">
        <v>2.5581</v>
      </c>
      <c r="G408">
        <v>15.263999999999999</v>
      </c>
      <c r="H408">
        <v>1.7952000000000001E-3</v>
      </c>
      <c r="I408">
        <v>-2.9041999999999999</v>
      </c>
      <c r="J408">
        <v>2.9041999999999999</v>
      </c>
      <c r="K408" s="3">
        <f t="shared" si="12"/>
        <v>54.899810964083173</v>
      </c>
      <c r="L408">
        <f t="shared" si="13"/>
        <v>3013.989243892067</v>
      </c>
    </row>
    <row r="409" spans="1:12" x14ac:dyDescent="0.3">
      <c r="A409">
        <v>72.56</v>
      </c>
      <c r="B409">
        <v>75.989999999999995</v>
      </c>
      <c r="C409">
        <v>572.49</v>
      </c>
      <c r="D409">
        <v>3</v>
      </c>
      <c r="E409">
        <v>7</v>
      </c>
      <c r="F409">
        <v>3.0876999999999999</v>
      </c>
      <c r="G409">
        <v>5.4669999999999996</v>
      </c>
      <c r="H409">
        <v>49.165999999999997</v>
      </c>
      <c r="I409">
        <v>-3.43</v>
      </c>
      <c r="J409">
        <v>3.43</v>
      </c>
      <c r="K409" s="3">
        <f t="shared" si="12"/>
        <v>4.7271223814773977</v>
      </c>
      <c r="L409">
        <f t="shared" si="13"/>
        <v>22.345686009464544</v>
      </c>
    </row>
    <row r="410" spans="1:12" x14ac:dyDescent="0.3">
      <c r="A410">
        <v>106.09</v>
      </c>
      <c r="B410">
        <v>102.93</v>
      </c>
      <c r="C410">
        <v>894.56</v>
      </c>
      <c r="D410">
        <v>4</v>
      </c>
      <c r="E410">
        <v>5</v>
      </c>
      <c r="F410">
        <v>0.92410000000000003</v>
      </c>
      <c r="G410">
        <v>7.3696000000000002</v>
      </c>
      <c r="H410">
        <v>2.2536000000000001E-3</v>
      </c>
      <c r="I410">
        <v>3.1554000000000002</v>
      </c>
      <c r="J410">
        <v>3.1554000000000002</v>
      </c>
      <c r="K410" s="3">
        <f t="shared" si="12"/>
        <v>2.9742671316806484</v>
      </c>
      <c r="L410">
        <f t="shared" si="13"/>
        <v>8.8462649705958309</v>
      </c>
    </row>
    <row r="411" spans="1:12" x14ac:dyDescent="0.3">
      <c r="A411">
        <v>15.077999999999999</v>
      </c>
      <c r="B411">
        <v>17.596</v>
      </c>
      <c r="C411">
        <v>12.7</v>
      </c>
      <c r="D411">
        <v>1</v>
      </c>
      <c r="E411">
        <v>18</v>
      </c>
      <c r="F411">
        <v>99.99</v>
      </c>
      <c r="G411">
        <v>34.694000000000003</v>
      </c>
      <c r="H411">
        <v>1.6295999999999999E-3</v>
      </c>
      <c r="I411">
        <v>-2.5177</v>
      </c>
      <c r="J411">
        <v>2.5177</v>
      </c>
      <c r="K411" s="3">
        <f t="shared" si="12"/>
        <v>16.697837909537075</v>
      </c>
      <c r="L411">
        <f t="shared" si="13"/>
        <v>278.81779085317345</v>
      </c>
    </row>
    <row r="412" spans="1:12" x14ac:dyDescent="0.3">
      <c r="A412">
        <v>9.6649999999999991</v>
      </c>
      <c r="B412">
        <v>6.7872000000000003</v>
      </c>
      <c r="C412">
        <v>12.7</v>
      </c>
      <c r="D412">
        <v>2</v>
      </c>
      <c r="E412">
        <v>7</v>
      </c>
      <c r="F412">
        <v>98.12</v>
      </c>
      <c r="G412">
        <v>8.4711999999999996</v>
      </c>
      <c r="H412">
        <v>54.17</v>
      </c>
      <c r="I412">
        <v>2.8778000000000001</v>
      </c>
      <c r="J412">
        <v>2.8778000000000001</v>
      </c>
      <c r="K412" s="3">
        <f t="shared" si="12"/>
        <v>29.775478530781175</v>
      </c>
      <c r="L412">
        <f t="shared" si="13"/>
        <v>886.57912173701072</v>
      </c>
    </row>
    <row r="413" spans="1:12" x14ac:dyDescent="0.3">
      <c r="A413">
        <v>73.88</v>
      </c>
      <c r="B413">
        <v>87.742000000000004</v>
      </c>
      <c r="C413">
        <v>572.49</v>
      </c>
      <c r="D413">
        <v>3</v>
      </c>
      <c r="E413">
        <v>9</v>
      </c>
      <c r="F413">
        <v>66.213999999999999</v>
      </c>
      <c r="G413">
        <v>16.734999999999999</v>
      </c>
      <c r="H413">
        <v>48.76</v>
      </c>
      <c r="I413">
        <v>-13.862</v>
      </c>
      <c r="J413">
        <v>13.862</v>
      </c>
      <c r="K413" s="3">
        <f t="shared" si="12"/>
        <v>18.762858689767192</v>
      </c>
      <c r="L413">
        <f t="shared" si="13"/>
        <v>352.04486621217222</v>
      </c>
    </row>
    <row r="414" spans="1:12" x14ac:dyDescent="0.3">
      <c r="A414">
        <v>107.22</v>
      </c>
      <c r="B414">
        <v>105.71</v>
      </c>
      <c r="C414">
        <v>894.56</v>
      </c>
      <c r="D414">
        <v>4</v>
      </c>
      <c r="E414">
        <v>5</v>
      </c>
      <c r="F414">
        <v>99.834000000000003</v>
      </c>
      <c r="G414">
        <v>25.085999999999999</v>
      </c>
      <c r="H414">
        <v>6.1088000000000002E-3</v>
      </c>
      <c r="I414">
        <v>1.5128999999999999</v>
      </c>
      <c r="J414">
        <v>1.5128999999999999</v>
      </c>
      <c r="K414" s="3">
        <f t="shared" si="12"/>
        <v>1.411024062674874</v>
      </c>
      <c r="L414">
        <f t="shared" si="13"/>
        <v>1.9909889054475067</v>
      </c>
    </row>
    <row r="415" spans="1:12" x14ac:dyDescent="0.3">
      <c r="A415">
        <v>12.6</v>
      </c>
      <c r="B415">
        <v>8.1942000000000004</v>
      </c>
      <c r="C415">
        <v>12.7</v>
      </c>
      <c r="D415">
        <v>1</v>
      </c>
      <c r="E415">
        <v>6</v>
      </c>
      <c r="F415">
        <v>99.994</v>
      </c>
      <c r="G415">
        <v>25.06</v>
      </c>
      <c r="H415">
        <v>1.7232E-3</v>
      </c>
      <c r="I415">
        <v>4.4058000000000002</v>
      </c>
      <c r="J415">
        <v>4.4058000000000002</v>
      </c>
      <c r="K415" s="3">
        <f t="shared" si="12"/>
        <v>34.966666666666669</v>
      </c>
      <c r="L415">
        <f t="shared" si="13"/>
        <v>1222.6677777777779</v>
      </c>
    </row>
    <row r="416" spans="1:12" x14ac:dyDescent="0.3">
      <c r="A416">
        <v>8.2200000000000006</v>
      </c>
      <c r="B416">
        <v>6.7872000000000003</v>
      </c>
      <c r="C416">
        <v>12.7</v>
      </c>
      <c r="D416">
        <v>2</v>
      </c>
      <c r="E416">
        <v>4</v>
      </c>
      <c r="F416">
        <v>96.724999999999994</v>
      </c>
      <c r="G416">
        <v>36.704999999999998</v>
      </c>
      <c r="H416">
        <v>52.978999999999999</v>
      </c>
      <c r="I416">
        <v>1.4328000000000001</v>
      </c>
      <c r="J416">
        <v>1.4328000000000001</v>
      </c>
      <c r="K416" s="3">
        <f t="shared" si="12"/>
        <v>17.430656934306569</v>
      </c>
      <c r="L416">
        <f t="shared" si="13"/>
        <v>303.82780116148967</v>
      </c>
    </row>
    <row r="417" spans="1:12" x14ac:dyDescent="0.3">
      <c r="A417">
        <v>72.83</v>
      </c>
      <c r="B417">
        <v>76.085999999999999</v>
      </c>
      <c r="C417">
        <v>572.49</v>
      </c>
      <c r="D417">
        <v>3</v>
      </c>
      <c r="E417">
        <v>4</v>
      </c>
      <c r="F417">
        <v>98.242999999999995</v>
      </c>
      <c r="G417">
        <v>64.706000000000003</v>
      </c>
      <c r="H417">
        <v>50.19</v>
      </c>
      <c r="I417">
        <v>-3.2555000000000001</v>
      </c>
      <c r="J417">
        <v>3.2555000000000001</v>
      </c>
      <c r="K417" s="3">
        <f t="shared" si="12"/>
        <v>4.4699986269394483</v>
      </c>
      <c r="L417">
        <f t="shared" si="13"/>
        <v>19.980887724840553</v>
      </c>
    </row>
    <row r="418" spans="1:12" x14ac:dyDescent="0.3">
      <c r="A418">
        <v>101.78</v>
      </c>
      <c r="B418">
        <v>104.79</v>
      </c>
      <c r="C418">
        <v>894.56</v>
      </c>
      <c r="D418">
        <v>4</v>
      </c>
      <c r="E418">
        <v>2</v>
      </c>
      <c r="F418">
        <v>25.847999999999999</v>
      </c>
      <c r="G418">
        <v>8.7858000000000001</v>
      </c>
      <c r="H418">
        <v>1.952E-3</v>
      </c>
      <c r="I418">
        <v>-3.0091000000000001</v>
      </c>
      <c r="J418">
        <v>3.0091000000000001</v>
      </c>
      <c r="K418" s="3">
        <f t="shared" si="12"/>
        <v>2.9564747494596189</v>
      </c>
      <c r="L418">
        <f t="shared" si="13"/>
        <v>8.7407429441923163</v>
      </c>
    </row>
    <row r="419" spans="1:12" x14ac:dyDescent="0.3">
      <c r="A419">
        <v>8.1999999999999993</v>
      </c>
      <c r="B419">
        <v>8.1942000000000004</v>
      </c>
      <c r="C419">
        <v>12.7</v>
      </c>
      <c r="D419">
        <v>1</v>
      </c>
      <c r="E419">
        <v>6</v>
      </c>
      <c r="F419">
        <v>4.0355999999999996</v>
      </c>
      <c r="G419">
        <v>23.885000000000002</v>
      </c>
      <c r="H419">
        <v>1.7424000000000001E-3</v>
      </c>
      <c r="I419">
        <v>5.8268E-3</v>
      </c>
      <c r="J419">
        <v>5.8268E-3</v>
      </c>
      <c r="K419" s="3">
        <f t="shared" si="12"/>
        <v>7.1058536585365858E-2</v>
      </c>
      <c r="L419">
        <f t="shared" si="13"/>
        <v>5.0493156216537783E-3</v>
      </c>
    </row>
    <row r="420" spans="1:12" x14ac:dyDescent="0.3">
      <c r="A420">
        <v>7.43</v>
      </c>
      <c r="B420">
        <v>6.7872000000000003</v>
      </c>
      <c r="C420">
        <v>12.7</v>
      </c>
      <c r="D420">
        <v>2</v>
      </c>
      <c r="E420">
        <v>5</v>
      </c>
      <c r="F420">
        <v>99.722999999999999</v>
      </c>
      <c r="G420">
        <v>41.869</v>
      </c>
      <c r="H420">
        <v>53.871000000000002</v>
      </c>
      <c r="I420">
        <v>0.64280000000000004</v>
      </c>
      <c r="J420">
        <v>0.64280000000000004</v>
      </c>
      <c r="K420" s="3">
        <f t="shared" si="12"/>
        <v>8.6514131897711977</v>
      </c>
      <c r="L420">
        <f t="shared" si="13"/>
        <v>74.846950180147047</v>
      </c>
    </row>
    <row r="421" spans="1:12" x14ac:dyDescent="0.3">
      <c r="A421">
        <v>7.47</v>
      </c>
      <c r="B421">
        <v>8.1942000000000004</v>
      </c>
      <c r="C421">
        <v>12.7</v>
      </c>
      <c r="D421">
        <v>1</v>
      </c>
      <c r="E421">
        <v>3</v>
      </c>
      <c r="F421">
        <v>87.590999999999994</v>
      </c>
      <c r="G421">
        <v>24.853000000000002</v>
      </c>
      <c r="H421">
        <v>1.7424000000000001E-3</v>
      </c>
      <c r="I421">
        <v>-0.72416999999999998</v>
      </c>
      <c r="J421">
        <v>0.72416999999999998</v>
      </c>
      <c r="K421" s="3">
        <f t="shared" si="12"/>
        <v>9.6943775100401606</v>
      </c>
      <c r="L421">
        <f t="shared" si="13"/>
        <v>93.980955307172465</v>
      </c>
    </row>
    <row r="422" spans="1:12" x14ac:dyDescent="0.3">
      <c r="A422">
        <v>79.59</v>
      </c>
      <c r="B422">
        <v>76.085999999999999</v>
      </c>
      <c r="C422">
        <v>572.49</v>
      </c>
      <c r="D422">
        <v>3</v>
      </c>
      <c r="E422">
        <v>3</v>
      </c>
      <c r="F422">
        <v>98.793999999999997</v>
      </c>
      <c r="G422">
        <v>56.421999999999997</v>
      </c>
      <c r="H422">
        <v>48.276000000000003</v>
      </c>
      <c r="I422">
        <v>3.5045000000000002</v>
      </c>
      <c r="J422">
        <v>3.5045000000000002</v>
      </c>
      <c r="K422" s="3">
        <f t="shared" si="12"/>
        <v>4.4031913556979516</v>
      </c>
      <c r="L422">
        <f t="shared" si="13"/>
        <v>19.388094114893164</v>
      </c>
    </row>
    <row r="423" spans="1:12" x14ac:dyDescent="0.3">
      <c r="A423">
        <v>21.602</v>
      </c>
      <c r="B423">
        <v>17.596</v>
      </c>
      <c r="C423">
        <v>12.7</v>
      </c>
      <c r="D423">
        <v>1</v>
      </c>
      <c r="E423">
        <v>20</v>
      </c>
      <c r="F423">
        <v>62.767000000000003</v>
      </c>
      <c r="G423">
        <v>18.509</v>
      </c>
      <c r="H423">
        <v>1.7447999999999999E-3</v>
      </c>
      <c r="I423">
        <v>4.0063000000000004</v>
      </c>
      <c r="J423">
        <v>4.0063000000000004</v>
      </c>
      <c r="K423" s="3">
        <f t="shared" si="12"/>
        <v>18.545967965929083</v>
      </c>
      <c r="L423">
        <f t="shared" si="13"/>
        <v>343.95292779326775</v>
      </c>
    </row>
    <row r="424" spans="1:12" x14ac:dyDescent="0.3">
      <c r="A424">
        <v>14.047000000000001</v>
      </c>
      <c r="B424">
        <v>13.565</v>
      </c>
      <c r="C424">
        <v>12.7</v>
      </c>
      <c r="D424">
        <v>2</v>
      </c>
      <c r="E424">
        <v>12</v>
      </c>
      <c r="F424">
        <v>95.977999999999994</v>
      </c>
      <c r="G424">
        <v>34.527999999999999</v>
      </c>
      <c r="H424">
        <v>53.615000000000002</v>
      </c>
      <c r="I424">
        <v>0.48171000000000003</v>
      </c>
      <c r="J424">
        <v>0.48171000000000003</v>
      </c>
      <c r="K424" s="3">
        <f t="shared" si="12"/>
        <v>3.4292731544101942</v>
      </c>
      <c r="L424">
        <f t="shared" si="13"/>
        <v>11.759914367558444</v>
      </c>
    </row>
    <row r="425" spans="1:12" x14ac:dyDescent="0.3">
      <c r="A425">
        <v>72.97</v>
      </c>
      <c r="B425">
        <v>76.085999999999999</v>
      </c>
      <c r="C425">
        <v>572.49</v>
      </c>
      <c r="D425">
        <v>3</v>
      </c>
      <c r="E425">
        <v>4</v>
      </c>
      <c r="F425">
        <v>98.01</v>
      </c>
      <c r="G425">
        <v>33.634999999999998</v>
      </c>
      <c r="H425">
        <v>48.624000000000002</v>
      </c>
      <c r="I425">
        <v>-3.1154999999999999</v>
      </c>
      <c r="J425">
        <v>3.1154999999999999</v>
      </c>
      <c r="K425" s="3">
        <f t="shared" si="12"/>
        <v>4.2695628340413867</v>
      </c>
      <c r="L425">
        <f t="shared" si="13"/>
        <v>18.229166793827517</v>
      </c>
    </row>
    <row r="426" spans="1:12" x14ac:dyDescent="0.3">
      <c r="A426">
        <v>101.83</v>
      </c>
      <c r="B426">
        <v>105.71</v>
      </c>
      <c r="C426">
        <v>894.56</v>
      </c>
      <c r="D426">
        <v>4</v>
      </c>
      <c r="E426">
        <v>2</v>
      </c>
      <c r="F426">
        <v>100.01</v>
      </c>
      <c r="G426">
        <v>60.706000000000003</v>
      </c>
      <c r="H426">
        <v>3.8663999999999999E-3</v>
      </c>
      <c r="I426">
        <v>-3.8771</v>
      </c>
      <c r="J426">
        <v>3.8771</v>
      </c>
      <c r="K426" s="3">
        <f t="shared" si="12"/>
        <v>3.8074241382696652</v>
      </c>
      <c r="L426">
        <f t="shared" si="13"/>
        <v>14.496478568678503</v>
      </c>
    </row>
    <row r="427" spans="1:12" x14ac:dyDescent="0.3">
      <c r="A427">
        <v>18.672000000000001</v>
      </c>
      <c r="B427">
        <v>17.596</v>
      </c>
      <c r="C427">
        <v>12.7</v>
      </c>
      <c r="D427">
        <v>1</v>
      </c>
      <c r="E427">
        <v>19</v>
      </c>
      <c r="F427">
        <v>1.5780000000000001</v>
      </c>
      <c r="G427">
        <v>47.817999999999998</v>
      </c>
      <c r="H427">
        <v>1.7824E-3</v>
      </c>
      <c r="I427">
        <v>1.0763</v>
      </c>
      <c r="J427">
        <v>1.0763</v>
      </c>
      <c r="K427" s="3">
        <f t="shared" si="12"/>
        <v>5.7642459297343613</v>
      </c>
      <c r="L427">
        <f t="shared" si="13"/>
        <v>33.226531138459151</v>
      </c>
    </row>
    <row r="428" spans="1:12" x14ac:dyDescent="0.3">
      <c r="A428">
        <v>5.8</v>
      </c>
      <c r="B428">
        <v>6.7872000000000003</v>
      </c>
      <c r="C428">
        <v>12.7</v>
      </c>
      <c r="D428">
        <v>2</v>
      </c>
      <c r="E428">
        <v>3</v>
      </c>
      <c r="F428">
        <v>98.134</v>
      </c>
      <c r="G428">
        <v>50.847999999999999</v>
      </c>
      <c r="H428">
        <v>52.338000000000001</v>
      </c>
      <c r="I428">
        <v>-0.98719999999999997</v>
      </c>
      <c r="J428">
        <v>0.98719999999999997</v>
      </c>
      <c r="K428" s="3">
        <f t="shared" si="12"/>
        <v>17.020689655172415</v>
      </c>
      <c r="L428">
        <f t="shared" si="13"/>
        <v>289.70387633769326</v>
      </c>
    </row>
    <row r="429" spans="1:12" x14ac:dyDescent="0.3">
      <c r="A429">
        <v>72.599999999999994</v>
      </c>
      <c r="B429">
        <v>77.906999999999996</v>
      </c>
      <c r="C429">
        <v>572.49</v>
      </c>
      <c r="D429">
        <v>3</v>
      </c>
      <c r="E429">
        <v>6</v>
      </c>
      <c r="F429">
        <v>5.6337000000000002</v>
      </c>
      <c r="G429">
        <v>6.2857000000000003</v>
      </c>
      <c r="H429">
        <v>48.531999999999996</v>
      </c>
      <c r="I429">
        <v>-5.3070000000000004</v>
      </c>
      <c r="J429">
        <v>5.3070000000000004</v>
      </c>
      <c r="K429" s="3">
        <f t="shared" si="12"/>
        <v>7.3099173553719021</v>
      </c>
      <c r="L429">
        <f t="shared" si="13"/>
        <v>53.434891742367341</v>
      </c>
    </row>
    <row r="430" spans="1:12" x14ac:dyDescent="0.3">
      <c r="A430">
        <v>105.42</v>
      </c>
      <c r="B430">
        <v>107.62</v>
      </c>
      <c r="C430">
        <v>894.56</v>
      </c>
      <c r="D430">
        <v>4</v>
      </c>
      <c r="E430">
        <v>3</v>
      </c>
      <c r="F430">
        <v>1.0654999999999999</v>
      </c>
      <c r="G430">
        <v>60.66</v>
      </c>
      <c r="H430">
        <v>2.4344000000000002E-3</v>
      </c>
      <c r="I430">
        <v>-2.1953</v>
      </c>
      <c r="J430">
        <v>2.1953</v>
      </c>
      <c r="K430" s="3">
        <f t="shared" si="12"/>
        <v>2.0824321760576741</v>
      </c>
      <c r="L430">
        <f t="shared" si="13"/>
        <v>4.3365237678802995</v>
      </c>
    </row>
    <row r="431" spans="1:12" x14ac:dyDescent="0.3">
      <c r="A431">
        <v>15.737</v>
      </c>
      <c r="B431">
        <v>13.565</v>
      </c>
      <c r="C431">
        <v>12.7</v>
      </c>
      <c r="D431">
        <v>1</v>
      </c>
      <c r="E431">
        <v>13</v>
      </c>
      <c r="F431">
        <v>100.35</v>
      </c>
      <c r="G431">
        <v>57.466999999999999</v>
      </c>
      <c r="H431">
        <v>1.6207999999999999E-3</v>
      </c>
      <c r="I431">
        <v>2.1717</v>
      </c>
      <c r="J431">
        <v>2.1717</v>
      </c>
      <c r="K431" s="3">
        <f t="shared" si="12"/>
        <v>13.79996187329224</v>
      </c>
      <c r="L431">
        <f t="shared" si="13"/>
        <v>190.43894770431947</v>
      </c>
    </row>
    <row r="432" spans="1:12" x14ac:dyDescent="0.3">
      <c r="A432">
        <v>10.853</v>
      </c>
      <c r="B432">
        <v>11.555</v>
      </c>
      <c r="C432">
        <v>12.7</v>
      </c>
      <c r="D432">
        <v>2</v>
      </c>
      <c r="E432">
        <v>10</v>
      </c>
      <c r="F432">
        <v>98.546999999999997</v>
      </c>
      <c r="G432">
        <v>7.4314999999999998</v>
      </c>
      <c r="H432">
        <v>55.125999999999998</v>
      </c>
      <c r="I432">
        <v>-0.70145999999999997</v>
      </c>
      <c r="J432">
        <v>0.70145999999999997</v>
      </c>
      <c r="K432" s="3">
        <f t="shared" si="12"/>
        <v>6.4632820418317509</v>
      </c>
      <c r="L432">
        <f t="shared" si="13"/>
        <v>41.774014752264804</v>
      </c>
    </row>
    <row r="433" spans="1:12" x14ac:dyDescent="0.3">
      <c r="A433">
        <v>78.34</v>
      </c>
      <c r="B433">
        <v>81.394000000000005</v>
      </c>
      <c r="C433">
        <v>572.49</v>
      </c>
      <c r="D433">
        <v>3</v>
      </c>
      <c r="E433">
        <v>7</v>
      </c>
      <c r="F433">
        <v>98.099000000000004</v>
      </c>
      <c r="G433">
        <v>37.014000000000003</v>
      </c>
      <c r="H433">
        <v>49.128999999999998</v>
      </c>
      <c r="I433">
        <v>-3.0535999999999999</v>
      </c>
      <c r="J433">
        <v>3.0535999999999999</v>
      </c>
      <c r="K433" s="3">
        <f t="shared" si="12"/>
        <v>3.8978810314015822</v>
      </c>
      <c r="L433">
        <f t="shared" si="13"/>
        <v>15.193476534960261</v>
      </c>
    </row>
    <row r="434" spans="1:12" x14ac:dyDescent="0.3">
      <c r="A434">
        <v>108.94</v>
      </c>
      <c r="B434">
        <v>105.71</v>
      </c>
      <c r="C434">
        <v>894.56</v>
      </c>
      <c r="D434">
        <v>4</v>
      </c>
      <c r="E434">
        <v>4</v>
      </c>
      <c r="F434">
        <v>100.16</v>
      </c>
      <c r="G434">
        <v>64.019000000000005</v>
      </c>
      <c r="H434">
        <v>2.7631999999999999E-3</v>
      </c>
      <c r="I434">
        <v>3.2328999999999999</v>
      </c>
      <c r="J434">
        <v>3.2328999999999999</v>
      </c>
      <c r="K434" s="3">
        <f t="shared" si="12"/>
        <v>2.9675968422985131</v>
      </c>
      <c r="L434">
        <f t="shared" si="13"/>
        <v>8.8066310184201058</v>
      </c>
    </row>
    <row r="435" spans="1:12" x14ac:dyDescent="0.3">
      <c r="A435">
        <v>10.17</v>
      </c>
      <c r="B435">
        <v>8.1942000000000004</v>
      </c>
      <c r="C435">
        <v>12.7</v>
      </c>
      <c r="D435">
        <v>1</v>
      </c>
      <c r="E435">
        <v>7</v>
      </c>
      <c r="F435">
        <v>99.992000000000004</v>
      </c>
      <c r="G435">
        <v>41.316000000000003</v>
      </c>
      <c r="H435">
        <v>1.5992000000000001E-3</v>
      </c>
      <c r="I435">
        <v>1.9758</v>
      </c>
      <c r="J435">
        <v>1.9758</v>
      </c>
      <c r="K435" s="3">
        <f t="shared" si="12"/>
        <v>19.427728613569322</v>
      </c>
      <c r="L435">
        <f t="shared" si="13"/>
        <v>377.43663908250016</v>
      </c>
    </row>
    <row r="436" spans="1:12" x14ac:dyDescent="0.3">
      <c r="A436">
        <v>13.55</v>
      </c>
      <c r="B436">
        <v>13.565</v>
      </c>
      <c r="C436">
        <v>12.7</v>
      </c>
      <c r="D436">
        <v>2</v>
      </c>
      <c r="E436">
        <v>13</v>
      </c>
      <c r="F436">
        <v>99.32</v>
      </c>
      <c r="G436">
        <v>32.103999999999999</v>
      </c>
      <c r="H436">
        <v>54.293999999999997</v>
      </c>
      <c r="I436">
        <v>-1.4952E-2</v>
      </c>
      <c r="J436">
        <v>1.4952E-2</v>
      </c>
      <c r="K436" s="3">
        <f t="shared" si="12"/>
        <v>0.11034686346863469</v>
      </c>
      <c r="L436">
        <f t="shared" si="13"/>
        <v>1.2176430277365506E-2</v>
      </c>
    </row>
    <row r="437" spans="1:12" x14ac:dyDescent="0.3">
      <c r="A437">
        <v>74.430000000000007</v>
      </c>
      <c r="B437">
        <v>77.906999999999996</v>
      </c>
      <c r="C437">
        <v>572.49</v>
      </c>
      <c r="D437">
        <v>3</v>
      </c>
      <c r="E437">
        <v>6</v>
      </c>
      <c r="F437">
        <v>97.671999999999997</v>
      </c>
      <c r="G437">
        <v>33.673000000000002</v>
      </c>
      <c r="H437">
        <v>48.728000000000002</v>
      </c>
      <c r="I437">
        <v>-3.4769999999999999</v>
      </c>
      <c r="J437">
        <v>3.4769999999999999</v>
      </c>
      <c r="K437" s="3">
        <f t="shared" ref="K437:K492" si="14">(J437/A437)*100</f>
        <v>4.6715034260378872</v>
      </c>
      <c r="L437">
        <f t="shared" ref="L437:L492" si="15">K437^2</f>
        <v>21.822944259483716</v>
      </c>
    </row>
    <row r="438" spans="1:12" x14ac:dyDescent="0.3">
      <c r="A438">
        <v>102.34</v>
      </c>
      <c r="B438">
        <v>105.71</v>
      </c>
      <c r="C438">
        <v>894.56</v>
      </c>
      <c r="D438">
        <v>4</v>
      </c>
      <c r="E438">
        <v>3</v>
      </c>
      <c r="F438">
        <v>99.858000000000004</v>
      </c>
      <c r="G438">
        <v>67.271000000000001</v>
      </c>
      <c r="H438">
        <v>2.4848000000000001E-3</v>
      </c>
      <c r="I438">
        <v>-3.3671000000000002</v>
      </c>
      <c r="J438">
        <v>3.3671000000000002</v>
      </c>
      <c r="K438" s="3">
        <f t="shared" si="14"/>
        <v>3.2901113933945672</v>
      </c>
      <c r="L438">
        <f t="shared" si="15"/>
        <v>10.824832980944739</v>
      </c>
    </row>
    <row r="439" spans="1:12" x14ac:dyDescent="0.3">
      <c r="A439">
        <v>6.37</v>
      </c>
      <c r="B439">
        <v>8.1942000000000004</v>
      </c>
      <c r="C439">
        <v>12.7</v>
      </c>
      <c r="D439">
        <v>1</v>
      </c>
      <c r="E439">
        <v>2</v>
      </c>
      <c r="F439">
        <v>0.63370000000000004</v>
      </c>
      <c r="G439">
        <v>8.9712999999999994</v>
      </c>
      <c r="H439">
        <v>1.7688000000000001E-3</v>
      </c>
      <c r="I439">
        <v>-1.8242</v>
      </c>
      <c r="J439">
        <v>1.8242</v>
      </c>
      <c r="K439" s="3">
        <f t="shared" si="14"/>
        <v>28.637362637362639</v>
      </c>
      <c r="L439">
        <f t="shared" si="15"/>
        <v>820.09853882381367</v>
      </c>
    </row>
    <row r="440" spans="1:12" x14ac:dyDescent="0.3">
      <c r="A440">
        <v>6.27</v>
      </c>
      <c r="B440">
        <v>6.7872000000000003</v>
      </c>
      <c r="C440">
        <v>12.7</v>
      </c>
      <c r="D440">
        <v>2</v>
      </c>
      <c r="E440">
        <v>3</v>
      </c>
      <c r="F440">
        <v>76.168000000000006</v>
      </c>
      <c r="G440">
        <v>9.5624000000000002</v>
      </c>
      <c r="H440">
        <v>52.726999999999997</v>
      </c>
      <c r="I440">
        <v>-0.51719999999999999</v>
      </c>
      <c r="J440">
        <v>0.51719999999999999</v>
      </c>
      <c r="K440" s="3">
        <f t="shared" si="14"/>
        <v>8.2488038277511979</v>
      </c>
      <c r="L440">
        <f t="shared" si="15"/>
        <v>68.042764588722818</v>
      </c>
    </row>
    <row r="441" spans="1:12" x14ac:dyDescent="0.3">
      <c r="A441">
        <v>78.765000000000001</v>
      </c>
      <c r="B441">
        <v>80.897999999999996</v>
      </c>
      <c r="C441">
        <v>572.49</v>
      </c>
      <c r="D441">
        <v>3</v>
      </c>
      <c r="E441">
        <v>9</v>
      </c>
      <c r="F441">
        <v>3.2006000000000001</v>
      </c>
      <c r="G441">
        <v>6.2911000000000001</v>
      </c>
      <c r="H441">
        <v>49.008000000000003</v>
      </c>
      <c r="I441">
        <v>-2.1331000000000002</v>
      </c>
      <c r="J441">
        <v>2.1331000000000002</v>
      </c>
      <c r="K441" s="3">
        <f t="shared" si="14"/>
        <v>2.7081825683996699</v>
      </c>
      <c r="L441">
        <f t="shared" si="15"/>
        <v>7.3342528237838325</v>
      </c>
    </row>
    <row r="442" spans="1:12" x14ac:dyDescent="0.3">
      <c r="A442">
        <v>108.5</v>
      </c>
      <c r="B442">
        <v>107.62</v>
      </c>
      <c r="C442">
        <v>894.56</v>
      </c>
      <c r="D442">
        <v>4</v>
      </c>
      <c r="E442">
        <v>2</v>
      </c>
      <c r="F442">
        <v>1.4964</v>
      </c>
      <c r="G442">
        <v>24.817</v>
      </c>
      <c r="H442">
        <v>2.4088E-3</v>
      </c>
      <c r="I442">
        <v>0.88466999999999996</v>
      </c>
      <c r="J442">
        <v>0.88466999999999996</v>
      </c>
      <c r="K442" s="3">
        <f t="shared" si="14"/>
        <v>0.81536405529953915</v>
      </c>
      <c r="L442">
        <f t="shared" si="15"/>
        <v>0.6648185426745099</v>
      </c>
    </row>
    <row r="443" spans="1:12" x14ac:dyDescent="0.3">
      <c r="A443">
        <v>15.141999999999999</v>
      </c>
      <c r="B443">
        <v>17.596</v>
      </c>
      <c r="C443">
        <v>12.7</v>
      </c>
      <c r="D443">
        <v>1</v>
      </c>
      <c r="E443">
        <v>18</v>
      </c>
      <c r="F443">
        <v>99.992000000000004</v>
      </c>
      <c r="G443">
        <v>38.637</v>
      </c>
      <c r="H443">
        <v>1.6352000000000001E-3</v>
      </c>
      <c r="I443">
        <v>-2.4537</v>
      </c>
      <c r="J443">
        <v>2.4537</v>
      </c>
      <c r="K443" s="3">
        <f t="shared" si="14"/>
        <v>16.20459648659358</v>
      </c>
      <c r="L443">
        <f t="shared" si="15"/>
        <v>262.58894729332098</v>
      </c>
    </row>
    <row r="444" spans="1:12" x14ac:dyDescent="0.3">
      <c r="A444">
        <v>10.75</v>
      </c>
      <c r="B444">
        <v>11.555</v>
      </c>
      <c r="C444">
        <v>12.7</v>
      </c>
      <c r="D444">
        <v>2</v>
      </c>
      <c r="E444">
        <v>10</v>
      </c>
      <c r="F444">
        <v>98.046999999999997</v>
      </c>
      <c r="G444">
        <v>8.5671999999999997</v>
      </c>
      <c r="H444">
        <v>53.646000000000001</v>
      </c>
      <c r="I444">
        <v>-0.80479000000000001</v>
      </c>
      <c r="J444">
        <v>0.80479000000000001</v>
      </c>
      <c r="K444" s="3">
        <f t="shared" si="14"/>
        <v>7.4864186046511625</v>
      </c>
      <c r="L444">
        <f t="shared" si="15"/>
        <v>56.046463524067057</v>
      </c>
    </row>
    <row r="445" spans="1:12" x14ac:dyDescent="0.3">
      <c r="A445">
        <v>105.92</v>
      </c>
      <c r="B445">
        <v>105.71</v>
      </c>
      <c r="C445">
        <v>894.56</v>
      </c>
      <c r="D445">
        <v>4</v>
      </c>
      <c r="E445">
        <v>3</v>
      </c>
      <c r="F445">
        <v>100.38</v>
      </c>
      <c r="G445">
        <v>63.978000000000002</v>
      </c>
      <c r="H445">
        <v>1.7928E-3</v>
      </c>
      <c r="I445">
        <v>0.21293000000000001</v>
      </c>
      <c r="J445">
        <v>0.21293000000000001</v>
      </c>
      <c r="K445" s="3">
        <f t="shared" si="14"/>
        <v>0.20102907854984897</v>
      </c>
      <c r="L445">
        <f t="shared" si="15"/>
        <v>4.0412690422601351E-2</v>
      </c>
    </row>
    <row r="446" spans="1:12" x14ac:dyDescent="0.3">
      <c r="A446">
        <v>12.01</v>
      </c>
      <c r="B446">
        <v>8.1942000000000004</v>
      </c>
      <c r="C446">
        <v>12.7</v>
      </c>
      <c r="D446">
        <v>1</v>
      </c>
      <c r="E446">
        <v>7</v>
      </c>
      <c r="F446">
        <v>100.11</v>
      </c>
      <c r="G446">
        <v>67.113</v>
      </c>
      <c r="H446">
        <v>1.624E-3</v>
      </c>
      <c r="I446">
        <v>3.8157999999999999</v>
      </c>
      <c r="J446">
        <v>3.8157999999999999</v>
      </c>
      <c r="K446" s="3">
        <f t="shared" si="14"/>
        <v>31.771856786011654</v>
      </c>
      <c r="L446">
        <f t="shared" si="15"/>
        <v>1009.4508836308347</v>
      </c>
    </row>
    <row r="447" spans="1:12" x14ac:dyDescent="0.3">
      <c r="A447">
        <v>7.17</v>
      </c>
      <c r="B447">
        <v>6.7872000000000003</v>
      </c>
      <c r="C447">
        <v>12.7</v>
      </c>
      <c r="D447">
        <v>2</v>
      </c>
      <c r="E447">
        <v>5</v>
      </c>
      <c r="F447">
        <v>87.484999999999999</v>
      </c>
      <c r="G447">
        <v>25.632000000000001</v>
      </c>
      <c r="H447">
        <v>52.281999999999996</v>
      </c>
      <c r="I447">
        <v>0.38279999999999997</v>
      </c>
      <c r="J447">
        <v>0.38279999999999997</v>
      </c>
      <c r="K447" s="3">
        <f t="shared" si="14"/>
        <v>5.3389121338912133</v>
      </c>
      <c r="L447">
        <f t="shared" si="15"/>
        <v>28.503982773410829</v>
      </c>
    </row>
    <row r="448" spans="1:12" x14ac:dyDescent="0.3">
      <c r="A448">
        <v>96.82</v>
      </c>
      <c r="B448">
        <v>87.742000000000004</v>
      </c>
      <c r="C448">
        <v>572.49</v>
      </c>
      <c r="D448">
        <v>3</v>
      </c>
      <c r="E448">
        <v>10</v>
      </c>
      <c r="F448">
        <v>91.593999999999994</v>
      </c>
      <c r="G448">
        <v>25.798999999999999</v>
      </c>
      <c r="H448">
        <v>49.432000000000002</v>
      </c>
      <c r="I448">
        <v>9.0779999999999994</v>
      </c>
      <c r="J448">
        <v>9.0779999999999994</v>
      </c>
      <c r="K448" s="3">
        <f t="shared" si="14"/>
        <v>9.3761619500103279</v>
      </c>
      <c r="L448">
        <f t="shared" si="15"/>
        <v>87.91241291282148</v>
      </c>
    </row>
    <row r="449" spans="1:12" x14ac:dyDescent="0.3">
      <c r="A449">
        <v>101.25</v>
      </c>
      <c r="B449">
        <v>105.71</v>
      </c>
      <c r="C449">
        <v>894.56</v>
      </c>
      <c r="D449">
        <v>4</v>
      </c>
      <c r="E449">
        <v>5</v>
      </c>
      <c r="F449">
        <v>99.986999999999995</v>
      </c>
      <c r="G449">
        <v>25.128</v>
      </c>
      <c r="H449">
        <v>3.0368000000000001E-3</v>
      </c>
      <c r="I449">
        <v>-4.4570999999999996</v>
      </c>
      <c r="J449">
        <v>4.4570999999999996</v>
      </c>
      <c r="K449" s="3">
        <f t="shared" si="14"/>
        <v>4.4020740740740738</v>
      </c>
      <c r="L449">
        <f t="shared" si="15"/>
        <v>19.378256153635114</v>
      </c>
    </row>
    <row r="450" spans="1:12" x14ac:dyDescent="0.3">
      <c r="A450">
        <v>11.42</v>
      </c>
      <c r="B450">
        <v>13.565</v>
      </c>
      <c r="C450">
        <v>12.7</v>
      </c>
      <c r="D450">
        <v>1</v>
      </c>
      <c r="E450">
        <v>11</v>
      </c>
      <c r="F450">
        <v>1.9885999999999999</v>
      </c>
      <c r="G450">
        <v>44.01</v>
      </c>
      <c r="H450">
        <v>1.6952E-3</v>
      </c>
      <c r="I450">
        <v>-2.145</v>
      </c>
      <c r="J450">
        <v>2.145</v>
      </c>
      <c r="K450" s="3">
        <f t="shared" si="14"/>
        <v>18.782837127845884</v>
      </c>
      <c r="L450">
        <f t="shared" si="15"/>
        <v>352.79497057118579</v>
      </c>
    </row>
    <row r="451" spans="1:12" x14ac:dyDescent="0.3">
      <c r="A451">
        <v>15.75</v>
      </c>
      <c r="B451">
        <v>15.593</v>
      </c>
      <c r="C451">
        <v>12.7</v>
      </c>
      <c r="D451">
        <v>2</v>
      </c>
      <c r="E451">
        <v>15</v>
      </c>
      <c r="F451">
        <v>99.167000000000002</v>
      </c>
      <c r="G451">
        <v>49.552999999999997</v>
      </c>
      <c r="H451">
        <v>53.99</v>
      </c>
      <c r="I451">
        <v>0.15684000000000001</v>
      </c>
      <c r="J451">
        <v>0.15684000000000001</v>
      </c>
      <c r="K451" s="3">
        <f t="shared" si="14"/>
        <v>0.99580952380952381</v>
      </c>
      <c r="L451">
        <f t="shared" si="15"/>
        <v>0.99163660770975059</v>
      </c>
    </row>
    <row r="452" spans="1:12" x14ac:dyDescent="0.3">
      <c r="A452">
        <v>88.283000000000001</v>
      </c>
      <c r="B452">
        <v>80.897999999999996</v>
      </c>
      <c r="C452">
        <v>572.49</v>
      </c>
      <c r="D452">
        <v>3</v>
      </c>
      <c r="E452">
        <v>10</v>
      </c>
      <c r="F452">
        <v>5.1516999999999999</v>
      </c>
      <c r="G452">
        <v>8.5106999999999999</v>
      </c>
      <c r="H452">
        <v>48.447000000000003</v>
      </c>
      <c r="I452">
        <v>7.3852000000000002</v>
      </c>
      <c r="J452">
        <v>7.3852000000000002</v>
      </c>
      <c r="K452" s="3">
        <f t="shared" si="14"/>
        <v>8.3653704563732543</v>
      </c>
      <c r="L452">
        <f t="shared" si="15"/>
        <v>69.979422872362463</v>
      </c>
    </row>
    <row r="453" spans="1:12" x14ac:dyDescent="0.3">
      <c r="A453">
        <v>107.55</v>
      </c>
      <c r="B453">
        <v>107.62</v>
      </c>
      <c r="C453">
        <v>894.56</v>
      </c>
      <c r="D453">
        <v>4</v>
      </c>
      <c r="E453">
        <v>4</v>
      </c>
      <c r="F453">
        <v>1.9578</v>
      </c>
      <c r="G453">
        <v>54.203000000000003</v>
      </c>
      <c r="H453">
        <v>8.3047999999999993E-3</v>
      </c>
      <c r="I453">
        <v>-6.5333000000000002E-2</v>
      </c>
      <c r="J453">
        <v>6.5333000000000002E-2</v>
      </c>
      <c r="K453" s="3">
        <f t="shared" si="14"/>
        <v>6.0746629474662951E-2</v>
      </c>
      <c r="L453">
        <f t="shared" si="15"/>
        <v>3.6901529925319897E-3</v>
      </c>
    </row>
    <row r="454" spans="1:12" x14ac:dyDescent="0.3">
      <c r="A454">
        <v>15.7</v>
      </c>
      <c r="B454">
        <v>15.593</v>
      </c>
      <c r="C454">
        <v>12.7</v>
      </c>
      <c r="D454">
        <v>1</v>
      </c>
      <c r="E454">
        <v>14</v>
      </c>
      <c r="F454">
        <v>99.992000000000004</v>
      </c>
      <c r="G454">
        <v>52.576999999999998</v>
      </c>
      <c r="H454">
        <v>1.6248E-3</v>
      </c>
      <c r="I454">
        <v>0.10684</v>
      </c>
      <c r="J454">
        <v>0.10684</v>
      </c>
      <c r="K454" s="3">
        <f t="shared" si="14"/>
        <v>0.68050955414012737</v>
      </c>
      <c r="L454">
        <f t="shared" si="15"/>
        <v>0.46309325327599493</v>
      </c>
    </row>
    <row r="455" spans="1:12" x14ac:dyDescent="0.3">
      <c r="A455">
        <v>4.75</v>
      </c>
      <c r="B455">
        <v>6.7872000000000003</v>
      </c>
      <c r="C455">
        <v>12.7</v>
      </c>
      <c r="D455">
        <v>2</v>
      </c>
      <c r="E455">
        <v>2</v>
      </c>
      <c r="F455">
        <v>98.572000000000003</v>
      </c>
      <c r="G455">
        <v>7.3917999999999999</v>
      </c>
      <c r="H455">
        <v>52.762999999999998</v>
      </c>
      <c r="I455">
        <v>-2.0371999999999999</v>
      </c>
      <c r="J455">
        <v>2.0371999999999999</v>
      </c>
      <c r="K455" s="3">
        <f t="shared" si="14"/>
        <v>42.888421052631578</v>
      </c>
      <c r="L455">
        <f t="shared" si="15"/>
        <v>1839.4166603878116</v>
      </c>
    </row>
    <row r="456" spans="1:12" x14ac:dyDescent="0.3">
      <c r="A456">
        <v>71.67</v>
      </c>
      <c r="B456">
        <v>74.245000000000005</v>
      </c>
      <c r="C456">
        <v>572.49</v>
      </c>
      <c r="D456">
        <v>3</v>
      </c>
      <c r="E456">
        <v>4</v>
      </c>
      <c r="F456">
        <v>51.844000000000001</v>
      </c>
      <c r="G456">
        <v>12.835000000000001</v>
      </c>
      <c r="H456">
        <v>49.823999999999998</v>
      </c>
      <c r="I456">
        <v>-2.5754000000000001</v>
      </c>
      <c r="J456">
        <v>2.5754000000000001</v>
      </c>
      <c r="K456" s="3">
        <f t="shared" si="14"/>
        <v>3.5934142598018699</v>
      </c>
      <c r="L456">
        <f t="shared" si="15"/>
        <v>12.912626042547421</v>
      </c>
    </row>
    <row r="457" spans="1:12" x14ac:dyDescent="0.3">
      <c r="A457">
        <v>107.31</v>
      </c>
      <c r="B457">
        <v>105.71</v>
      </c>
      <c r="C457">
        <v>894.56</v>
      </c>
      <c r="D457">
        <v>4</v>
      </c>
      <c r="E457">
        <v>4</v>
      </c>
      <c r="F457">
        <v>99.986999999999995</v>
      </c>
      <c r="G457">
        <v>41.685000000000002</v>
      </c>
      <c r="H457">
        <v>2.3839999999999998E-3</v>
      </c>
      <c r="I457">
        <v>1.6029</v>
      </c>
      <c r="J457">
        <v>1.6029</v>
      </c>
      <c r="K457" s="3">
        <f t="shared" si="14"/>
        <v>1.4937098126922002</v>
      </c>
      <c r="L457">
        <f t="shared" si="15"/>
        <v>2.2311690045329677</v>
      </c>
    </row>
    <row r="458" spans="1:12" x14ac:dyDescent="0.3">
      <c r="A458">
        <v>8.6199999999999992</v>
      </c>
      <c r="B458">
        <v>8.1942000000000004</v>
      </c>
      <c r="C458">
        <v>12.7</v>
      </c>
      <c r="D458">
        <v>1</v>
      </c>
      <c r="E458">
        <v>3</v>
      </c>
      <c r="F458">
        <v>99.994</v>
      </c>
      <c r="G458">
        <v>47.82</v>
      </c>
      <c r="H458">
        <v>1.7463999999999999E-3</v>
      </c>
      <c r="I458">
        <v>0.42582999999999999</v>
      </c>
      <c r="J458">
        <v>0.42582999999999999</v>
      </c>
      <c r="K458" s="3">
        <f t="shared" si="14"/>
        <v>4.9400232018561487</v>
      </c>
      <c r="L458">
        <f t="shared" si="15"/>
        <v>24.403829234877076</v>
      </c>
    </row>
    <row r="459" spans="1:12" x14ac:dyDescent="0.3">
      <c r="A459">
        <v>15.643000000000001</v>
      </c>
      <c r="B459">
        <v>15.593</v>
      </c>
      <c r="C459">
        <v>12.7</v>
      </c>
      <c r="D459">
        <v>2</v>
      </c>
      <c r="E459">
        <v>15</v>
      </c>
      <c r="F459">
        <v>97.597999999999999</v>
      </c>
      <c r="G459">
        <v>46.460999999999999</v>
      </c>
      <c r="H459">
        <v>52.884</v>
      </c>
      <c r="I459">
        <v>5.0174999999999997E-2</v>
      </c>
      <c r="J459">
        <v>5.0174999999999997E-2</v>
      </c>
      <c r="K459" s="3">
        <f t="shared" si="14"/>
        <v>0.32075049542926543</v>
      </c>
      <c r="L459">
        <f t="shared" si="15"/>
        <v>0.10288088031811922</v>
      </c>
    </row>
    <row r="460" spans="1:12" x14ac:dyDescent="0.3">
      <c r="A460">
        <v>84.013000000000005</v>
      </c>
      <c r="B460">
        <v>87.742000000000004</v>
      </c>
      <c r="C460">
        <v>572.49</v>
      </c>
      <c r="D460">
        <v>3</v>
      </c>
      <c r="E460">
        <v>10</v>
      </c>
      <c r="F460">
        <v>98.078000000000003</v>
      </c>
      <c r="G460">
        <v>49.218000000000004</v>
      </c>
      <c r="H460">
        <v>49.633000000000003</v>
      </c>
      <c r="I460">
        <v>-3.7286000000000001</v>
      </c>
      <c r="J460">
        <v>3.7286000000000001</v>
      </c>
      <c r="K460" s="3">
        <f t="shared" si="14"/>
        <v>4.4381226714913167</v>
      </c>
      <c r="L460">
        <f t="shared" si="15"/>
        <v>19.696932847205222</v>
      </c>
    </row>
    <row r="461" spans="1:12" x14ac:dyDescent="0.3">
      <c r="A461">
        <v>101.45</v>
      </c>
      <c r="B461">
        <v>104.79</v>
      </c>
      <c r="C461">
        <v>894.56</v>
      </c>
      <c r="D461">
        <v>4</v>
      </c>
      <c r="E461">
        <v>3</v>
      </c>
      <c r="F461">
        <v>65.38</v>
      </c>
      <c r="G461">
        <v>15.39</v>
      </c>
      <c r="H461">
        <v>3.0247999999999998E-3</v>
      </c>
      <c r="I461">
        <v>-3.3391000000000002</v>
      </c>
      <c r="J461">
        <v>3.3391000000000002</v>
      </c>
      <c r="K461" s="3">
        <f t="shared" si="14"/>
        <v>3.2913750616067028</v>
      </c>
      <c r="L461">
        <f t="shared" si="15"/>
        <v>10.833149796166527</v>
      </c>
    </row>
    <row r="462" spans="1:12" x14ac:dyDescent="0.3">
      <c r="A462">
        <v>13.627000000000001</v>
      </c>
      <c r="B462">
        <v>13.565</v>
      </c>
      <c r="C462">
        <v>12.7</v>
      </c>
      <c r="D462">
        <v>1</v>
      </c>
      <c r="E462">
        <v>12</v>
      </c>
      <c r="F462">
        <v>1.5843</v>
      </c>
      <c r="G462">
        <v>20.22</v>
      </c>
      <c r="H462">
        <v>1.7736E-3</v>
      </c>
      <c r="I462">
        <v>6.1713999999999998E-2</v>
      </c>
      <c r="J462">
        <v>6.1713999999999998E-2</v>
      </c>
      <c r="K462" s="3">
        <f t="shared" si="14"/>
        <v>0.45288031114698757</v>
      </c>
      <c r="L462">
        <f t="shared" si="15"/>
        <v>0.20510057622459227</v>
      </c>
    </row>
    <row r="463" spans="1:12" x14ac:dyDescent="0.3">
      <c r="A463">
        <v>16.027000000000001</v>
      </c>
      <c r="B463">
        <v>13.565</v>
      </c>
      <c r="C463">
        <v>12.7</v>
      </c>
      <c r="D463">
        <v>2</v>
      </c>
      <c r="E463">
        <v>13</v>
      </c>
      <c r="F463">
        <v>98.822999999999993</v>
      </c>
      <c r="G463">
        <v>23.675000000000001</v>
      </c>
      <c r="H463">
        <v>54.572000000000003</v>
      </c>
      <c r="I463">
        <v>2.4617</v>
      </c>
      <c r="J463">
        <v>2.4617</v>
      </c>
      <c r="K463" s="3">
        <f t="shared" si="14"/>
        <v>15.359705496973856</v>
      </c>
      <c r="L463">
        <f t="shared" si="15"/>
        <v>235.92055295376889</v>
      </c>
    </row>
    <row r="464" spans="1:12" x14ac:dyDescent="0.3">
      <c r="A464">
        <v>75.125</v>
      </c>
      <c r="B464">
        <v>83.277000000000001</v>
      </c>
      <c r="C464">
        <v>572.49</v>
      </c>
      <c r="D464">
        <v>3</v>
      </c>
      <c r="E464">
        <v>8</v>
      </c>
      <c r="F464">
        <v>4.8493000000000004</v>
      </c>
      <c r="G464">
        <v>7.7736999999999998</v>
      </c>
      <c r="H464">
        <v>50.234999999999999</v>
      </c>
      <c r="I464">
        <v>-8.1518999999999995</v>
      </c>
      <c r="J464">
        <v>8.1518999999999995</v>
      </c>
      <c r="K464" s="3">
        <f t="shared" si="14"/>
        <v>10.851114808652246</v>
      </c>
      <c r="L464">
        <f t="shared" si="15"/>
        <v>117.74669259055207</v>
      </c>
    </row>
    <row r="465" spans="1:12" x14ac:dyDescent="0.3">
      <c r="A465">
        <v>8.8550000000000004</v>
      </c>
      <c r="B465">
        <v>9.5981000000000005</v>
      </c>
      <c r="C465">
        <v>12.7</v>
      </c>
      <c r="D465">
        <v>1</v>
      </c>
      <c r="E465">
        <v>8</v>
      </c>
      <c r="F465">
        <v>99.995999999999995</v>
      </c>
      <c r="G465">
        <v>31.533999999999999</v>
      </c>
      <c r="H465">
        <v>1.7208E-3</v>
      </c>
      <c r="I465">
        <v>-0.74314000000000002</v>
      </c>
      <c r="J465">
        <v>0.74314000000000002</v>
      </c>
      <c r="K465" s="3">
        <f t="shared" si="14"/>
        <v>8.392320722755505</v>
      </c>
      <c r="L465">
        <f t="shared" si="15"/>
        <v>70.431047113591475</v>
      </c>
    </row>
    <row r="466" spans="1:12" x14ac:dyDescent="0.3">
      <c r="A466">
        <v>5.72</v>
      </c>
      <c r="B466">
        <v>6.7872000000000003</v>
      </c>
      <c r="C466">
        <v>12.7</v>
      </c>
      <c r="D466">
        <v>2</v>
      </c>
      <c r="E466">
        <v>2</v>
      </c>
      <c r="F466">
        <v>99.481999999999999</v>
      </c>
      <c r="G466">
        <v>6.8323999999999998</v>
      </c>
      <c r="H466">
        <v>54.439</v>
      </c>
      <c r="I466">
        <v>-1.0671999999999999</v>
      </c>
      <c r="J466">
        <v>1.0671999999999999</v>
      </c>
      <c r="K466" s="3">
        <f t="shared" si="14"/>
        <v>18.657342657342657</v>
      </c>
      <c r="L466">
        <f t="shared" si="15"/>
        <v>348.09643503349793</v>
      </c>
    </row>
    <row r="467" spans="1:12" x14ac:dyDescent="0.3">
      <c r="A467">
        <v>79.400000000000006</v>
      </c>
      <c r="B467">
        <v>77.906999999999996</v>
      </c>
      <c r="C467">
        <v>572.49</v>
      </c>
      <c r="D467">
        <v>3</v>
      </c>
      <c r="E467">
        <v>6</v>
      </c>
      <c r="F467">
        <v>97.997</v>
      </c>
      <c r="G467">
        <v>35.5</v>
      </c>
      <c r="H467">
        <v>49.64</v>
      </c>
      <c r="I467">
        <v>1.4930000000000001</v>
      </c>
      <c r="J467">
        <v>1.4930000000000001</v>
      </c>
      <c r="K467" s="3">
        <f t="shared" si="14"/>
        <v>1.880352644836272</v>
      </c>
      <c r="L467">
        <f t="shared" si="15"/>
        <v>3.535726068942763</v>
      </c>
    </row>
    <row r="468" spans="1:12" x14ac:dyDescent="0.3">
      <c r="A468">
        <v>106.89</v>
      </c>
      <c r="B468">
        <v>105.71</v>
      </c>
      <c r="C468">
        <v>894.56</v>
      </c>
      <c r="D468">
        <v>4</v>
      </c>
      <c r="E468">
        <v>2</v>
      </c>
      <c r="F468">
        <v>99.99</v>
      </c>
      <c r="G468">
        <v>54.213999999999999</v>
      </c>
      <c r="H468">
        <v>2.3816000000000002E-3</v>
      </c>
      <c r="I468">
        <v>1.1829000000000001</v>
      </c>
      <c r="J468">
        <v>1.1829000000000001</v>
      </c>
      <c r="K468" s="3">
        <f t="shared" si="14"/>
        <v>1.1066516980072973</v>
      </c>
      <c r="L468">
        <f t="shared" si="15"/>
        <v>1.2246779807024344</v>
      </c>
    </row>
    <row r="469" spans="1:12" x14ac:dyDescent="0.3">
      <c r="A469">
        <v>13.747</v>
      </c>
      <c r="B469">
        <v>15.593</v>
      </c>
      <c r="C469">
        <v>12.7</v>
      </c>
      <c r="D469">
        <v>1</v>
      </c>
      <c r="E469">
        <v>14</v>
      </c>
      <c r="F469">
        <v>99.994</v>
      </c>
      <c r="G469">
        <v>50.973999999999997</v>
      </c>
      <c r="H469">
        <v>1.6440000000000001E-3</v>
      </c>
      <c r="I469">
        <v>-1.8465</v>
      </c>
      <c r="J469">
        <v>1.8465</v>
      </c>
      <c r="K469" s="3">
        <f t="shared" si="14"/>
        <v>13.432021531970612</v>
      </c>
      <c r="L469">
        <f t="shared" si="15"/>
        <v>180.41920243532215</v>
      </c>
    </row>
    <row r="470" spans="1:12" x14ac:dyDescent="0.3">
      <c r="A470">
        <v>9.1649999999999991</v>
      </c>
      <c r="B470">
        <v>6.7872000000000003</v>
      </c>
      <c r="C470">
        <v>12.7</v>
      </c>
      <c r="D470">
        <v>2</v>
      </c>
      <c r="E470">
        <v>7</v>
      </c>
      <c r="F470">
        <v>97.281999999999996</v>
      </c>
      <c r="G470">
        <v>43.484000000000002</v>
      </c>
      <c r="H470">
        <v>53.771000000000001</v>
      </c>
      <c r="I470">
        <v>2.3778000000000001</v>
      </c>
      <c r="J470">
        <v>2.3778000000000001</v>
      </c>
      <c r="K470" s="3">
        <f t="shared" si="14"/>
        <v>25.944353518821607</v>
      </c>
      <c r="L470">
        <f t="shared" si="15"/>
        <v>673.1094795095911</v>
      </c>
    </row>
    <row r="471" spans="1:12" x14ac:dyDescent="0.3">
      <c r="A471">
        <v>73.349999999999994</v>
      </c>
      <c r="B471">
        <v>76.085999999999999</v>
      </c>
      <c r="C471">
        <v>572.49</v>
      </c>
      <c r="D471">
        <v>3</v>
      </c>
      <c r="E471">
        <v>1</v>
      </c>
      <c r="F471">
        <v>98.447000000000003</v>
      </c>
      <c r="G471">
        <v>45.976999999999997</v>
      </c>
      <c r="H471">
        <v>48.616999999999997</v>
      </c>
      <c r="I471">
        <v>-2.7355</v>
      </c>
      <c r="J471">
        <v>2.7355</v>
      </c>
      <c r="K471" s="3">
        <f t="shared" si="14"/>
        <v>3.7293796864349011</v>
      </c>
      <c r="L471">
        <f t="shared" si="15"/>
        <v>13.908272845593281</v>
      </c>
    </row>
    <row r="472" spans="1:12" x14ac:dyDescent="0.3">
      <c r="A472">
        <v>7.12</v>
      </c>
      <c r="B472">
        <v>6.7872000000000003</v>
      </c>
      <c r="C472">
        <v>12.7</v>
      </c>
      <c r="D472">
        <v>2</v>
      </c>
      <c r="E472">
        <v>5</v>
      </c>
      <c r="F472">
        <v>99.466999999999999</v>
      </c>
      <c r="G472">
        <v>64.644000000000005</v>
      </c>
      <c r="H472">
        <v>54.689</v>
      </c>
      <c r="I472">
        <v>0.33279999999999998</v>
      </c>
      <c r="J472">
        <v>0.33279999999999998</v>
      </c>
      <c r="K472" s="3">
        <f t="shared" si="14"/>
        <v>4.6741573033707864</v>
      </c>
      <c r="L472">
        <f t="shared" si="15"/>
        <v>21.847746496654462</v>
      </c>
    </row>
    <row r="473" spans="1:12" x14ac:dyDescent="0.3">
      <c r="A473">
        <v>73.22</v>
      </c>
      <c r="B473">
        <v>74.245000000000005</v>
      </c>
      <c r="C473">
        <v>572.49</v>
      </c>
      <c r="D473">
        <v>3</v>
      </c>
      <c r="E473">
        <v>5</v>
      </c>
      <c r="F473">
        <v>2.9232</v>
      </c>
      <c r="G473">
        <v>6.3532000000000002</v>
      </c>
      <c r="H473">
        <v>48.963999999999999</v>
      </c>
      <c r="I473">
        <v>-1.0254000000000001</v>
      </c>
      <c r="J473">
        <v>1.0254000000000001</v>
      </c>
      <c r="K473" s="3">
        <f t="shared" si="14"/>
        <v>1.400437039060366</v>
      </c>
      <c r="L473">
        <f t="shared" si="15"/>
        <v>1.961223900372165</v>
      </c>
    </row>
    <row r="474" spans="1:12" x14ac:dyDescent="0.3">
      <c r="A474">
        <v>8.4700000000000006</v>
      </c>
      <c r="B474">
        <v>8.1942000000000004</v>
      </c>
      <c r="C474">
        <v>12.7</v>
      </c>
      <c r="D474">
        <v>1</v>
      </c>
      <c r="E474">
        <v>5</v>
      </c>
      <c r="F474">
        <v>99.992000000000004</v>
      </c>
      <c r="G474">
        <v>50.972000000000001</v>
      </c>
      <c r="H474">
        <v>1.6391999999999999E-3</v>
      </c>
      <c r="I474">
        <v>0.27583000000000002</v>
      </c>
      <c r="J474">
        <v>0.27583000000000002</v>
      </c>
      <c r="K474" s="3">
        <f t="shared" si="14"/>
        <v>3.2565525383707201</v>
      </c>
      <c r="L474">
        <f t="shared" si="15"/>
        <v>10.605134435168781</v>
      </c>
    </row>
    <row r="475" spans="1:12" x14ac:dyDescent="0.3">
      <c r="A475">
        <v>15.782999999999999</v>
      </c>
      <c r="B475">
        <v>13.565</v>
      </c>
      <c r="C475">
        <v>12.7</v>
      </c>
      <c r="D475">
        <v>2</v>
      </c>
      <c r="E475">
        <v>12</v>
      </c>
      <c r="F475">
        <v>99.86</v>
      </c>
      <c r="G475">
        <v>38.692999999999998</v>
      </c>
      <c r="H475">
        <v>52.640999999999998</v>
      </c>
      <c r="I475">
        <v>2.2183999999999999</v>
      </c>
      <c r="J475">
        <v>2.2183999999999999</v>
      </c>
      <c r="K475" s="3">
        <f t="shared" si="14"/>
        <v>14.055629474751315</v>
      </c>
      <c r="L475">
        <f t="shared" si="15"/>
        <v>197.56071993149794</v>
      </c>
    </row>
    <row r="476" spans="1:12" x14ac:dyDescent="0.3">
      <c r="A476">
        <v>101.64</v>
      </c>
      <c r="B476">
        <v>105.71</v>
      </c>
      <c r="C476">
        <v>894.56</v>
      </c>
      <c r="D476">
        <v>4</v>
      </c>
      <c r="E476">
        <v>2</v>
      </c>
      <c r="F476">
        <v>99.986999999999995</v>
      </c>
      <c r="G476">
        <v>44.52</v>
      </c>
      <c r="H476">
        <v>1.8879999999999999E-3</v>
      </c>
      <c r="I476">
        <v>-4.0670999999999999</v>
      </c>
      <c r="J476">
        <v>4.0670999999999999</v>
      </c>
      <c r="K476" s="3">
        <f t="shared" si="14"/>
        <v>4.0014757969303423</v>
      </c>
      <c r="L476">
        <f t="shared" si="15"/>
        <v>16.011808553419318</v>
      </c>
    </row>
    <row r="477" spans="1:12" x14ac:dyDescent="0.3">
      <c r="A477">
        <v>11.41</v>
      </c>
      <c r="B477">
        <v>11.555</v>
      </c>
      <c r="C477">
        <v>12.7</v>
      </c>
      <c r="D477">
        <v>1</v>
      </c>
      <c r="E477">
        <v>10</v>
      </c>
      <c r="F477">
        <v>1.8656999999999999</v>
      </c>
      <c r="G477">
        <v>57.581000000000003</v>
      </c>
      <c r="H477">
        <v>1.8511999999999999E-3</v>
      </c>
      <c r="I477">
        <v>-0.14479</v>
      </c>
      <c r="J477">
        <v>0.14479</v>
      </c>
      <c r="K477" s="3">
        <f t="shared" si="14"/>
        <v>1.2689745836985102</v>
      </c>
      <c r="L477">
        <f t="shared" si="15"/>
        <v>1.6102964940728073</v>
      </c>
    </row>
    <row r="478" spans="1:12" x14ac:dyDescent="0.3">
      <c r="A478">
        <v>14.31</v>
      </c>
      <c r="B478">
        <v>13.565</v>
      </c>
      <c r="C478">
        <v>12.7</v>
      </c>
      <c r="D478">
        <v>2</v>
      </c>
      <c r="E478">
        <v>11</v>
      </c>
      <c r="F478">
        <v>98.932000000000002</v>
      </c>
      <c r="G478">
        <v>57.606999999999999</v>
      </c>
      <c r="H478">
        <v>55.234999999999999</v>
      </c>
      <c r="I478">
        <v>0.74504999999999999</v>
      </c>
      <c r="J478">
        <v>0.74504999999999999</v>
      </c>
      <c r="K478" s="3">
        <f t="shared" si="14"/>
        <v>5.2064989517819704</v>
      </c>
      <c r="L478">
        <f t="shared" si="15"/>
        <v>27.107631334906756</v>
      </c>
    </row>
    <row r="479" spans="1:12" x14ac:dyDescent="0.3">
      <c r="A479">
        <v>10.63</v>
      </c>
      <c r="B479">
        <v>9.5981000000000005</v>
      </c>
      <c r="C479">
        <v>12.7</v>
      </c>
      <c r="D479">
        <v>1</v>
      </c>
      <c r="E479">
        <v>9</v>
      </c>
      <c r="F479">
        <v>1.6197999999999999</v>
      </c>
      <c r="G479">
        <v>51.155999999999999</v>
      </c>
      <c r="H479">
        <v>2.0336E-3</v>
      </c>
      <c r="I479">
        <v>1.0319</v>
      </c>
      <c r="J479">
        <v>1.0319</v>
      </c>
      <c r="K479" s="3">
        <f t="shared" si="14"/>
        <v>9.7074317968015045</v>
      </c>
      <c r="L479">
        <f t="shared" si="15"/>
        <v>94.23423208955289</v>
      </c>
    </row>
    <row r="480" spans="1:12" x14ac:dyDescent="0.3">
      <c r="A480">
        <v>71.97</v>
      </c>
      <c r="B480">
        <v>74.245000000000005</v>
      </c>
      <c r="C480">
        <v>572.49</v>
      </c>
      <c r="D480">
        <v>3</v>
      </c>
      <c r="E480">
        <v>2</v>
      </c>
      <c r="F480">
        <v>2.1193</v>
      </c>
      <c r="G480">
        <v>5.6761999999999997</v>
      </c>
      <c r="H480">
        <v>49.003</v>
      </c>
      <c r="I480">
        <v>-2.2753999999999999</v>
      </c>
      <c r="J480">
        <v>2.2753999999999999</v>
      </c>
      <c r="K480" s="3">
        <f t="shared" si="14"/>
        <v>3.1615951090732253</v>
      </c>
      <c r="L480">
        <f t="shared" si="15"/>
        <v>9.9956836337157391</v>
      </c>
    </row>
    <row r="481" spans="1:12" x14ac:dyDescent="0.3">
      <c r="A481">
        <v>107.21</v>
      </c>
      <c r="B481">
        <v>107.62</v>
      </c>
      <c r="C481">
        <v>894.56</v>
      </c>
      <c r="D481">
        <v>4</v>
      </c>
      <c r="E481">
        <v>1</v>
      </c>
      <c r="F481">
        <v>0.88249999999999995</v>
      </c>
      <c r="G481">
        <v>18.716000000000001</v>
      </c>
      <c r="H481">
        <v>2.4943999999999999E-3</v>
      </c>
      <c r="I481">
        <v>-0.40533000000000002</v>
      </c>
      <c r="J481">
        <v>0.40533000000000002</v>
      </c>
      <c r="K481" s="3">
        <f t="shared" si="14"/>
        <v>0.37807107545937879</v>
      </c>
      <c r="L481">
        <f t="shared" si="15"/>
        <v>0.14293773809901128</v>
      </c>
    </row>
    <row r="482" spans="1:12" x14ac:dyDescent="0.3">
      <c r="A482">
        <v>11.473000000000001</v>
      </c>
      <c r="B482">
        <v>11.555</v>
      </c>
      <c r="C482">
        <v>12.7</v>
      </c>
      <c r="D482">
        <v>1</v>
      </c>
      <c r="E482">
        <v>10</v>
      </c>
      <c r="F482">
        <v>99.994</v>
      </c>
      <c r="G482">
        <v>31.585999999999999</v>
      </c>
      <c r="H482">
        <v>1.7087999999999999E-3</v>
      </c>
      <c r="I482">
        <v>-8.1460000000000005E-2</v>
      </c>
      <c r="J482">
        <v>8.1460000000000005E-2</v>
      </c>
      <c r="K482" s="3">
        <f t="shared" si="14"/>
        <v>0.71001481739736771</v>
      </c>
      <c r="L482">
        <f t="shared" si="15"/>
        <v>0.50412104092381738</v>
      </c>
    </row>
    <row r="483" spans="1:12" x14ac:dyDescent="0.3">
      <c r="A483">
        <v>8.6999999999999993</v>
      </c>
      <c r="B483">
        <v>9.5981000000000005</v>
      </c>
      <c r="C483">
        <v>12.7</v>
      </c>
      <c r="D483">
        <v>2</v>
      </c>
      <c r="E483">
        <v>9</v>
      </c>
      <c r="F483">
        <v>99.106999999999999</v>
      </c>
      <c r="G483">
        <v>7.4332000000000003</v>
      </c>
      <c r="H483">
        <v>53.853000000000002</v>
      </c>
      <c r="I483">
        <v>-0.89814000000000005</v>
      </c>
      <c r="J483">
        <v>0.89814000000000005</v>
      </c>
      <c r="K483" s="3">
        <f t="shared" si="14"/>
        <v>10.323448275862072</v>
      </c>
      <c r="L483">
        <f t="shared" si="15"/>
        <v>106.57358430439959</v>
      </c>
    </row>
    <row r="484" spans="1:12" x14ac:dyDescent="0.3">
      <c r="A484">
        <v>18.177</v>
      </c>
      <c r="B484">
        <v>13.565</v>
      </c>
      <c r="C484">
        <v>12.7</v>
      </c>
      <c r="D484">
        <v>1</v>
      </c>
      <c r="E484">
        <v>12</v>
      </c>
      <c r="F484">
        <v>57.548000000000002</v>
      </c>
      <c r="G484">
        <v>45.171999999999997</v>
      </c>
      <c r="H484">
        <v>1.7664E-3</v>
      </c>
      <c r="I484">
        <v>4.6116999999999999</v>
      </c>
      <c r="J484">
        <v>4.6116999999999999</v>
      </c>
      <c r="K484" s="3">
        <f t="shared" si="14"/>
        <v>25.371073334433625</v>
      </c>
      <c r="L484">
        <f t="shared" si="15"/>
        <v>643.69136214120897</v>
      </c>
    </row>
    <row r="485" spans="1:12" x14ac:dyDescent="0.3">
      <c r="A485">
        <v>5.2750000000000004</v>
      </c>
      <c r="B485">
        <v>6.7872000000000003</v>
      </c>
      <c r="C485">
        <v>12.7</v>
      </c>
      <c r="D485">
        <v>2</v>
      </c>
      <c r="E485">
        <v>7</v>
      </c>
      <c r="F485">
        <v>99.022999999999996</v>
      </c>
      <c r="G485">
        <v>46.35</v>
      </c>
      <c r="H485">
        <v>3.1120000000000002E-3</v>
      </c>
      <c r="I485">
        <v>-1.5122</v>
      </c>
      <c r="J485">
        <v>1.5122</v>
      </c>
      <c r="K485" s="3">
        <f t="shared" si="14"/>
        <v>28.667298578199052</v>
      </c>
      <c r="L485">
        <f t="shared" si="15"/>
        <v>821.81400777161343</v>
      </c>
    </row>
    <row r="486" spans="1:12" x14ac:dyDescent="0.3">
      <c r="A486">
        <v>18.808</v>
      </c>
      <c r="B486">
        <v>17.596</v>
      </c>
      <c r="C486">
        <v>12.7</v>
      </c>
      <c r="D486">
        <v>1</v>
      </c>
      <c r="E486">
        <v>20</v>
      </c>
      <c r="F486">
        <v>100.16</v>
      </c>
      <c r="G486">
        <v>67.275999999999996</v>
      </c>
      <c r="H486">
        <v>1.6559999999999999E-3</v>
      </c>
      <c r="I486">
        <v>1.2122999999999999</v>
      </c>
      <c r="J486">
        <v>1.2122999999999999</v>
      </c>
      <c r="K486" s="3">
        <f t="shared" si="14"/>
        <v>6.4456614206720539</v>
      </c>
      <c r="L486">
        <f t="shared" si="15"/>
        <v>41.546551149940079</v>
      </c>
    </row>
    <row r="487" spans="1:12" x14ac:dyDescent="0.3">
      <c r="A487">
        <v>9.1225000000000005</v>
      </c>
      <c r="B487">
        <v>15.593</v>
      </c>
      <c r="C487">
        <v>12.7</v>
      </c>
      <c r="D487">
        <v>2</v>
      </c>
      <c r="E487">
        <v>15</v>
      </c>
      <c r="F487">
        <v>45.308999999999997</v>
      </c>
      <c r="G487">
        <v>8.6721000000000004</v>
      </c>
      <c r="H487">
        <v>6.0879999999999997E-3</v>
      </c>
      <c r="I487">
        <v>-6.4706999999999999</v>
      </c>
      <c r="J487">
        <v>6.4706999999999999</v>
      </c>
      <c r="K487" s="3">
        <f t="shared" si="14"/>
        <v>70.931214031241424</v>
      </c>
      <c r="L487">
        <f t="shared" si="15"/>
        <v>5031.2371239457807</v>
      </c>
    </row>
    <row r="488" spans="1:12" x14ac:dyDescent="0.3">
      <c r="A488">
        <v>77.13</v>
      </c>
      <c r="B488">
        <v>76.085999999999999</v>
      </c>
      <c r="C488">
        <v>572.49</v>
      </c>
      <c r="D488">
        <v>3</v>
      </c>
      <c r="E488">
        <v>5</v>
      </c>
      <c r="F488">
        <v>98.899000000000001</v>
      </c>
      <c r="G488">
        <v>63.771999999999998</v>
      </c>
      <c r="H488">
        <v>5.8072000000000002E-3</v>
      </c>
      <c r="I488">
        <v>1.0445</v>
      </c>
      <c r="J488">
        <v>1.0445</v>
      </c>
      <c r="K488" s="3">
        <f t="shared" si="14"/>
        <v>1.3542071826785946</v>
      </c>
      <c r="L488">
        <f t="shared" si="15"/>
        <v>1.8338770936182966</v>
      </c>
    </row>
    <row r="489" spans="1:12" x14ac:dyDescent="0.3">
      <c r="A489">
        <v>107.99</v>
      </c>
      <c r="B489">
        <v>105.71</v>
      </c>
      <c r="C489">
        <v>894.56</v>
      </c>
      <c r="D489">
        <v>4</v>
      </c>
      <c r="E489">
        <v>5</v>
      </c>
      <c r="F489">
        <v>99.811000000000007</v>
      </c>
      <c r="G489">
        <v>51.264000000000003</v>
      </c>
      <c r="H489">
        <v>3.9751999999999999E-3</v>
      </c>
      <c r="I489">
        <v>2.2829000000000002</v>
      </c>
      <c r="J489">
        <v>2.2829000000000002</v>
      </c>
      <c r="K489" s="3">
        <f t="shared" si="14"/>
        <v>2.1139920362996576</v>
      </c>
      <c r="L489">
        <f t="shared" si="15"/>
        <v>4.4689623295383729</v>
      </c>
    </row>
    <row r="490" spans="1:12" x14ac:dyDescent="0.3">
      <c r="A490">
        <v>16.239999999999998</v>
      </c>
      <c r="B490">
        <v>15.593</v>
      </c>
      <c r="C490">
        <v>12.7</v>
      </c>
      <c r="D490">
        <v>1</v>
      </c>
      <c r="E490">
        <v>14</v>
      </c>
      <c r="F490">
        <v>41.652999999999999</v>
      </c>
      <c r="G490">
        <v>64.113</v>
      </c>
      <c r="H490">
        <v>1.6440000000000001E-3</v>
      </c>
      <c r="I490">
        <v>0.64683999999999997</v>
      </c>
      <c r="J490">
        <v>0.64683999999999997</v>
      </c>
      <c r="K490" s="3">
        <f t="shared" si="14"/>
        <v>3.9830049261083742</v>
      </c>
      <c r="L490">
        <f t="shared" si="15"/>
        <v>15.864328241403575</v>
      </c>
    </row>
    <row r="491" spans="1:12" x14ac:dyDescent="0.3">
      <c r="A491">
        <v>6.46</v>
      </c>
      <c r="B491">
        <v>6.7872000000000003</v>
      </c>
      <c r="C491">
        <v>12.7</v>
      </c>
      <c r="D491">
        <v>2</v>
      </c>
      <c r="E491">
        <v>3</v>
      </c>
      <c r="F491">
        <v>99.227000000000004</v>
      </c>
      <c r="G491">
        <v>40.095999999999997</v>
      </c>
      <c r="H491">
        <v>2.5255999999999998E-3</v>
      </c>
      <c r="I491">
        <v>-0.32719999999999999</v>
      </c>
      <c r="J491">
        <v>0.32719999999999999</v>
      </c>
      <c r="K491" s="3">
        <f t="shared" si="14"/>
        <v>5.0650154798761609</v>
      </c>
      <c r="L491">
        <f t="shared" si="15"/>
        <v>25.654381811385136</v>
      </c>
    </row>
    <row r="492" spans="1:12" x14ac:dyDescent="0.3">
      <c r="A492">
        <v>103.03</v>
      </c>
      <c r="B492">
        <v>105.71</v>
      </c>
      <c r="C492">
        <v>894.56</v>
      </c>
      <c r="D492">
        <v>4</v>
      </c>
      <c r="E492">
        <v>2</v>
      </c>
      <c r="F492">
        <v>99.992000000000004</v>
      </c>
      <c r="G492">
        <v>60.851999999999997</v>
      </c>
      <c r="H492">
        <v>1.9135999999999999E-3</v>
      </c>
      <c r="I492">
        <v>-2.6770999999999998</v>
      </c>
      <c r="J492">
        <v>2.6770999999999998</v>
      </c>
      <c r="K492" s="3">
        <f t="shared" si="14"/>
        <v>2.5983694069688439</v>
      </c>
      <c r="L492">
        <f t="shared" si="15"/>
        <v>6.7515235750716212</v>
      </c>
    </row>
    <row r="493" spans="1:12" x14ac:dyDescent="0.3">
      <c r="A493">
        <v>20.05</v>
      </c>
      <c r="B493">
        <v>17.596</v>
      </c>
      <c r="C493">
        <v>12.7</v>
      </c>
      <c r="D493">
        <v>1</v>
      </c>
      <c r="E493">
        <v>16</v>
      </c>
      <c r="F493">
        <v>59.612000000000002</v>
      </c>
      <c r="G493">
        <v>39.813000000000002</v>
      </c>
      <c r="H493">
        <v>1.6904000000000001E-3</v>
      </c>
      <c r="I493">
        <v>2.4542999999999999</v>
      </c>
      <c r="J493">
        <v>2.4542999999999999</v>
      </c>
      <c r="K493" s="3">
        <f t="shared" ref="K493:K556" si="16">(J493/A493)*100</f>
        <v>12.240897755610971</v>
      </c>
      <c r="L493">
        <f t="shared" ref="L493:L556" si="17">K493^2</f>
        <v>149.83957786332172</v>
      </c>
    </row>
    <row r="494" spans="1:12" x14ac:dyDescent="0.3">
      <c r="A494">
        <v>6.06</v>
      </c>
      <c r="B494">
        <v>6.7872000000000003</v>
      </c>
      <c r="C494">
        <v>12.7</v>
      </c>
      <c r="D494">
        <v>2</v>
      </c>
      <c r="E494">
        <v>5</v>
      </c>
      <c r="F494">
        <v>98.608999999999995</v>
      </c>
      <c r="G494">
        <v>43.938000000000002</v>
      </c>
      <c r="H494">
        <v>3.5728000000000001E-3</v>
      </c>
      <c r="I494">
        <v>-0.72719999999999996</v>
      </c>
      <c r="J494">
        <v>0.72719999999999996</v>
      </c>
      <c r="K494" s="3">
        <f t="shared" si="16"/>
        <v>12</v>
      </c>
      <c r="L494">
        <f t="shared" si="17"/>
        <v>144</v>
      </c>
    </row>
    <row r="495" spans="1:12" x14ac:dyDescent="0.3">
      <c r="A495">
        <v>72.8</v>
      </c>
      <c r="B495">
        <v>74.245000000000005</v>
      </c>
      <c r="C495">
        <v>572.49</v>
      </c>
      <c r="D495">
        <v>3</v>
      </c>
      <c r="E495">
        <v>2</v>
      </c>
      <c r="F495">
        <v>0.62590000000000001</v>
      </c>
      <c r="G495">
        <v>6.5486000000000004</v>
      </c>
      <c r="H495">
        <v>3.8807999999999998E-3</v>
      </c>
      <c r="I495">
        <v>-1.4454</v>
      </c>
      <c r="J495">
        <v>1.4454</v>
      </c>
      <c r="K495" s="3">
        <f t="shared" si="16"/>
        <v>1.9854395604395607</v>
      </c>
      <c r="L495">
        <f t="shared" si="17"/>
        <v>3.941970248158436</v>
      </c>
    </row>
    <row r="496" spans="1:12" x14ac:dyDescent="0.3">
      <c r="A496">
        <v>102.92</v>
      </c>
      <c r="B496">
        <v>104.79</v>
      </c>
      <c r="C496">
        <v>894.56</v>
      </c>
      <c r="D496">
        <v>4</v>
      </c>
      <c r="E496">
        <v>3</v>
      </c>
      <c r="F496">
        <v>44.262999999999998</v>
      </c>
      <c r="G496">
        <v>12.413</v>
      </c>
      <c r="H496">
        <v>2.3952000000000001E-3</v>
      </c>
      <c r="I496">
        <v>-1.8691</v>
      </c>
      <c r="J496">
        <v>1.8691</v>
      </c>
      <c r="K496" s="3">
        <f t="shared" si="16"/>
        <v>1.8160707345511076</v>
      </c>
      <c r="L496">
        <f t="shared" si="17"/>
        <v>3.2981129128929996</v>
      </c>
    </row>
    <row r="497" spans="1:12" x14ac:dyDescent="0.3">
      <c r="A497">
        <v>7.59</v>
      </c>
      <c r="B497">
        <v>8.1942000000000004</v>
      </c>
      <c r="C497">
        <v>12.7</v>
      </c>
      <c r="D497">
        <v>1</v>
      </c>
      <c r="E497">
        <v>7</v>
      </c>
      <c r="F497">
        <v>25.184000000000001</v>
      </c>
      <c r="G497">
        <v>9.0716000000000001</v>
      </c>
      <c r="H497">
        <v>1.6119999999999999E-3</v>
      </c>
      <c r="I497">
        <v>-0.60416999999999998</v>
      </c>
      <c r="J497">
        <v>0.60416999999999998</v>
      </c>
      <c r="K497" s="3">
        <f t="shared" si="16"/>
        <v>7.9600790513833992</v>
      </c>
      <c r="L497">
        <f t="shared" si="17"/>
        <v>63.362858504272836</v>
      </c>
    </row>
    <row r="498" spans="1:12" x14ac:dyDescent="0.3">
      <c r="A498">
        <v>10.173</v>
      </c>
      <c r="B498">
        <v>11.555</v>
      </c>
      <c r="C498">
        <v>12.7</v>
      </c>
      <c r="D498">
        <v>2</v>
      </c>
      <c r="E498">
        <v>10</v>
      </c>
      <c r="F498">
        <v>10.885</v>
      </c>
      <c r="G498">
        <v>6.3853</v>
      </c>
      <c r="H498">
        <v>2.2071999999999999E-3</v>
      </c>
      <c r="I498">
        <v>-1.3815</v>
      </c>
      <c r="J498">
        <v>1.3815</v>
      </c>
      <c r="K498" s="3">
        <f t="shared" si="16"/>
        <v>13.58006487761722</v>
      </c>
      <c r="L498">
        <f t="shared" si="17"/>
        <v>184.4181620802928</v>
      </c>
    </row>
    <row r="499" spans="1:12" x14ac:dyDescent="0.3">
      <c r="A499">
        <v>107.61</v>
      </c>
      <c r="B499">
        <v>105.71</v>
      </c>
      <c r="C499">
        <v>894.56</v>
      </c>
      <c r="D499">
        <v>4</v>
      </c>
      <c r="E499">
        <v>3</v>
      </c>
      <c r="F499">
        <v>99.99</v>
      </c>
      <c r="G499">
        <v>41.503999999999998</v>
      </c>
      <c r="H499">
        <v>1.9432E-3</v>
      </c>
      <c r="I499">
        <v>1.9029</v>
      </c>
      <c r="J499">
        <v>1.9029</v>
      </c>
      <c r="K499" s="3">
        <f t="shared" si="16"/>
        <v>1.7683300808475049</v>
      </c>
      <c r="L499">
        <f t="shared" si="17"/>
        <v>3.1269912748301429</v>
      </c>
    </row>
    <row r="500" spans="1:12" x14ac:dyDescent="0.3">
      <c r="A500">
        <v>7.74</v>
      </c>
      <c r="B500">
        <v>9.5981000000000005</v>
      </c>
      <c r="C500">
        <v>12.7</v>
      </c>
      <c r="D500">
        <v>1</v>
      </c>
      <c r="E500">
        <v>8</v>
      </c>
      <c r="F500">
        <v>99.992000000000004</v>
      </c>
      <c r="G500">
        <v>54.487000000000002</v>
      </c>
      <c r="H500">
        <v>1.7727999999999999E-3</v>
      </c>
      <c r="I500">
        <v>-1.8581000000000001</v>
      </c>
      <c r="J500">
        <v>1.8581000000000001</v>
      </c>
      <c r="K500" s="3">
        <f t="shared" si="16"/>
        <v>24.006459948320412</v>
      </c>
      <c r="L500">
        <f t="shared" si="17"/>
        <v>576.31011925031203</v>
      </c>
    </row>
    <row r="501" spans="1:12" x14ac:dyDescent="0.3">
      <c r="A501">
        <v>79.795000000000002</v>
      </c>
      <c r="B501">
        <v>81.394000000000005</v>
      </c>
      <c r="C501">
        <v>572.49</v>
      </c>
      <c r="D501">
        <v>3</v>
      </c>
      <c r="E501">
        <v>7</v>
      </c>
      <c r="F501">
        <v>37.707000000000001</v>
      </c>
      <c r="G501">
        <v>9.0962999999999994</v>
      </c>
      <c r="H501">
        <v>1.8016E-3</v>
      </c>
      <c r="I501">
        <v>-1.5986</v>
      </c>
      <c r="J501">
        <v>1.5986</v>
      </c>
      <c r="K501" s="3">
        <f t="shared" si="16"/>
        <v>2.0033836706560564</v>
      </c>
      <c r="L501">
        <f t="shared" si="17"/>
        <v>4.0135461318513341</v>
      </c>
    </row>
    <row r="502" spans="1:12" x14ac:dyDescent="0.3">
      <c r="A502">
        <v>101.87</v>
      </c>
      <c r="B502">
        <v>104.79</v>
      </c>
      <c r="C502">
        <v>894.56</v>
      </c>
      <c r="D502">
        <v>4</v>
      </c>
      <c r="E502">
        <v>2</v>
      </c>
      <c r="F502">
        <v>51.756</v>
      </c>
      <c r="G502">
        <v>12.366</v>
      </c>
      <c r="H502">
        <v>2.1327999999999998E-3</v>
      </c>
      <c r="I502">
        <v>-2.9190999999999998</v>
      </c>
      <c r="J502">
        <v>2.9190999999999998</v>
      </c>
      <c r="K502" s="3">
        <f t="shared" si="16"/>
        <v>2.8655148718955528</v>
      </c>
      <c r="L502">
        <f t="shared" si="17"/>
        <v>8.2111754810545854</v>
      </c>
    </row>
    <row r="503" spans="1:12" x14ac:dyDescent="0.3">
      <c r="A503">
        <v>18.282</v>
      </c>
      <c r="B503">
        <v>17.596</v>
      </c>
      <c r="C503">
        <v>12.7</v>
      </c>
      <c r="D503">
        <v>1</v>
      </c>
      <c r="E503">
        <v>19</v>
      </c>
      <c r="F503">
        <v>29.591999999999999</v>
      </c>
      <c r="G503">
        <v>12.345000000000001</v>
      </c>
      <c r="H503">
        <v>1.8392E-3</v>
      </c>
      <c r="I503">
        <v>0.68625000000000003</v>
      </c>
      <c r="J503">
        <v>0.68625000000000003</v>
      </c>
      <c r="K503" s="3">
        <f t="shared" si="16"/>
        <v>3.7536921562192322</v>
      </c>
      <c r="L503">
        <f t="shared" si="17"/>
        <v>14.09020480366179</v>
      </c>
    </row>
    <row r="504" spans="1:12" x14ac:dyDescent="0.3">
      <c r="A504">
        <v>5.56</v>
      </c>
      <c r="B504">
        <v>6.7872000000000003</v>
      </c>
      <c r="C504">
        <v>12.7</v>
      </c>
      <c r="D504">
        <v>2</v>
      </c>
      <c r="E504">
        <v>4</v>
      </c>
      <c r="F504">
        <v>56.545999999999999</v>
      </c>
      <c r="G504">
        <v>15.327999999999999</v>
      </c>
      <c r="H504">
        <v>6.3695999999999996E-3</v>
      </c>
      <c r="I504">
        <v>-1.2272000000000001</v>
      </c>
      <c r="J504">
        <v>1.2272000000000001</v>
      </c>
      <c r="K504" s="3">
        <f t="shared" si="16"/>
        <v>22.07194244604317</v>
      </c>
      <c r="L504">
        <f t="shared" si="17"/>
        <v>487.17064334144214</v>
      </c>
    </row>
    <row r="505" spans="1:12" x14ac:dyDescent="0.3">
      <c r="A505">
        <v>72.709999999999994</v>
      </c>
      <c r="B505">
        <v>74.245000000000005</v>
      </c>
      <c r="C505">
        <v>572.49</v>
      </c>
      <c r="D505">
        <v>3</v>
      </c>
      <c r="E505">
        <v>2</v>
      </c>
      <c r="F505">
        <v>0.67149999999999999</v>
      </c>
      <c r="G505">
        <v>6.4828000000000001</v>
      </c>
      <c r="H505">
        <v>4.5864E-3</v>
      </c>
      <c r="I505">
        <v>-1.5354000000000001</v>
      </c>
      <c r="J505">
        <v>1.5354000000000001</v>
      </c>
      <c r="K505" s="3">
        <f t="shared" si="16"/>
        <v>2.1116765231742542</v>
      </c>
      <c r="L505">
        <f t="shared" si="17"/>
        <v>4.4591777385253071</v>
      </c>
    </row>
    <row r="506" spans="1:12" x14ac:dyDescent="0.3">
      <c r="A506">
        <v>107.7</v>
      </c>
      <c r="B506">
        <v>107.62</v>
      </c>
      <c r="C506">
        <v>894.56</v>
      </c>
      <c r="D506">
        <v>4</v>
      </c>
      <c r="E506">
        <v>5</v>
      </c>
      <c r="F506">
        <v>59.247999999999998</v>
      </c>
      <c r="G506">
        <v>21.137</v>
      </c>
      <c r="H506">
        <v>2.4223999999999999E-3</v>
      </c>
      <c r="I506">
        <v>8.4667000000000006E-2</v>
      </c>
      <c r="J506">
        <v>8.4667000000000006E-2</v>
      </c>
      <c r="K506" s="3">
        <f t="shared" si="16"/>
        <v>7.8613741875580317E-2</v>
      </c>
      <c r="L506">
        <f t="shared" si="17"/>
        <v>6.1801204116803702E-3</v>
      </c>
    </row>
    <row r="507" spans="1:12" x14ac:dyDescent="0.3">
      <c r="A507">
        <v>14.077</v>
      </c>
      <c r="B507">
        <v>13.565</v>
      </c>
      <c r="C507">
        <v>12.7</v>
      </c>
      <c r="D507">
        <v>1</v>
      </c>
      <c r="E507">
        <v>12</v>
      </c>
      <c r="F507">
        <v>37.697000000000003</v>
      </c>
      <c r="G507">
        <v>9.1225000000000005</v>
      </c>
      <c r="H507">
        <v>1.6144E-3</v>
      </c>
      <c r="I507">
        <v>0.51171</v>
      </c>
      <c r="J507">
        <v>0.51171</v>
      </c>
      <c r="K507" s="3">
        <f t="shared" si="16"/>
        <v>3.635078496838815</v>
      </c>
      <c r="L507">
        <f t="shared" si="17"/>
        <v>13.213795678179938</v>
      </c>
    </row>
    <row r="508" spans="1:12" x14ac:dyDescent="0.3">
      <c r="A508">
        <v>8.2750000000000004</v>
      </c>
      <c r="B508">
        <v>6.7872000000000003</v>
      </c>
      <c r="C508">
        <v>12.7</v>
      </c>
      <c r="D508">
        <v>2</v>
      </c>
      <c r="E508">
        <v>7</v>
      </c>
      <c r="F508">
        <v>18.346</v>
      </c>
      <c r="G508">
        <v>7.5986000000000002</v>
      </c>
      <c r="H508">
        <v>2.3576000000000001E-3</v>
      </c>
      <c r="I508">
        <v>1.4878</v>
      </c>
      <c r="J508">
        <v>1.4878</v>
      </c>
      <c r="K508" s="3">
        <f t="shared" si="16"/>
        <v>17.979456193353474</v>
      </c>
      <c r="L508">
        <f t="shared" si="17"/>
        <v>323.26084500871661</v>
      </c>
    </row>
    <row r="509" spans="1:12" x14ac:dyDescent="0.3">
      <c r="A509">
        <v>105.95</v>
      </c>
      <c r="B509">
        <v>105.71</v>
      </c>
      <c r="C509">
        <v>894.56</v>
      </c>
      <c r="D509">
        <v>4</v>
      </c>
      <c r="E509">
        <v>2</v>
      </c>
      <c r="F509">
        <v>100.21</v>
      </c>
      <c r="G509">
        <v>61.914000000000001</v>
      </c>
      <c r="H509">
        <v>1.9072E-3</v>
      </c>
      <c r="I509">
        <v>0.24293000000000001</v>
      </c>
      <c r="J509">
        <v>0.24293000000000001</v>
      </c>
      <c r="K509" s="3">
        <f t="shared" si="16"/>
        <v>0.22928739971684758</v>
      </c>
      <c r="L509">
        <f t="shared" si="17"/>
        <v>5.257271166891344E-2</v>
      </c>
    </row>
    <row r="510" spans="1:12" x14ac:dyDescent="0.3">
      <c r="A510">
        <v>19.364000000000001</v>
      </c>
      <c r="B510">
        <v>17.596</v>
      </c>
      <c r="C510">
        <v>12.7</v>
      </c>
      <c r="D510">
        <v>1</v>
      </c>
      <c r="E510">
        <v>20</v>
      </c>
      <c r="F510">
        <v>99.99</v>
      </c>
      <c r="G510">
        <v>57.747999999999998</v>
      </c>
      <c r="H510">
        <v>1.5567999999999999E-3</v>
      </c>
      <c r="I510">
        <v>1.7683</v>
      </c>
      <c r="J510">
        <v>1.7683</v>
      </c>
      <c r="K510" s="3">
        <f t="shared" si="16"/>
        <v>9.1318942367279483</v>
      </c>
      <c r="L510">
        <f t="shared" si="17"/>
        <v>83.391492350785114</v>
      </c>
    </row>
    <row r="511" spans="1:12" x14ac:dyDescent="0.3">
      <c r="A511">
        <v>15.11</v>
      </c>
      <c r="B511">
        <v>15.593</v>
      </c>
      <c r="C511">
        <v>12.7</v>
      </c>
      <c r="D511">
        <v>2</v>
      </c>
      <c r="E511">
        <v>14</v>
      </c>
      <c r="F511">
        <v>81.183999999999997</v>
      </c>
      <c r="G511">
        <v>18.620999999999999</v>
      </c>
      <c r="H511">
        <v>5.8864E-3</v>
      </c>
      <c r="I511">
        <v>-0.48315999999999998</v>
      </c>
      <c r="J511">
        <v>0.48315999999999998</v>
      </c>
      <c r="K511" s="3">
        <f t="shared" si="16"/>
        <v>3.1976174718729315</v>
      </c>
      <c r="L511">
        <f t="shared" si="17"/>
        <v>10.224757496427038</v>
      </c>
    </row>
    <row r="512" spans="1:12" x14ac:dyDescent="0.3">
      <c r="A512">
        <v>75.67</v>
      </c>
      <c r="B512">
        <v>76.085999999999999</v>
      </c>
      <c r="C512">
        <v>572.49</v>
      </c>
      <c r="D512">
        <v>3</v>
      </c>
      <c r="E512">
        <v>4</v>
      </c>
      <c r="F512">
        <v>78.355000000000004</v>
      </c>
      <c r="G512">
        <v>18.541</v>
      </c>
      <c r="H512">
        <v>1.0067E-2</v>
      </c>
      <c r="I512">
        <v>-0.41552</v>
      </c>
      <c r="J512">
        <v>0.41552</v>
      </c>
      <c r="K512" s="3">
        <f t="shared" si="16"/>
        <v>0.54912118408880672</v>
      </c>
      <c r="L512">
        <f t="shared" si="17"/>
        <v>0.30153407481509314</v>
      </c>
    </row>
    <row r="513" spans="1:12" x14ac:dyDescent="0.3">
      <c r="A513">
        <v>105.63</v>
      </c>
      <c r="B513">
        <v>105.71</v>
      </c>
      <c r="C513">
        <v>894.56</v>
      </c>
      <c r="D513">
        <v>4</v>
      </c>
      <c r="E513">
        <v>5</v>
      </c>
      <c r="F513">
        <v>99.984999999999999</v>
      </c>
      <c r="G513">
        <v>54.578000000000003</v>
      </c>
      <c r="H513">
        <v>3.9871999999999998E-3</v>
      </c>
      <c r="I513">
        <v>-7.7072000000000002E-2</v>
      </c>
      <c r="J513">
        <v>7.7072000000000002E-2</v>
      </c>
      <c r="K513" s="3">
        <f t="shared" si="16"/>
        <v>7.2964120041654826E-2</v>
      </c>
      <c r="L513">
        <f t="shared" si="17"/>
        <v>5.3237628134530151E-3</v>
      </c>
    </row>
    <row r="514" spans="1:12" x14ac:dyDescent="0.3">
      <c r="A514">
        <v>6.76</v>
      </c>
      <c r="B514">
        <v>8.1942000000000004</v>
      </c>
      <c r="C514">
        <v>12.7</v>
      </c>
      <c r="D514">
        <v>1</v>
      </c>
      <c r="E514">
        <v>7</v>
      </c>
      <c r="F514">
        <v>100.05</v>
      </c>
      <c r="G514">
        <v>49.741</v>
      </c>
      <c r="H514">
        <v>1.7312E-3</v>
      </c>
      <c r="I514">
        <v>-1.4341999999999999</v>
      </c>
      <c r="J514">
        <v>1.4341999999999999</v>
      </c>
      <c r="K514" s="3">
        <f t="shared" si="16"/>
        <v>21.215976331360949</v>
      </c>
      <c r="L514">
        <f t="shared" si="17"/>
        <v>450.11765169286798</v>
      </c>
    </row>
    <row r="515" spans="1:12" x14ac:dyDescent="0.3">
      <c r="A515">
        <v>7.09</v>
      </c>
      <c r="B515">
        <v>6.7872000000000003</v>
      </c>
      <c r="C515">
        <v>12.7</v>
      </c>
      <c r="D515">
        <v>2</v>
      </c>
      <c r="E515">
        <v>4</v>
      </c>
      <c r="F515">
        <v>99.596000000000004</v>
      </c>
      <c r="G515">
        <v>61.686999999999998</v>
      </c>
      <c r="H515">
        <v>2.3151999999999999E-3</v>
      </c>
      <c r="I515">
        <v>0.30280000000000001</v>
      </c>
      <c r="J515">
        <v>0.30280000000000001</v>
      </c>
      <c r="K515" s="3">
        <f t="shared" si="16"/>
        <v>4.27080394922426</v>
      </c>
      <c r="L515">
        <f t="shared" si="17"/>
        <v>18.239766372709536</v>
      </c>
    </row>
    <row r="516" spans="1:12" x14ac:dyDescent="0.3">
      <c r="A516">
        <v>76.569999999999993</v>
      </c>
      <c r="B516">
        <v>77.906999999999996</v>
      </c>
      <c r="C516">
        <v>572.49</v>
      </c>
      <c r="D516">
        <v>3</v>
      </c>
      <c r="E516">
        <v>6</v>
      </c>
      <c r="F516">
        <v>0.66300000000000003</v>
      </c>
      <c r="G516">
        <v>6.5153999999999996</v>
      </c>
      <c r="H516">
        <v>2.5752000000000001E-3</v>
      </c>
      <c r="I516">
        <v>-1.337</v>
      </c>
      <c r="J516">
        <v>1.337</v>
      </c>
      <c r="K516" s="3">
        <f t="shared" si="16"/>
        <v>1.7461146663184015</v>
      </c>
      <c r="L516">
        <f t="shared" si="17"/>
        <v>3.0489164279322227</v>
      </c>
    </row>
    <row r="517" spans="1:12" x14ac:dyDescent="0.3">
      <c r="A517">
        <v>107.06</v>
      </c>
      <c r="B517">
        <v>107.62</v>
      </c>
      <c r="C517">
        <v>894.56</v>
      </c>
      <c r="D517">
        <v>4</v>
      </c>
      <c r="E517">
        <v>2</v>
      </c>
      <c r="F517">
        <v>58.848999999999997</v>
      </c>
      <c r="G517">
        <v>40.796999999999997</v>
      </c>
      <c r="H517">
        <v>2.4144000000000001E-3</v>
      </c>
      <c r="I517">
        <v>-0.55532999999999999</v>
      </c>
      <c r="J517">
        <v>0.55532999999999999</v>
      </c>
      <c r="K517" s="3">
        <f t="shared" si="16"/>
        <v>0.51870913506444982</v>
      </c>
      <c r="L517">
        <f t="shared" si="17"/>
        <v>0.26905916679930963</v>
      </c>
    </row>
    <row r="518" spans="1:12" x14ac:dyDescent="0.3">
      <c r="A518">
        <v>13.526999999999999</v>
      </c>
      <c r="B518">
        <v>13.565</v>
      </c>
      <c r="C518">
        <v>12.7</v>
      </c>
      <c r="D518">
        <v>1</v>
      </c>
      <c r="E518">
        <v>12</v>
      </c>
      <c r="F518">
        <v>75.165000000000006</v>
      </c>
      <c r="G518">
        <v>15.646000000000001</v>
      </c>
      <c r="H518">
        <v>1.6624000000000001E-3</v>
      </c>
      <c r="I518">
        <v>-3.8286000000000001E-2</v>
      </c>
      <c r="J518">
        <v>3.8286000000000001E-2</v>
      </c>
      <c r="K518" s="3">
        <f t="shared" si="16"/>
        <v>0.28303393213572858</v>
      </c>
      <c r="L518">
        <f t="shared" si="17"/>
        <v>8.0108206740212212E-2</v>
      </c>
    </row>
    <row r="519" spans="1:12" x14ac:dyDescent="0.3">
      <c r="A519">
        <v>5.77</v>
      </c>
      <c r="B519">
        <v>6.7872000000000003</v>
      </c>
      <c r="C519">
        <v>12.7</v>
      </c>
      <c r="D519">
        <v>2</v>
      </c>
      <c r="E519">
        <v>4</v>
      </c>
      <c r="F519">
        <v>35.136000000000003</v>
      </c>
      <c r="G519">
        <v>7.6124999999999998</v>
      </c>
      <c r="H519">
        <v>2.3663999999999998E-3</v>
      </c>
      <c r="I519">
        <v>-1.0172000000000001</v>
      </c>
      <c r="J519">
        <v>1.0172000000000001</v>
      </c>
      <c r="K519" s="3">
        <f t="shared" si="16"/>
        <v>17.629116117850955</v>
      </c>
      <c r="L519">
        <f t="shared" si="17"/>
        <v>310.78573509667234</v>
      </c>
    </row>
    <row r="520" spans="1:12" x14ac:dyDescent="0.3">
      <c r="A520">
        <v>74.61</v>
      </c>
      <c r="B520">
        <v>76.085999999999999</v>
      </c>
      <c r="C520">
        <v>572.49</v>
      </c>
      <c r="D520">
        <v>3</v>
      </c>
      <c r="E520">
        <v>3</v>
      </c>
      <c r="F520">
        <v>100.2</v>
      </c>
      <c r="G520">
        <v>68.216999999999999</v>
      </c>
      <c r="H520">
        <v>3.6736E-3</v>
      </c>
      <c r="I520">
        <v>-1.4755</v>
      </c>
      <c r="J520">
        <v>1.4755</v>
      </c>
      <c r="K520" s="3">
        <f t="shared" si="16"/>
        <v>1.9776169414287628</v>
      </c>
      <c r="L520">
        <f t="shared" si="17"/>
        <v>3.9109687670260547</v>
      </c>
    </row>
    <row r="521" spans="1:12" x14ac:dyDescent="0.3">
      <c r="A521">
        <v>104.39</v>
      </c>
      <c r="B521">
        <v>105.71</v>
      </c>
      <c r="C521">
        <v>894.56</v>
      </c>
      <c r="D521">
        <v>4</v>
      </c>
      <c r="E521">
        <v>5</v>
      </c>
      <c r="F521">
        <v>76.272999999999996</v>
      </c>
      <c r="G521">
        <v>22.116</v>
      </c>
      <c r="H521">
        <v>2.4575999999999999E-3</v>
      </c>
      <c r="I521">
        <v>-1.3170999999999999</v>
      </c>
      <c r="J521">
        <v>1.3170999999999999</v>
      </c>
      <c r="K521" s="3">
        <f t="shared" si="16"/>
        <v>1.2617108918478781</v>
      </c>
      <c r="L521">
        <f t="shared" si="17"/>
        <v>1.5919143746075679</v>
      </c>
    </row>
    <row r="522" spans="1:12" x14ac:dyDescent="0.3">
      <c r="A522">
        <v>20.106999999999999</v>
      </c>
      <c r="B522">
        <v>13.565</v>
      </c>
      <c r="C522">
        <v>12.7</v>
      </c>
      <c r="D522">
        <v>1</v>
      </c>
      <c r="E522">
        <v>13</v>
      </c>
      <c r="F522">
        <v>99.994</v>
      </c>
      <c r="G522">
        <v>38.320999999999998</v>
      </c>
      <c r="H522">
        <v>1.6704000000000001E-3</v>
      </c>
      <c r="I522">
        <v>6.5416999999999996</v>
      </c>
      <c r="J522">
        <v>6.5416999999999996</v>
      </c>
      <c r="K522" s="3">
        <f t="shared" si="16"/>
        <v>32.534440742030142</v>
      </c>
      <c r="L522">
        <f t="shared" si="17"/>
        <v>1058.4898343966709</v>
      </c>
    </row>
    <row r="523" spans="1:12" x14ac:dyDescent="0.3">
      <c r="A523">
        <v>12.79</v>
      </c>
      <c r="B523">
        <v>11.555</v>
      </c>
      <c r="C523">
        <v>12.7</v>
      </c>
      <c r="D523">
        <v>2</v>
      </c>
      <c r="E523">
        <v>10</v>
      </c>
      <c r="F523">
        <v>98.959000000000003</v>
      </c>
      <c r="G523">
        <v>30.375</v>
      </c>
      <c r="H523">
        <v>3.2959999999999999E-3</v>
      </c>
      <c r="I523">
        <v>1.2352000000000001</v>
      </c>
      <c r="J523">
        <v>1.2352000000000001</v>
      </c>
      <c r="K523" s="3">
        <f t="shared" si="16"/>
        <v>9.6575449569976559</v>
      </c>
      <c r="L523">
        <f t="shared" si="17"/>
        <v>93.268174596430853</v>
      </c>
    </row>
    <row r="524" spans="1:12" x14ac:dyDescent="0.3">
      <c r="A524">
        <v>74.09</v>
      </c>
      <c r="B524">
        <v>76.085999999999999</v>
      </c>
      <c r="C524">
        <v>572.49</v>
      </c>
      <c r="D524">
        <v>3</v>
      </c>
      <c r="E524">
        <v>5</v>
      </c>
      <c r="F524">
        <v>99.971000000000004</v>
      </c>
      <c r="G524">
        <v>30.698</v>
      </c>
      <c r="H524">
        <v>8.7799999999999996E-3</v>
      </c>
      <c r="I524">
        <v>-1.9955000000000001</v>
      </c>
      <c r="J524">
        <v>1.9955000000000001</v>
      </c>
      <c r="K524" s="3">
        <f t="shared" si="16"/>
        <v>2.6933459306249152</v>
      </c>
      <c r="L524">
        <f t="shared" si="17"/>
        <v>7.254112302013791</v>
      </c>
    </row>
    <row r="525" spans="1:12" x14ac:dyDescent="0.3">
      <c r="A525">
        <v>103.53</v>
      </c>
      <c r="B525">
        <v>105.71</v>
      </c>
      <c r="C525">
        <v>894.56</v>
      </c>
      <c r="D525">
        <v>4</v>
      </c>
      <c r="E525">
        <v>5</v>
      </c>
      <c r="F525">
        <v>99.995999999999995</v>
      </c>
      <c r="G525">
        <v>61.067</v>
      </c>
      <c r="H525">
        <v>2.3351999999999999E-3</v>
      </c>
      <c r="I525">
        <v>-2.1770999999999998</v>
      </c>
      <c r="J525">
        <v>2.1770999999999998</v>
      </c>
      <c r="K525" s="3">
        <f t="shared" si="16"/>
        <v>2.1028687337003764</v>
      </c>
      <c r="L525">
        <f t="shared" si="17"/>
        <v>4.4220569111746242</v>
      </c>
    </row>
    <row r="526" spans="1:12" x14ac:dyDescent="0.3">
      <c r="A526">
        <v>19.882999999999999</v>
      </c>
      <c r="B526">
        <v>17.596</v>
      </c>
      <c r="C526">
        <v>12.7</v>
      </c>
      <c r="D526">
        <v>1</v>
      </c>
      <c r="E526">
        <v>16</v>
      </c>
      <c r="F526">
        <v>60.878</v>
      </c>
      <c r="G526">
        <v>45.811</v>
      </c>
      <c r="H526">
        <v>1.4992E-3</v>
      </c>
      <c r="I526">
        <v>2.2867999999999999</v>
      </c>
      <c r="J526">
        <v>2.2867999999999999</v>
      </c>
      <c r="K526" s="3">
        <f t="shared" si="16"/>
        <v>11.501282502640448</v>
      </c>
      <c r="L526">
        <f t="shared" si="17"/>
        <v>132.27949920554332</v>
      </c>
    </row>
    <row r="527" spans="1:12" x14ac:dyDescent="0.3">
      <c r="A527">
        <v>8.15</v>
      </c>
      <c r="B527">
        <v>6.7872000000000003</v>
      </c>
      <c r="C527">
        <v>12.7</v>
      </c>
      <c r="D527">
        <v>2</v>
      </c>
      <c r="E527">
        <v>7</v>
      </c>
      <c r="F527">
        <v>98.731999999999999</v>
      </c>
      <c r="G527">
        <v>53.706000000000003</v>
      </c>
      <c r="H527">
        <v>3.0872E-3</v>
      </c>
      <c r="I527">
        <v>1.3628</v>
      </c>
      <c r="J527">
        <v>1.3628</v>
      </c>
      <c r="K527" s="3">
        <f t="shared" si="16"/>
        <v>16.721472392638038</v>
      </c>
      <c r="L527">
        <f t="shared" si="17"/>
        <v>279.6076389777561</v>
      </c>
    </row>
    <row r="528" spans="1:12" x14ac:dyDescent="0.3">
      <c r="A528">
        <v>73.650000000000006</v>
      </c>
      <c r="B528">
        <v>74.245000000000005</v>
      </c>
      <c r="C528">
        <v>572.49</v>
      </c>
      <c r="D528">
        <v>3</v>
      </c>
      <c r="E528">
        <v>5</v>
      </c>
      <c r="F528">
        <v>0.69620000000000004</v>
      </c>
      <c r="G528">
        <v>6.5923999999999996</v>
      </c>
      <c r="H528">
        <v>5.1368000000000004E-3</v>
      </c>
      <c r="I528">
        <v>-0.59538999999999997</v>
      </c>
      <c r="J528">
        <v>0.59538999999999997</v>
      </c>
      <c r="K528" s="3">
        <f t="shared" si="16"/>
        <v>0.80840461642905626</v>
      </c>
      <c r="L528">
        <f t="shared" si="17"/>
        <v>0.65351802386380953</v>
      </c>
    </row>
    <row r="529" spans="1:12" x14ac:dyDescent="0.3">
      <c r="A529">
        <v>7.43</v>
      </c>
      <c r="B529">
        <v>8.1942000000000004</v>
      </c>
      <c r="C529">
        <v>12.7</v>
      </c>
      <c r="D529">
        <v>1</v>
      </c>
      <c r="E529">
        <v>2</v>
      </c>
      <c r="F529">
        <v>99.99</v>
      </c>
      <c r="G529">
        <v>51.215000000000003</v>
      </c>
      <c r="H529">
        <v>1.5712E-3</v>
      </c>
      <c r="I529">
        <v>-0.76417000000000002</v>
      </c>
      <c r="J529">
        <v>0.76417000000000002</v>
      </c>
      <c r="K529" s="3">
        <f t="shared" si="16"/>
        <v>10.28492597577389</v>
      </c>
      <c r="L529">
        <f t="shared" si="17"/>
        <v>105.7797023271485</v>
      </c>
    </row>
    <row r="530" spans="1:12" x14ac:dyDescent="0.3">
      <c r="A530">
        <v>75.17</v>
      </c>
      <c r="B530">
        <v>76.085999999999999</v>
      </c>
      <c r="C530">
        <v>572.49</v>
      </c>
      <c r="D530">
        <v>3</v>
      </c>
      <c r="E530">
        <v>1</v>
      </c>
      <c r="F530">
        <v>100.28</v>
      </c>
      <c r="G530">
        <v>67.539000000000001</v>
      </c>
      <c r="H530">
        <v>1.7520000000000001E-3</v>
      </c>
      <c r="I530">
        <v>-0.91552</v>
      </c>
      <c r="J530">
        <v>0.91552</v>
      </c>
      <c r="K530" s="3">
        <f t="shared" si="16"/>
        <v>1.2179326859119328</v>
      </c>
      <c r="L530">
        <f t="shared" si="17"/>
        <v>1.4833600274126548</v>
      </c>
    </row>
    <row r="531" spans="1:12" x14ac:dyDescent="0.3">
      <c r="A531">
        <v>105.95</v>
      </c>
      <c r="B531">
        <v>105.71</v>
      </c>
      <c r="C531">
        <v>894.56</v>
      </c>
      <c r="D531">
        <v>4</v>
      </c>
      <c r="E531">
        <v>3</v>
      </c>
      <c r="F531">
        <v>99.992000000000004</v>
      </c>
      <c r="G531">
        <v>43.606999999999999</v>
      </c>
      <c r="H531">
        <v>2.496E-3</v>
      </c>
      <c r="I531">
        <v>0.24293000000000001</v>
      </c>
      <c r="J531">
        <v>0.24293000000000001</v>
      </c>
      <c r="K531" s="3">
        <f t="shared" si="16"/>
        <v>0.22928739971684758</v>
      </c>
      <c r="L531">
        <f t="shared" si="17"/>
        <v>5.257271166891344E-2</v>
      </c>
    </row>
    <row r="532" spans="1:12" x14ac:dyDescent="0.3">
      <c r="A532">
        <v>14.382999999999999</v>
      </c>
      <c r="B532">
        <v>17.596</v>
      </c>
      <c r="C532">
        <v>12.7</v>
      </c>
      <c r="D532">
        <v>1</v>
      </c>
      <c r="E532">
        <v>17</v>
      </c>
      <c r="F532">
        <v>99.992000000000004</v>
      </c>
      <c r="G532">
        <v>67.48</v>
      </c>
      <c r="H532">
        <v>1.6551999999999999E-3</v>
      </c>
      <c r="I532">
        <v>-3.2132000000000001</v>
      </c>
      <c r="J532">
        <v>3.2132000000000001</v>
      </c>
      <c r="K532" s="3">
        <f t="shared" si="16"/>
        <v>22.340262810262118</v>
      </c>
      <c r="L532">
        <f t="shared" si="17"/>
        <v>499.08734243158068</v>
      </c>
    </row>
    <row r="533" spans="1:12" x14ac:dyDescent="0.3">
      <c r="A533">
        <v>74.81</v>
      </c>
      <c r="B533">
        <v>74.245000000000005</v>
      </c>
      <c r="C533">
        <v>572.49</v>
      </c>
      <c r="D533">
        <v>3</v>
      </c>
      <c r="E533">
        <v>5</v>
      </c>
      <c r="F533">
        <v>75.198999999999998</v>
      </c>
      <c r="G533">
        <v>12.513</v>
      </c>
      <c r="H533">
        <v>1.848E-3</v>
      </c>
      <c r="I533">
        <v>0.56460999999999995</v>
      </c>
      <c r="J533">
        <v>0.56460999999999995</v>
      </c>
      <c r="K533" s="3">
        <f t="shared" si="16"/>
        <v>0.7547253041037294</v>
      </c>
      <c r="L533">
        <f t="shared" si="17"/>
        <v>0.56961028465446684</v>
      </c>
    </row>
    <row r="534" spans="1:12" x14ac:dyDescent="0.3">
      <c r="A534">
        <v>20.863</v>
      </c>
      <c r="B534">
        <v>15.593</v>
      </c>
      <c r="C534">
        <v>12.7</v>
      </c>
      <c r="D534">
        <v>1</v>
      </c>
      <c r="E534">
        <v>15</v>
      </c>
      <c r="F534">
        <v>59.476999999999997</v>
      </c>
      <c r="G534">
        <v>27.783000000000001</v>
      </c>
      <c r="H534">
        <v>1.7551999999999999E-3</v>
      </c>
      <c r="I534">
        <v>5.2702</v>
      </c>
      <c r="J534">
        <v>5.2702</v>
      </c>
      <c r="K534" s="3">
        <f t="shared" si="16"/>
        <v>25.260988352585915</v>
      </c>
      <c r="L534">
        <f t="shared" si="17"/>
        <v>638.11753254948133</v>
      </c>
    </row>
    <row r="535" spans="1:12" x14ac:dyDescent="0.3">
      <c r="A535">
        <v>6.86</v>
      </c>
      <c r="B535">
        <v>6.7872000000000003</v>
      </c>
      <c r="C535">
        <v>12.7</v>
      </c>
      <c r="D535">
        <v>2</v>
      </c>
      <c r="E535">
        <v>4</v>
      </c>
      <c r="F535">
        <v>99.057000000000002</v>
      </c>
      <c r="G535">
        <v>62.738999999999997</v>
      </c>
      <c r="H535">
        <v>3.7215999999999998E-3</v>
      </c>
      <c r="I535">
        <v>7.2801000000000005E-2</v>
      </c>
      <c r="J535">
        <v>7.2801000000000005E-2</v>
      </c>
      <c r="K535" s="3">
        <f t="shared" si="16"/>
        <v>1.0612390670553937</v>
      </c>
      <c r="L535">
        <f t="shared" si="17"/>
        <v>1.1262283574446024</v>
      </c>
    </row>
    <row r="536" spans="1:12" x14ac:dyDescent="0.3">
      <c r="A536">
        <v>78.144999999999996</v>
      </c>
      <c r="B536">
        <v>83.277000000000001</v>
      </c>
      <c r="C536">
        <v>572.49</v>
      </c>
      <c r="D536">
        <v>3</v>
      </c>
      <c r="E536">
        <v>8</v>
      </c>
      <c r="F536">
        <v>0.63190000000000002</v>
      </c>
      <c r="G536">
        <v>6.6083999999999996</v>
      </c>
      <c r="H536">
        <v>2.4239999999999999E-3</v>
      </c>
      <c r="I536">
        <v>-5.1318999999999999</v>
      </c>
      <c r="J536">
        <v>5.1318999999999999</v>
      </c>
      <c r="K536" s="3">
        <f t="shared" si="16"/>
        <v>6.5671508093927953</v>
      </c>
      <c r="L536">
        <f t="shared" si="17"/>
        <v>43.127469753308446</v>
      </c>
    </row>
    <row r="537" spans="1:12" x14ac:dyDescent="0.3">
      <c r="A537">
        <v>107.39</v>
      </c>
      <c r="B537">
        <v>107.62</v>
      </c>
      <c r="C537">
        <v>894.56</v>
      </c>
      <c r="D537">
        <v>4</v>
      </c>
      <c r="E537">
        <v>4</v>
      </c>
      <c r="F537">
        <v>61.064</v>
      </c>
      <c r="G537">
        <v>49.301000000000002</v>
      </c>
      <c r="H537">
        <v>2.5071999999999998E-3</v>
      </c>
      <c r="I537">
        <v>-0.22533</v>
      </c>
      <c r="J537">
        <v>0.22533</v>
      </c>
      <c r="K537" s="3">
        <f t="shared" si="16"/>
        <v>0.20982400595958656</v>
      </c>
      <c r="L537">
        <f t="shared" si="17"/>
        <v>4.4026113476928613E-2</v>
      </c>
    </row>
    <row r="538" spans="1:12" x14ac:dyDescent="0.3">
      <c r="A538">
        <v>10.456</v>
      </c>
      <c r="B538">
        <v>17.596</v>
      </c>
      <c r="C538">
        <v>12.7</v>
      </c>
      <c r="D538">
        <v>1</v>
      </c>
      <c r="E538">
        <v>20</v>
      </c>
      <c r="F538">
        <v>99.992000000000004</v>
      </c>
      <c r="G538">
        <v>31.856999999999999</v>
      </c>
      <c r="H538">
        <v>1.7384E-3</v>
      </c>
      <c r="I538">
        <v>-7.1397000000000004</v>
      </c>
      <c r="J538">
        <v>7.1397000000000004</v>
      </c>
      <c r="K538" s="3">
        <f t="shared" si="16"/>
        <v>68.283282325937265</v>
      </c>
      <c r="L538">
        <f t="shared" si="17"/>
        <v>4662.6066452036566</v>
      </c>
    </row>
    <row r="539" spans="1:12" x14ac:dyDescent="0.3">
      <c r="A539">
        <v>7.88</v>
      </c>
      <c r="B539">
        <v>9.5981000000000005</v>
      </c>
      <c r="C539">
        <v>12.7</v>
      </c>
      <c r="D539">
        <v>2</v>
      </c>
      <c r="E539">
        <v>8</v>
      </c>
      <c r="F539">
        <v>45.345999999999997</v>
      </c>
      <c r="G539">
        <v>8.9097000000000008</v>
      </c>
      <c r="H539">
        <v>8.5471999999999996E-3</v>
      </c>
      <c r="I539">
        <v>-1.7181</v>
      </c>
      <c r="J539">
        <v>1.7181</v>
      </c>
      <c r="K539" s="3">
        <f t="shared" si="16"/>
        <v>21.803299492385786</v>
      </c>
      <c r="L539">
        <f t="shared" si="17"/>
        <v>475.38386875467029</v>
      </c>
    </row>
    <row r="540" spans="1:12" x14ac:dyDescent="0.3">
      <c r="A540">
        <v>77.435000000000002</v>
      </c>
      <c r="B540">
        <v>81.394000000000005</v>
      </c>
      <c r="C540">
        <v>572.49</v>
      </c>
      <c r="D540">
        <v>3</v>
      </c>
      <c r="E540">
        <v>7</v>
      </c>
      <c r="F540">
        <v>38.881</v>
      </c>
      <c r="G540">
        <v>13.946</v>
      </c>
      <c r="H540">
        <v>8.0560000000000007E-3</v>
      </c>
      <c r="I540">
        <v>-3.9586000000000001</v>
      </c>
      <c r="J540">
        <v>3.9586000000000001</v>
      </c>
      <c r="K540" s="3">
        <f t="shared" si="16"/>
        <v>5.1121585846193582</v>
      </c>
      <c r="L540">
        <f t="shared" si="17"/>
        <v>26.134165394297401</v>
      </c>
    </row>
    <row r="541" spans="1:12" x14ac:dyDescent="0.3">
      <c r="A541">
        <v>107.28</v>
      </c>
      <c r="B541">
        <v>105.71</v>
      </c>
      <c r="C541">
        <v>894.56</v>
      </c>
      <c r="D541">
        <v>4</v>
      </c>
      <c r="E541">
        <v>3</v>
      </c>
      <c r="F541">
        <v>99.962999999999994</v>
      </c>
      <c r="G541">
        <v>44.969000000000001</v>
      </c>
      <c r="H541">
        <v>5.7704000000000002E-3</v>
      </c>
      <c r="I541">
        <v>1.5729</v>
      </c>
      <c r="J541">
        <v>1.5729</v>
      </c>
      <c r="K541" s="3">
        <f t="shared" si="16"/>
        <v>1.4661633109619687</v>
      </c>
      <c r="L541">
        <f t="shared" si="17"/>
        <v>2.1496348544109627</v>
      </c>
    </row>
    <row r="542" spans="1:12" x14ac:dyDescent="0.3">
      <c r="A542">
        <v>14.677</v>
      </c>
      <c r="B542">
        <v>13.565</v>
      </c>
      <c r="C542">
        <v>12.7</v>
      </c>
      <c r="D542">
        <v>1</v>
      </c>
      <c r="E542">
        <v>12</v>
      </c>
      <c r="F542">
        <v>100.22</v>
      </c>
      <c r="G542">
        <v>70.855000000000004</v>
      </c>
      <c r="H542">
        <v>1.6224E-3</v>
      </c>
      <c r="I542">
        <v>1.1116999999999999</v>
      </c>
      <c r="J542">
        <v>1.1116999999999999</v>
      </c>
      <c r="K542" s="3">
        <f t="shared" si="16"/>
        <v>7.5744361926824277</v>
      </c>
      <c r="L542">
        <f t="shared" si="17"/>
        <v>57.372083637017468</v>
      </c>
    </row>
    <row r="543" spans="1:12" x14ac:dyDescent="0.3">
      <c r="A543">
        <v>10.446999999999999</v>
      </c>
      <c r="B543">
        <v>13.565</v>
      </c>
      <c r="C543">
        <v>12.7</v>
      </c>
      <c r="D543">
        <v>2</v>
      </c>
      <c r="E543">
        <v>11</v>
      </c>
      <c r="F543">
        <v>98.736000000000004</v>
      </c>
      <c r="G543">
        <v>59.685000000000002</v>
      </c>
      <c r="H543">
        <v>2.9488000000000001E-3</v>
      </c>
      <c r="I543">
        <v>-3.1183000000000001</v>
      </c>
      <c r="J543">
        <v>3.1183000000000001</v>
      </c>
      <c r="K543" s="3">
        <f t="shared" si="16"/>
        <v>29.848760409686992</v>
      </c>
      <c r="L543">
        <f t="shared" si="17"/>
        <v>890.94849799489759</v>
      </c>
    </row>
    <row r="544" spans="1:12" x14ac:dyDescent="0.3">
      <c r="A544">
        <v>78</v>
      </c>
      <c r="B544">
        <v>76.085999999999999</v>
      </c>
      <c r="C544">
        <v>572.49</v>
      </c>
      <c r="D544">
        <v>3</v>
      </c>
      <c r="E544">
        <v>4</v>
      </c>
      <c r="F544">
        <v>99.994</v>
      </c>
      <c r="G544">
        <v>60.026000000000003</v>
      </c>
      <c r="H544">
        <v>8.4296000000000006E-3</v>
      </c>
      <c r="I544">
        <v>1.9145000000000001</v>
      </c>
      <c r="J544">
        <v>1.9145000000000001</v>
      </c>
      <c r="K544" s="3">
        <f t="shared" si="16"/>
        <v>2.4544871794871796</v>
      </c>
      <c r="L544">
        <f t="shared" si="17"/>
        <v>6.0245073142669305</v>
      </c>
    </row>
    <row r="545" spans="1:12" x14ac:dyDescent="0.3">
      <c r="A545">
        <v>104.72</v>
      </c>
      <c r="B545">
        <v>105.71</v>
      </c>
      <c r="C545">
        <v>894.56</v>
      </c>
      <c r="D545">
        <v>4</v>
      </c>
      <c r="E545">
        <v>3</v>
      </c>
      <c r="F545">
        <v>99.994</v>
      </c>
      <c r="G545">
        <v>31.946999999999999</v>
      </c>
      <c r="H545">
        <v>2.4632E-3</v>
      </c>
      <c r="I545">
        <v>-0.98707</v>
      </c>
      <c r="J545">
        <v>0.98707</v>
      </c>
      <c r="K545" s="3">
        <f t="shared" si="16"/>
        <v>0.94258021390374336</v>
      </c>
      <c r="L545">
        <f t="shared" si="17"/>
        <v>0.88845745964282663</v>
      </c>
    </row>
    <row r="546" spans="1:12" x14ac:dyDescent="0.3">
      <c r="A546">
        <v>11.03</v>
      </c>
      <c r="B546">
        <v>8.1942000000000004</v>
      </c>
      <c r="C546">
        <v>12.7</v>
      </c>
      <c r="D546">
        <v>1</v>
      </c>
      <c r="E546">
        <v>4</v>
      </c>
      <c r="F546">
        <v>59.073</v>
      </c>
      <c r="G546">
        <v>67.582999999999998</v>
      </c>
      <c r="H546">
        <v>1.8343999999999999E-3</v>
      </c>
      <c r="I546">
        <v>2.8357999999999999</v>
      </c>
      <c r="J546">
        <v>2.8357999999999999</v>
      </c>
      <c r="K546" s="3">
        <f t="shared" si="16"/>
        <v>25.709882139619221</v>
      </c>
      <c r="L546">
        <f t="shared" si="17"/>
        <v>660.99803963311149</v>
      </c>
    </row>
    <row r="547" spans="1:12" x14ac:dyDescent="0.3">
      <c r="A547">
        <v>74.88</v>
      </c>
      <c r="B547">
        <v>80.897999999999996</v>
      </c>
      <c r="C547">
        <v>572.49</v>
      </c>
      <c r="D547">
        <v>3</v>
      </c>
      <c r="E547">
        <v>9</v>
      </c>
      <c r="F547">
        <v>0.1835</v>
      </c>
      <c r="G547">
        <v>5.9355000000000002</v>
      </c>
      <c r="H547">
        <v>1.6608E-3</v>
      </c>
      <c r="I547">
        <v>-6.0180999999999996</v>
      </c>
      <c r="J547">
        <v>6.0180999999999996</v>
      </c>
      <c r="K547" s="3">
        <f t="shared" si="16"/>
        <v>8.0369925213675213</v>
      </c>
      <c r="L547">
        <f t="shared" si="17"/>
        <v>64.593248788517471</v>
      </c>
    </row>
    <row r="548" spans="1:12" x14ac:dyDescent="0.3">
      <c r="A548">
        <v>105.48</v>
      </c>
      <c r="B548">
        <v>107.62</v>
      </c>
      <c r="C548">
        <v>894.56</v>
      </c>
      <c r="D548">
        <v>4</v>
      </c>
      <c r="E548">
        <v>4</v>
      </c>
      <c r="F548">
        <v>60.65</v>
      </c>
      <c r="G548">
        <v>62.058</v>
      </c>
      <c r="H548">
        <v>2.5095999999999999E-3</v>
      </c>
      <c r="I548">
        <v>-2.1353</v>
      </c>
      <c r="J548">
        <v>2.1353</v>
      </c>
      <c r="K548" s="3">
        <f t="shared" si="16"/>
        <v>2.0243648084945014</v>
      </c>
      <c r="L548">
        <f t="shared" si="17"/>
        <v>4.0980528778709795</v>
      </c>
    </row>
    <row r="549" spans="1:12" x14ac:dyDescent="0.3">
      <c r="A549">
        <v>14.148</v>
      </c>
      <c r="B549">
        <v>17.596</v>
      </c>
      <c r="C549">
        <v>12.7</v>
      </c>
      <c r="D549">
        <v>1</v>
      </c>
      <c r="E549">
        <v>16</v>
      </c>
      <c r="F549">
        <v>99.99</v>
      </c>
      <c r="G549">
        <v>44.917999999999999</v>
      </c>
      <c r="H549">
        <v>1.6592E-3</v>
      </c>
      <c r="I549">
        <v>-3.4481999999999999</v>
      </c>
      <c r="J549">
        <v>3.4481999999999999</v>
      </c>
      <c r="K549" s="3">
        <f t="shared" si="16"/>
        <v>24.372349448685327</v>
      </c>
      <c r="L549">
        <f t="shared" si="17"/>
        <v>594.01141764883198</v>
      </c>
    </row>
    <row r="550" spans="1:12" x14ac:dyDescent="0.3">
      <c r="A550">
        <v>5.55</v>
      </c>
      <c r="B550">
        <v>6.7872000000000003</v>
      </c>
      <c r="C550">
        <v>12.7</v>
      </c>
      <c r="D550">
        <v>2</v>
      </c>
      <c r="E550">
        <v>2</v>
      </c>
      <c r="F550">
        <v>44.606999999999999</v>
      </c>
      <c r="G550">
        <v>8.3193000000000001</v>
      </c>
      <c r="H550">
        <v>5.4872000000000002E-3</v>
      </c>
      <c r="I550">
        <v>-1.2372000000000001</v>
      </c>
      <c r="J550">
        <v>1.2372000000000001</v>
      </c>
      <c r="K550" s="3">
        <f t="shared" si="16"/>
        <v>22.291891891891893</v>
      </c>
      <c r="L550">
        <f t="shared" si="17"/>
        <v>496.92844411979553</v>
      </c>
    </row>
    <row r="551" spans="1:12" x14ac:dyDescent="0.3">
      <c r="A551">
        <v>106.39</v>
      </c>
      <c r="B551">
        <v>105.71</v>
      </c>
      <c r="C551">
        <v>894.56</v>
      </c>
      <c r="D551">
        <v>4</v>
      </c>
      <c r="E551">
        <v>3</v>
      </c>
      <c r="F551">
        <v>99.992000000000004</v>
      </c>
      <c r="G551">
        <v>54.582999999999998</v>
      </c>
      <c r="H551">
        <v>1.8984E-3</v>
      </c>
      <c r="I551">
        <v>0.68293000000000004</v>
      </c>
      <c r="J551">
        <v>0.68293000000000004</v>
      </c>
      <c r="K551" s="3">
        <f t="shared" si="16"/>
        <v>0.64191183381896799</v>
      </c>
      <c r="L551">
        <f t="shared" si="17"/>
        <v>0.4120508023968304</v>
      </c>
    </row>
    <row r="552" spans="1:12" x14ac:dyDescent="0.3">
      <c r="A552">
        <v>16.204999999999998</v>
      </c>
      <c r="B552">
        <v>17.596</v>
      </c>
      <c r="C552">
        <v>12.7</v>
      </c>
      <c r="D552">
        <v>1</v>
      </c>
      <c r="E552">
        <v>17</v>
      </c>
      <c r="F552">
        <v>50.222999999999999</v>
      </c>
      <c r="G552">
        <v>12.486000000000001</v>
      </c>
      <c r="H552">
        <v>1.6984000000000001E-3</v>
      </c>
      <c r="I552">
        <v>-1.3907</v>
      </c>
      <c r="J552">
        <v>1.3907</v>
      </c>
      <c r="K552" s="3">
        <f t="shared" si="16"/>
        <v>8.5819191607528555</v>
      </c>
      <c r="L552">
        <f t="shared" si="17"/>
        <v>73.649336481696992</v>
      </c>
    </row>
    <row r="553" spans="1:12" x14ac:dyDescent="0.3">
      <c r="A553">
        <v>13.818</v>
      </c>
      <c r="B553">
        <v>15.593</v>
      </c>
      <c r="C553">
        <v>12.7</v>
      </c>
      <c r="D553">
        <v>2</v>
      </c>
      <c r="E553">
        <v>15</v>
      </c>
      <c r="F553">
        <v>98.519000000000005</v>
      </c>
      <c r="G553">
        <v>60.314</v>
      </c>
      <c r="H553">
        <v>4.8840000000000003E-3</v>
      </c>
      <c r="I553">
        <v>-1.7757000000000001</v>
      </c>
      <c r="J553">
        <v>1.7757000000000001</v>
      </c>
      <c r="K553" s="3">
        <f t="shared" si="16"/>
        <v>12.850629613547548</v>
      </c>
      <c r="L553">
        <f t="shared" si="17"/>
        <v>165.1386814645852</v>
      </c>
    </row>
    <row r="554" spans="1:12" x14ac:dyDescent="0.3">
      <c r="A554">
        <v>76.739999999999995</v>
      </c>
      <c r="B554">
        <v>81.394000000000005</v>
      </c>
      <c r="C554">
        <v>572.49</v>
      </c>
      <c r="D554">
        <v>3</v>
      </c>
      <c r="E554">
        <v>7</v>
      </c>
      <c r="F554">
        <v>99.394000000000005</v>
      </c>
      <c r="G554">
        <v>60.762</v>
      </c>
      <c r="H554">
        <v>1.6969000000000001E-2</v>
      </c>
      <c r="I554">
        <v>-4.6536</v>
      </c>
      <c r="J554">
        <v>4.6536</v>
      </c>
      <c r="K554" s="3">
        <f t="shared" si="16"/>
        <v>6.064112587959344</v>
      </c>
      <c r="L554">
        <f t="shared" si="17"/>
        <v>36.773461479446972</v>
      </c>
    </row>
    <row r="555" spans="1:12" x14ac:dyDescent="0.3">
      <c r="A555">
        <v>106.34</v>
      </c>
      <c r="B555">
        <v>105.71</v>
      </c>
      <c r="C555">
        <v>894.56</v>
      </c>
      <c r="D555">
        <v>4</v>
      </c>
      <c r="E555">
        <v>2</v>
      </c>
      <c r="F555">
        <v>100.01</v>
      </c>
      <c r="G555">
        <v>70.869</v>
      </c>
      <c r="H555">
        <v>4.4895999999999998E-3</v>
      </c>
      <c r="I555">
        <v>0.63292999999999999</v>
      </c>
      <c r="J555">
        <v>0.63292999999999999</v>
      </c>
      <c r="K555" s="3">
        <f t="shared" si="16"/>
        <v>0.59519465864209142</v>
      </c>
      <c r="L555">
        <f t="shared" si="17"/>
        <v>0.35425668167607571</v>
      </c>
    </row>
    <row r="556" spans="1:12" x14ac:dyDescent="0.3">
      <c r="A556">
        <v>12.83</v>
      </c>
      <c r="B556">
        <v>8.1942000000000004</v>
      </c>
      <c r="C556">
        <v>12.7</v>
      </c>
      <c r="D556">
        <v>1</v>
      </c>
      <c r="E556">
        <v>5</v>
      </c>
      <c r="F556">
        <v>50.235999999999997</v>
      </c>
      <c r="G556">
        <v>19.039000000000001</v>
      </c>
      <c r="H556">
        <v>1.6176000000000001E-3</v>
      </c>
      <c r="I556">
        <v>4.6357999999999997</v>
      </c>
      <c r="J556">
        <v>4.6357999999999997</v>
      </c>
      <c r="K556" s="3">
        <f t="shared" si="16"/>
        <v>36.132501948558065</v>
      </c>
      <c r="L556">
        <f t="shared" si="17"/>
        <v>1305.5576970625525</v>
      </c>
    </row>
    <row r="557" spans="1:12" x14ac:dyDescent="0.3">
      <c r="A557">
        <v>7.78</v>
      </c>
      <c r="B557">
        <v>6.7872000000000003</v>
      </c>
      <c r="C557">
        <v>12.7</v>
      </c>
      <c r="D557">
        <v>2</v>
      </c>
      <c r="E557">
        <v>5</v>
      </c>
      <c r="F557">
        <v>88.239000000000004</v>
      </c>
      <c r="G557">
        <v>19.625</v>
      </c>
      <c r="H557">
        <v>2.264E-3</v>
      </c>
      <c r="I557">
        <v>0.99280000000000002</v>
      </c>
      <c r="J557">
        <v>0.99280000000000002</v>
      </c>
      <c r="K557" s="3">
        <f t="shared" ref="K557:K601" si="18">(J557/A557)*100</f>
        <v>12.760925449871467</v>
      </c>
      <c r="L557">
        <f t="shared" ref="L557:L601" si="19">K557^2</f>
        <v>162.84121833717728</v>
      </c>
    </row>
    <row r="558" spans="1:12" x14ac:dyDescent="0.3">
      <c r="A558">
        <v>82.417000000000002</v>
      </c>
      <c r="B558">
        <v>80.897999999999996</v>
      </c>
      <c r="C558">
        <v>572.49</v>
      </c>
      <c r="D558">
        <v>3</v>
      </c>
      <c r="E558">
        <v>10</v>
      </c>
      <c r="F558">
        <v>0.69430000000000003</v>
      </c>
      <c r="G558">
        <v>6.6670999999999996</v>
      </c>
      <c r="H558">
        <v>2.3471999999999998E-3</v>
      </c>
      <c r="I558">
        <v>1.5185999999999999</v>
      </c>
      <c r="J558">
        <v>1.5185999999999999</v>
      </c>
      <c r="K558" s="3">
        <f t="shared" si="18"/>
        <v>1.8425810209058808</v>
      </c>
      <c r="L558">
        <f t="shared" si="19"/>
        <v>3.3951048186025581</v>
      </c>
    </row>
    <row r="559" spans="1:12" x14ac:dyDescent="0.3">
      <c r="A559">
        <v>7.71</v>
      </c>
      <c r="B559">
        <v>8.1942000000000004</v>
      </c>
      <c r="C559">
        <v>12.7</v>
      </c>
      <c r="D559">
        <v>1</v>
      </c>
      <c r="E559">
        <v>6</v>
      </c>
      <c r="F559">
        <v>99.992000000000004</v>
      </c>
      <c r="G559">
        <v>31.893999999999998</v>
      </c>
      <c r="H559">
        <v>1.5943999999999999E-3</v>
      </c>
      <c r="I559">
        <v>-0.48416999999999999</v>
      </c>
      <c r="J559">
        <v>0.48416999999999999</v>
      </c>
      <c r="K559" s="3">
        <f t="shared" si="18"/>
        <v>6.2797665369649796</v>
      </c>
      <c r="L559">
        <f t="shared" si="19"/>
        <v>39.43546775878513</v>
      </c>
    </row>
    <row r="560" spans="1:12" x14ac:dyDescent="0.3">
      <c r="A560">
        <v>9.2200000000000006</v>
      </c>
      <c r="B560">
        <v>6.7872000000000003</v>
      </c>
      <c r="C560">
        <v>12.7</v>
      </c>
      <c r="D560">
        <v>2</v>
      </c>
      <c r="E560">
        <v>5</v>
      </c>
      <c r="F560">
        <v>42.101999999999997</v>
      </c>
      <c r="G560">
        <v>6.5991</v>
      </c>
      <c r="H560">
        <v>2.3080000000000002E-3</v>
      </c>
      <c r="I560">
        <v>2.4327999999999999</v>
      </c>
      <c r="J560">
        <v>2.4327999999999999</v>
      </c>
      <c r="K560" s="3">
        <f t="shared" si="18"/>
        <v>26.386117136659433</v>
      </c>
      <c r="L560">
        <f t="shared" si="19"/>
        <v>696.22717754951259</v>
      </c>
    </row>
    <row r="561" spans="1:12" x14ac:dyDescent="0.3">
      <c r="A561">
        <v>77.16</v>
      </c>
      <c r="B561">
        <v>77.906999999999996</v>
      </c>
      <c r="C561">
        <v>572.49</v>
      </c>
      <c r="D561">
        <v>3</v>
      </c>
      <c r="E561">
        <v>6</v>
      </c>
      <c r="F561">
        <v>99.957999999999998</v>
      </c>
      <c r="G561">
        <v>36.057000000000002</v>
      </c>
      <c r="H561">
        <v>2.4239999999999999E-3</v>
      </c>
      <c r="I561">
        <v>-0.74700999999999995</v>
      </c>
      <c r="J561">
        <v>0.74700999999999995</v>
      </c>
      <c r="K561" s="3">
        <f t="shared" si="18"/>
        <v>0.96813115603939859</v>
      </c>
      <c r="L561">
        <f t="shared" si="19"/>
        <v>0.93727793529418235</v>
      </c>
    </row>
    <row r="562" spans="1:12" x14ac:dyDescent="0.3">
      <c r="A562">
        <v>102.75</v>
      </c>
      <c r="B562">
        <v>105.71</v>
      </c>
      <c r="C562">
        <v>894.56</v>
      </c>
      <c r="D562">
        <v>4</v>
      </c>
      <c r="E562">
        <v>3</v>
      </c>
      <c r="F562">
        <v>75.875</v>
      </c>
      <c r="G562">
        <v>15.789</v>
      </c>
      <c r="H562">
        <v>2.5952000000000002E-3</v>
      </c>
      <c r="I562">
        <v>-2.9571000000000001</v>
      </c>
      <c r="J562">
        <v>2.9571000000000001</v>
      </c>
      <c r="K562" s="3">
        <f t="shared" si="18"/>
        <v>2.8779562043795623</v>
      </c>
      <c r="L562">
        <f t="shared" si="19"/>
        <v>8.2826319143268172</v>
      </c>
    </row>
    <row r="563" spans="1:12" x14ac:dyDescent="0.3">
      <c r="A563">
        <v>14.93</v>
      </c>
      <c r="B563">
        <v>11.555</v>
      </c>
      <c r="C563">
        <v>12.7</v>
      </c>
      <c r="D563">
        <v>1</v>
      </c>
      <c r="E563">
        <v>10</v>
      </c>
      <c r="F563">
        <v>99.756</v>
      </c>
      <c r="G563">
        <v>67.744</v>
      </c>
      <c r="H563">
        <v>1.5679999999999999E-3</v>
      </c>
      <c r="I563">
        <v>3.3752</v>
      </c>
      <c r="J563">
        <v>3.3752</v>
      </c>
      <c r="K563" s="3">
        <f t="shared" si="18"/>
        <v>22.606831882116545</v>
      </c>
      <c r="L563">
        <f t="shared" si="19"/>
        <v>511.06884774628111</v>
      </c>
    </row>
    <row r="564" spans="1:12" x14ac:dyDescent="0.3">
      <c r="A564">
        <v>5.78</v>
      </c>
      <c r="B564">
        <v>6.7872000000000003</v>
      </c>
      <c r="C564">
        <v>12.7</v>
      </c>
      <c r="D564">
        <v>2</v>
      </c>
      <c r="E564">
        <v>3</v>
      </c>
      <c r="F564">
        <v>89.159000000000006</v>
      </c>
      <c r="G564">
        <v>21.001999999999999</v>
      </c>
      <c r="H564">
        <v>2.6072000000000001E-3</v>
      </c>
      <c r="I564">
        <v>-1.0072000000000001</v>
      </c>
      <c r="J564">
        <v>1.0072000000000001</v>
      </c>
      <c r="K564" s="3">
        <f t="shared" si="18"/>
        <v>17.425605536332181</v>
      </c>
      <c r="L564">
        <f t="shared" si="19"/>
        <v>303.65172830785076</v>
      </c>
    </row>
    <row r="565" spans="1:12" x14ac:dyDescent="0.3">
      <c r="A565">
        <v>75.34</v>
      </c>
      <c r="B565">
        <v>81.394000000000005</v>
      </c>
      <c r="C565">
        <v>572.49</v>
      </c>
      <c r="D565">
        <v>3</v>
      </c>
      <c r="E565">
        <v>7</v>
      </c>
      <c r="F565">
        <v>87.998000000000005</v>
      </c>
      <c r="G565">
        <v>19.931999999999999</v>
      </c>
      <c r="H565">
        <v>1.9816E-3</v>
      </c>
      <c r="I565">
        <v>-6.0536000000000003</v>
      </c>
      <c r="J565">
        <v>6.0536000000000003</v>
      </c>
      <c r="K565" s="3">
        <f t="shared" si="18"/>
        <v>8.0350411468011682</v>
      </c>
      <c r="L565">
        <f t="shared" si="19"/>
        <v>64.561886230787835</v>
      </c>
    </row>
    <row r="566" spans="1:12" x14ac:dyDescent="0.3">
      <c r="A566">
        <v>8.77</v>
      </c>
      <c r="B566">
        <v>8.1942000000000004</v>
      </c>
      <c r="C566">
        <v>12.7</v>
      </c>
      <c r="D566">
        <v>1</v>
      </c>
      <c r="E566">
        <v>7</v>
      </c>
      <c r="F566">
        <v>61.345999999999997</v>
      </c>
      <c r="G566">
        <v>23.202999999999999</v>
      </c>
      <c r="H566">
        <v>1.7592E-3</v>
      </c>
      <c r="I566">
        <v>0.57582999999999995</v>
      </c>
      <c r="J566">
        <v>0.57582999999999995</v>
      </c>
      <c r="K566" s="3">
        <f t="shared" si="18"/>
        <v>6.5659064994298744</v>
      </c>
      <c r="L566">
        <f t="shared" si="19"/>
        <v>43.111128159255465</v>
      </c>
    </row>
    <row r="567" spans="1:12" x14ac:dyDescent="0.3">
      <c r="A567">
        <v>7.1</v>
      </c>
      <c r="B567">
        <v>6.7872000000000003</v>
      </c>
      <c r="C567">
        <v>12.7</v>
      </c>
      <c r="D567">
        <v>2</v>
      </c>
      <c r="E567">
        <v>7</v>
      </c>
      <c r="F567">
        <v>99.84</v>
      </c>
      <c r="G567">
        <v>26.338000000000001</v>
      </c>
      <c r="H567">
        <v>2.1343999999999998E-3</v>
      </c>
      <c r="I567">
        <v>0.31280000000000002</v>
      </c>
      <c r="J567">
        <v>0.31280000000000002</v>
      </c>
      <c r="K567" s="3">
        <f t="shared" si="18"/>
        <v>4.4056338028169018</v>
      </c>
      <c r="L567">
        <f t="shared" si="19"/>
        <v>19.409609204522916</v>
      </c>
    </row>
    <row r="568" spans="1:12" x14ac:dyDescent="0.3">
      <c r="A568">
        <v>75.290000000000006</v>
      </c>
      <c r="B568">
        <v>83.277000000000001</v>
      </c>
      <c r="C568">
        <v>572.49</v>
      </c>
      <c r="D568">
        <v>3</v>
      </c>
      <c r="E568">
        <v>8</v>
      </c>
      <c r="F568">
        <v>0.88200000000000001</v>
      </c>
      <c r="G568">
        <v>6.8293999999999997</v>
      </c>
      <c r="H568">
        <v>4.0064000000000002E-3</v>
      </c>
      <c r="I568">
        <v>-7.9869000000000003</v>
      </c>
      <c r="J568">
        <v>7.9869000000000003</v>
      </c>
      <c r="K568" s="3">
        <f t="shared" si="18"/>
        <v>10.608181697436578</v>
      </c>
      <c r="L568">
        <f t="shared" si="19"/>
        <v>112.53351892582839</v>
      </c>
    </row>
    <row r="569" spans="1:12" x14ac:dyDescent="0.3">
      <c r="A569">
        <v>110.9</v>
      </c>
      <c r="B569">
        <v>107.62</v>
      </c>
      <c r="C569">
        <v>894.56</v>
      </c>
      <c r="D569">
        <v>4</v>
      </c>
      <c r="E569">
        <v>5</v>
      </c>
      <c r="F569">
        <v>60.384</v>
      </c>
      <c r="G569">
        <v>46.012</v>
      </c>
      <c r="H569">
        <v>2.4456E-3</v>
      </c>
      <c r="I569">
        <v>3.2847</v>
      </c>
      <c r="J569">
        <v>3.2847</v>
      </c>
      <c r="K569" s="3">
        <f t="shared" si="18"/>
        <v>2.9618575293056804</v>
      </c>
      <c r="L569">
        <f t="shared" si="19"/>
        <v>8.772600023904749</v>
      </c>
    </row>
    <row r="570" spans="1:12" x14ac:dyDescent="0.3">
      <c r="A570">
        <v>9.3800000000000008</v>
      </c>
      <c r="B570">
        <v>9.5981000000000005</v>
      </c>
      <c r="C570">
        <v>12.7</v>
      </c>
      <c r="D570">
        <v>1</v>
      </c>
      <c r="E570">
        <v>9</v>
      </c>
      <c r="F570">
        <v>99.994</v>
      </c>
      <c r="G570">
        <v>41.892000000000003</v>
      </c>
      <c r="H570">
        <v>1.6592E-3</v>
      </c>
      <c r="I570">
        <v>-0.21814</v>
      </c>
      <c r="J570">
        <v>0.21814</v>
      </c>
      <c r="K570" s="3">
        <f t="shared" si="18"/>
        <v>2.3255863539445629</v>
      </c>
      <c r="L570">
        <f t="shared" si="19"/>
        <v>5.4083518896531659</v>
      </c>
    </row>
    <row r="571" spans="1:12" x14ac:dyDescent="0.3">
      <c r="A571">
        <v>11.53</v>
      </c>
      <c r="B571">
        <v>13.565</v>
      </c>
      <c r="C571">
        <v>12.7</v>
      </c>
      <c r="D571">
        <v>2</v>
      </c>
      <c r="E571">
        <v>11</v>
      </c>
      <c r="F571">
        <v>40.103000000000002</v>
      </c>
      <c r="G571">
        <v>7.3026999999999997</v>
      </c>
      <c r="H571">
        <v>2.4528000000000002E-3</v>
      </c>
      <c r="I571">
        <v>-2.0350000000000001</v>
      </c>
      <c r="J571">
        <v>2.0350000000000001</v>
      </c>
      <c r="K571" s="3">
        <f t="shared" si="18"/>
        <v>17.649609713790117</v>
      </c>
      <c r="L571">
        <f t="shared" si="19"/>
        <v>311.50872304911445</v>
      </c>
    </row>
    <row r="572" spans="1:12" x14ac:dyDescent="0.3">
      <c r="A572">
        <v>82.454999999999998</v>
      </c>
      <c r="B572">
        <v>81.394000000000005</v>
      </c>
      <c r="C572">
        <v>572.49</v>
      </c>
      <c r="D572">
        <v>3</v>
      </c>
      <c r="E572">
        <v>7</v>
      </c>
      <c r="F572">
        <v>100.19</v>
      </c>
      <c r="G572">
        <v>59.53</v>
      </c>
      <c r="H572">
        <v>7.3464000000000003E-3</v>
      </c>
      <c r="I572">
        <v>1.0613999999999999</v>
      </c>
      <c r="J572">
        <v>1.0613999999999999</v>
      </c>
      <c r="K572" s="3">
        <f t="shared" si="18"/>
        <v>1.2872475895943241</v>
      </c>
      <c r="L572">
        <f t="shared" si="19"/>
        <v>1.6570063569163973</v>
      </c>
    </row>
    <row r="573" spans="1:12" x14ac:dyDescent="0.3">
      <c r="A573">
        <v>107.47</v>
      </c>
      <c r="B573">
        <v>105.71</v>
      </c>
      <c r="C573">
        <v>894.56</v>
      </c>
      <c r="D573">
        <v>4</v>
      </c>
      <c r="E573">
        <v>3</v>
      </c>
      <c r="F573">
        <v>100.09</v>
      </c>
      <c r="G573">
        <v>38.585999999999999</v>
      </c>
      <c r="H573">
        <v>2.4215999999999999E-3</v>
      </c>
      <c r="I573">
        <v>1.7628999999999999</v>
      </c>
      <c r="J573">
        <v>1.7628999999999999</v>
      </c>
      <c r="K573" s="3">
        <f t="shared" si="18"/>
        <v>1.6403647529543128</v>
      </c>
      <c r="L573">
        <f t="shared" si="19"/>
        <v>2.6907965227348636</v>
      </c>
    </row>
    <row r="574" spans="1:12" x14ac:dyDescent="0.3">
      <c r="A574">
        <v>19.812999999999999</v>
      </c>
      <c r="B574">
        <v>15.593</v>
      </c>
      <c r="C574">
        <v>12.7</v>
      </c>
      <c r="D574">
        <v>1</v>
      </c>
      <c r="E574">
        <v>15</v>
      </c>
      <c r="F574">
        <v>99.994</v>
      </c>
      <c r="G574">
        <v>41.927</v>
      </c>
      <c r="H574">
        <v>1.668E-3</v>
      </c>
      <c r="I574">
        <v>4.2202000000000002</v>
      </c>
      <c r="J574">
        <v>4.2202000000000002</v>
      </c>
      <c r="K574" s="3">
        <f t="shared" si="18"/>
        <v>21.300156462928381</v>
      </c>
      <c r="L574">
        <f t="shared" si="19"/>
        <v>453.69666534522969</v>
      </c>
    </row>
    <row r="575" spans="1:12" x14ac:dyDescent="0.3">
      <c r="A575">
        <v>16.837</v>
      </c>
      <c r="B575">
        <v>13.565</v>
      </c>
      <c r="C575">
        <v>12.7</v>
      </c>
      <c r="D575">
        <v>2</v>
      </c>
      <c r="E575">
        <v>11</v>
      </c>
      <c r="F575">
        <v>99.003</v>
      </c>
      <c r="G575">
        <v>27.459</v>
      </c>
      <c r="H575">
        <v>4.2816E-3</v>
      </c>
      <c r="I575">
        <v>3.2717000000000001</v>
      </c>
      <c r="J575">
        <v>3.2717000000000001</v>
      </c>
      <c r="K575" s="3">
        <f t="shared" si="18"/>
        <v>19.431608956464931</v>
      </c>
      <c r="L575">
        <f t="shared" si="19"/>
        <v>377.58742663696813</v>
      </c>
    </row>
    <row r="576" spans="1:12" x14ac:dyDescent="0.3">
      <c r="A576">
        <v>76.489999999999995</v>
      </c>
      <c r="B576">
        <v>81.394000000000005</v>
      </c>
      <c r="C576">
        <v>572.49</v>
      </c>
      <c r="D576">
        <v>3</v>
      </c>
      <c r="E576">
        <v>7</v>
      </c>
      <c r="F576">
        <v>99.861000000000004</v>
      </c>
      <c r="G576">
        <v>27.876999999999999</v>
      </c>
      <c r="H576">
        <v>1.0958000000000001E-2</v>
      </c>
      <c r="I576">
        <v>-4.9036</v>
      </c>
      <c r="J576">
        <v>4.9036</v>
      </c>
      <c r="K576" s="3">
        <f t="shared" si="18"/>
        <v>6.4107726500196112</v>
      </c>
      <c r="L576">
        <f t="shared" si="19"/>
        <v>41.09800597023947</v>
      </c>
    </row>
    <row r="577" spans="1:12" x14ac:dyDescent="0.3">
      <c r="A577">
        <v>103.76</v>
      </c>
      <c r="B577">
        <v>105.71</v>
      </c>
      <c r="C577">
        <v>894.56</v>
      </c>
      <c r="D577">
        <v>4</v>
      </c>
      <c r="E577">
        <v>4</v>
      </c>
      <c r="F577">
        <v>99.908000000000001</v>
      </c>
      <c r="G577">
        <v>54.881999999999998</v>
      </c>
      <c r="H577">
        <v>3.124E-3</v>
      </c>
      <c r="I577">
        <v>-1.9471000000000001</v>
      </c>
      <c r="J577">
        <v>1.9471000000000001</v>
      </c>
      <c r="K577" s="3">
        <f t="shared" si="18"/>
        <v>1.8765420200462606</v>
      </c>
      <c r="L577">
        <f t="shared" si="19"/>
        <v>3.5214099529993002</v>
      </c>
    </row>
    <row r="578" spans="1:12" x14ac:dyDescent="0.3">
      <c r="A578">
        <v>17.388000000000002</v>
      </c>
      <c r="B578">
        <v>17.596</v>
      </c>
      <c r="C578">
        <v>12.7</v>
      </c>
      <c r="D578">
        <v>1</v>
      </c>
      <c r="E578">
        <v>19</v>
      </c>
      <c r="F578">
        <v>59.11</v>
      </c>
      <c r="G578">
        <v>64.58</v>
      </c>
      <c r="H578">
        <v>1.7288E-3</v>
      </c>
      <c r="I578">
        <v>-0.20774999999999999</v>
      </c>
      <c r="J578">
        <v>0.20774999999999999</v>
      </c>
      <c r="K578" s="3">
        <f t="shared" si="18"/>
        <v>1.1947895100069013</v>
      </c>
      <c r="L578">
        <f t="shared" si="19"/>
        <v>1.4275219732225313</v>
      </c>
    </row>
    <row r="579" spans="1:12" x14ac:dyDescent="0.3">
      <c r="A579">
        <v>5.35</v>
      </c>
      <c r="B579">
        <v>6.7872000000000003</v>
      </c>
      <c r="C579">
        <v>12.7</v>
      </c>
      <c r="D579">
        <v>2</v>
      </c>
      <c r="E579">
        <v>4</v>
      </c>
      <c r="F579">
        <v>98.295000000000002</v>
      </c>
      <c r="G579">
        <v>67.622</v>
      </c>
      <c r="H579">
        <v>7.3352000000000001E-3</v>
      </c>
      <c r="I579">
        <v>-1.4372</v>
      </c>
      <c r="J579">
        <v>1.4372</v>
      </c>
      <c r="K579" s="3">
        <f t="shared" si="18"/>
        <v>26.863551401869163</v>
      </c>
      <c r="L579">
        <f t="shared" si="19"/>
        <v>721.65039392086669</v>
      </c>
    </row>
    <row r="580" spans="1:12" x14ac:dyDescent="0.3">
      <c r="A580">
        <v>84.25</v>
      </c>
      <c r="B580">
        <v>80.897999999999996</v>
      </c>
      <c r="C580">
        <v>572.49</v>
      </c>
      <c r="D580">
        <v>3</v>
      </c>
      <c r="E580">
        <v>9</v>
      </c>
      <c r="F580">
        <v>0.75209999999999999</v>
      </c>
      <c r="G580">
        <v>6.8503999999999996</v>
      </c>
      <c r="H580">
        <v>4.7359999999999998E-3</v>
      </c>
      <c r="I580">
        <v>3.3519000000000001</v>
      </c>
      <c r="J580">
        <v>3.3519000000000001</v>
      </c>
      <c r="K580" s="3">
        <f t="shared" si="18"/>
        <v>3.9785163204747773</v>
      </c>
      <c r="L580">
        <f t="shared" si="19"/>
        <v>15.828592112284161</v>
      </c>
    </row>
    <row r="581" spans="1:12" x14ac:dyDescent="0.3">
      <c r="A581">
        <v>107.56</v>
      </c>
      <c r="B581">
        <v>107.62</v>
      </c>
      <c r="C581">
        <v>894.56</v>
      </c>
      <c r="D581">
        <v>4</v>
      </c>
      <c r="E581">
        <v>5</v>
      </c>
      <c r="F581">
        <v>59.945</v>
      </c>
      <c r="G581">
        <v>29.364000000000001</v>
      </c>
      <c r="H581">
        <v>3.4792E-3</v>
      </c>
      <c r="I581">
        <v>-5.5333E-2</v>
      </c>
      <c r="J581">
        <v>5.5333E-2</v>
      </c>
      <c r="K581" s="3">
        <f t="shared" si="18"/>
        <v>5.1443845295648938E-2</v>
      </c>
      <c r="L581">
        <f t="shared" si="19"/>
        <v>2.6464692188026611E-3</v>
      </c>
    </row>
    <row r="582" spans="1:12" x14ac:dyDescent="0.3">
      <c r="A582">
        <v>19.591999999999999</v>
      </c>
      <c r="B582">
        <v>17.596</v>
      </c>
      <c r="C582">
        <v>12.7</v>
      </c>
      <c r="D582">
        <v>1</v>
      </c>
      <c r="E582">
        <v>19</v>
      </c>
      <c r="F582">
        <v>99.994</v>
      </c>
      <c r="G582">
        <v>38.606999999999999</v>
      </c>
      <c r="H582">
        <v>1.6424E-3</v>
      </c>
      <c r="I582">
        <v>1.9963</v>
      </c>
      <c r="J582">
        <v>1.9963</v>
      </c>
      <c r="K582" s="3">
        <f t="shared" si="18"/>
        <v>10.189363005308289</v>
      </c>
      <c r="L582">
        <f t="shared" si="19"/>
        <v>103.82311845394517</v>
      </c>
    </row>
    <row r="583" spans="1:12" x14ac:dyDescent="0.3">
      <c r="A583">
        <v>6.66</v>
      </c>
      <c r="B583">
        <v>6.7872000000000003</v>
      </c>
      <c r="C583">
        <v>12.7</v>
      </c>
      <c r="D583">
        <v>2</v>
      </c>
      <c r="E583">
        <v>4</v>
      </c>
      <c r="F583">
        <v>43.902000000000001</v>
      </c>
      <c r="G583">
        <v>9.1456999999999997</v>
      </c>
      <c r="H583">
        <v>8.8815999999999999E-3</v>
      </c>
      <c r="I583">
        <v>-0.12720000000000001</v>
      </c>
      <c r="J583">
        <v>0.12720000000000001</v>
      </c>
      <c r="K583" s="3">
        <f t="shared" si="18"/>
        <v>1.9099099099099099</v>
      </c>
      <c r="L583">
        <f t="shared" si="19"/>
        <v>3.6477558639720802</v>
      </c>
    </row>
    <row r="584" spans="1:12" x14ac:dyDescent="0.3">
      <c r="A584">
        <v>74.06</v>
      </c>
      <c r="B584">
        <v>76.085999999999999</v>
      </c>
      <c r="C584">
        <v>572.49</v>
      </c>
      <c r="D584">
        <v>3</v>
      </c>
      <c r="E584">
        <v>3</v>
      </c>
      <c r="F584">
        <v>100.23</v>
      </c>
      <c r="G584">
        <v>71.691000000000003</v>
      </c>
      <c r="H584">
        <v>4.9639999999999997E-3</v>
      </c>
      <c r="I584">
        <v>-2.0255000000000001</v>
      </c>
      <c r="J584">
        <v>2.0255000000000001</v>
      </c>
      <c r="K584" s="3">
        <f t="shared" si="18"/>
        <v>2.7349446394815011</v>
      </c>
      <c r="L584">
        <f t="shared" si="19"/>
        <v>7.4799221810285985</v>
      </c>
    </row>
    <row r="585" spans="1:12" x14ac:dyDescent="0.3">
      <c r="A585">
        <v>108.69</v>
      </c>
      <c r="B585">
        <v>105.71</v>
      </c>
      <c r="C585">
        <v>894.56</v>
      </c>
      <c r="D585">
        <v>4</v>
      </c>
      <c r="E585">
        <v>3</v>
      </c>
      <c r="F585">
        <v>99.992000000000004</v>
      </c>
      <c r="G585">
        <v>41.829000000000001</v>
      </c>
      <c r="H585">
        <v>2.3111999999999998E-3</v>
      </c>
      <c r="I585">
        <v>2.9828999999999999</v>
      </c>
      <c r="J585">
        <v>2.9828999999999999</v>
      </c>
      <c r="K585" s="3">
        <f t="shared" si="18"/>
        <v>2.7444107093568868</v>
      </c>
      <c r="L585">
        <f t="shared" si="19"/>
        <v>7.5317901416327704</v>
      </c>
    </row>
    <row r="586" spans="1:12" x14ac:dyDescent="0.3">
      <c r="A586">
        <v>9.4</v>
      </c>
      <c r="B586">
        <v>8.1942000000000004</v>
      </c>
      <c r="C586">
        <v>12.7</v>
      </c>
      <c r="D586">
        <v>1</v>
      </c>
      <c r="E586">
        <v>5</v>
      </c>
      <c r="F586">
        <v>58.962000000000003</v>
      </c>
      <c r="G586">
        <v>49.527999999999999</v>
      </c>
      <c r="H586">
        <v>1.8648E-3</v>
      </c>
      <c r="I586">
        <v>1.2058</v>
      </c>
      <c r="J586">
        <v>1.2058</v>
      </c>
      <c r="K586" s="3">
        <f t="shared" si="18"/>
        <v>12.827659574468084</v>
      </c>
      <c r="L586">
        <f t="shared" si="19"/>
        <v>164.54885015844272</v>
      </c>
    </row>
    <row r="587" spans="1:12" x14ac:dyDescent="0.3">
      <c r="A587">
        <v>12.32</v>
      </c>
      <c r="B587">
        <v>13.565</v>
      </c>
      <c r="C587">
        <v>12.7</v>
      </c>
      <c r="D587">
        <v>2</v>
      </c>
      <c r="E587">
        <v>13</v>
      </c>
      <c r="F587">
        <v>99.980999999999995</v>
      </c>
      <c r="G587">
        <v>68.328000000000003</v>
      </c>
      <c r="H587">
        <v>2.2623999999999999E-3</v>
      </c>
      <c r="I587">
        <v>-1.2450000000000001</v>
      </c>
      <c r="J587">
        <v>1.2450000000000001</v>
      </c>
      <c r="K587" s="3">
        <f t="shared" si="18"/>
        <v>10.105519480519481</v>
      </c>
      <c r="L587">
        <f t="shared" si="19"/>
        <v>102.12152397115872</v>
      </c>
    </row>
    <row r="588" spans="1:12" x14ac:dyDescent="0.3">
      <c r="A588">
        <v>79.510000000000005</v>
      </c>
      <c r="B588">
        <v>80.897999999999996</v>
      </c>
      <c r="C588">
        <v>572.49</v>
      </c>
      <c r="D588">
        <v>3</v>
      </c>
      <c r="E588">
        <v>9</v>
      </c>
      <c r="F588">
        <v>2.3895</v>
      </c>
      <c r="G588">
        <v>7.6413000000000002</v>
      </c>
      <c r="H588">
        <v>1.1908999999999999E-2</v>
      </c>
      <c r="I588">
        <v>-1.3880999999999999</v>
      </c>
      <c r="J588">
        <v>1.3880999999999999</v>
      </c>
      <c r="K588" s="3">
        <f t="shared" si="18"/>
        <v>1.7458181360835112</v>
      </c>
      <c r="L588">
        <f t="shared" si="19"/>
        <v>3.0478809642781055</v>
      </c>
    </row>
    <row r="589" spans="1:12" x14ac:dyDescent="0.3">
      <c r="A589">
        <v>107.97</v>
      </c>
      <c r="B589">
        <v>107.62</v>
      </c>
      <c r="C589">
        <v>894.56</v>
      </c>
      <c r="D589">
        <v>4</v>
      </c>
      <c r="E589">
        <v>4</v>
      </c>
      <c r="F589">
        <v>61.451999999999998</v>
      </c>
      <c r="G589">
        <v>29.942</v>
      </c>
      <c r="H589">
        <v>2.5584000000000002E-3</v>
      </c>
      <c r="I589">
        <v>0.35466999999999999</v>
      </c>
      <c r="J589">
        <v>0.35466999999999999</v>
      </c>
      <c r="K589" s="3">
        <f t="shared" si="18"/>
        <v>0.32848939520237103</v>
      </c>
      <c r="L589">
        <f t="shared" si="19"/>
        <v>0.1079052827604195</v>
      </c>
    </row>
    <row r="590" spans="1:12" x14ac:dyDescent="0.3">
      <c r="A590">
        <v>6.67</v>
      </c>
      <c r="B590">
        <v>8.1942000000000004</v>
      </c>
      <c r="C590">
        <v>12.7</v>
      </c>
      <c r="D590">
        <v>1</v>
      </c>
      <c r="E590">
        <v>3</v>
      </c>
      <c r="F590">
        <v>99.99</v>
      </c>
      <c r="G590">
        <v>35.426000000000002</v>
      </c>
      <c r="H590">
        <v>1.6176000000000001E-3</v>
      </c>
      <c r="I590">
        <v>-1.5242</v>
      </c>
      <c r="J590">
        <v>1.5242</v>
      </c>
      <c r="K590" s="3">
        <f t="shared" si="18"/>
        <v>22.851574212893553</v>
      </c>
      <c r="L590">
        <f t="shared" si="19"/>
        <v>522.19444400738155</v>
      </c>
    </row>
    <row r="591" spans="1:12" x14ac:dyDescent="0.3">
      <c r="A591">
        <v>12.08</v>
      </c>
      <c r="B591">
        <v>6.7872000000000003</v>
      </c>
      <c r="C591">
        <v>12.7</v>
      </c>
      <c r="D591">
        <v>2</v>
      </c>
      <c r="E591">
        <v>7</v>
      </c>
      <c r="F591">
        <v>40.273000000000003</v>
      </c>
      <c r="G591">
        <v>6.7405999999999997</v>
      </c>
      <c r="H591">
        <v>2.3048000000000001E-3</v>
      </c>
      <c r="I591">
        <v>5.2927999999999997</v>
      </c>
      <c r="J591">
        <v>5.2927999999999997</v>
      </c>
      <c r="K591" s="3">
        <f t="shared" si="18"/>
        <v>43.814569536423839</v>
      </c>
      <c r="L591">
        <f t="shared" si="19"/>
        <v>1919.71650366212</v>
      </c>
    </row>
    <row r="592" spans="1:12" x14ac:dyDescent="0.3">
      <c r="A592">
        <v>93.07</v>
      </c>
      <c r="B592">
        <v>87.742000000000004</v>
      </c>
      <c r="C592">
        <v>572.49</v>
      </c>
      <c r="D592">
        <v>3</v>
      </c>
      <c r="E592">
        <v>10</v>
      </c>
      <c r="F592">
        <v>99.945999999999998</v>
      </c>
      <c r="G592">
        <v>40.098999999999997</v>
      </c>
      <c r="H592">
        <v>3.5831999999999999E-3</v>
      </c>
      <c r="I592">
        <v>5.3280000000000003</v>
      </c>
      <c r="J592">
        <v>5.3280000000000003</v>
      </c>
      <c r="K592" s="3">
        <f t="shared" si="18"/>
        <v>5.7247233265284203</v>
      </c>
      <c r="L592">
        <f t="shared" si="19"/>
        <v>32.772457165298626</v>
      </c>
    </row>
    <row r="593" spans="1:12" x14ac:dyDescent="0.3">
      <c r="A593">
        <v>108.59</v>
      </c>
      <c r="B593">
        <v>105.71</v>
      </c>
      <c r="C593">
        <v>894.56</v>
      </c>
      <c r="D593">
        <v>4</v>
      </c>
      <c r="E593">
        <v>5</v>
      </c>
      <c r="F593">
        <v>99.908000000000001</v>
      </c>
      <c r="G593">
        <v>38.707000000000001</v>
      </c>
      <c r="H593">
        <v>2.5504E-3</v>
      </c>
      <c r="I593">
        <v>2.8828999999999998</v>
      </c>
      <c r="J593">
        <v>2.8828999999999998</v>
      </c>
      <c r="K593" s="3">
        <f t="shared" si="18"/>
        <v>2.654848512754397</v>
      </c>
      <c r="L593">
        <f t="shared" si="19"/>
        <v>7.0482206256742339</v>
      </c>
    </row>
    <row r="594" spans="1:12" x14ac:dyDescent="0.3">
      <c r="A594">
        <v>8.0299999999999994</v>
      </c>
      <c r="B594">
        <v>9.5981000000000005</v>
      </c>
      <c r="C594">
        <v>12.7</v>
      </c>
      <c r="D594">
        <v>1</v>
      </c>
      <c r="E594">
        <v>8</v>
      </c>
      <c r="F594">
        <v>99.992000000000004</v>
      </c>
      <c r="G594">
        <v>41.857999999999997</v>
      </c>
      <c r="H594">
        <v>1.6655999999999999E-3</v>
      </c>
      <c r="I594">
        <v>-1.5681</v>
      </c>
      <c r="J594">
        <v>1.5681</v>
      </c>
      <c r="K594" s="3">
        <f t="shared" si="18"/>
        <v>19.528019925280201</v>
      </c>
      <c r="L594">
        <f t="shared" si="19"/>
        <v>381.34356220214056</v>
      </c>
    </row>
    <row r="595" spans="1:12" x14ac:dyDescent="0.3">
      <c r="A595">
        <v>11.473000000000001</v>
      </c>
      <c r="B595">
        <v>9.5981000000000005</v>
      </c>
      <c r="C595">
        <v>12.7</v>
      </c>
      <c r="D595">
        <v>2</v>
      </c>
      <c r="E595">
        <v>9</v>
      </c>
      <c r="F595">
        <v>100.19</v>
      </c>
      <c r="G595">
        <v>69.058999999999997</v>
      </c>
      <c r="H595">
        <v>2.3687999999999999E-3</v>
      </c>
      <c r="I595">
        <v>1.8752</v>
      </c>
      <c r="J595">
        <v>1.8752</v>
      </c>
      <c r="K595" s="3">
        <f t="shared" si="18"/>
        <v>16.344460908219297</v>
      </c>
      <c r="L595">
        <f t="shared" si="19"/>
        <v>267.14140238030876</v>
      </c>
    </row>
    <row r="596" spans="1:12" x14ac:dyDescent="0.3">
      <c r="A596">
        <v>73.45</v>
      </c>
      <c r="B596">
        <v>76.085999999999999</v>
      </c>
      <c r="C596">
        <v>572.49</v>
      </c>
      <c r="D596">
        <v>3</v>
      </c>
      <c r="E596">
        <v>4</v>
      </c>
      <c r="F596">
        <v>100.03</v>
      </c>
      <c r="G596">
        <v>68.596000000000004</v>
      </c>
      <c r="H596">
        <v>7.3911999999999997E-3</v>
      </c>
      <c r="I596">
        <v>-2.6355</v>
      </c>
      <c r="J596">
        <v>2.6355</v>
      </c>
      <c r="K596" s="3">
        <f t="shared" si="18"/>
        <v>3.5881552076242342</v>
      </c>
      <c r="L596">
        <f t="shared" si="19"/>
        <v>12.874857794000912</v>
      </c>
    </row>
    <row r="597" spans="1:12" x14ac:dyDescent="0.3">
      <c r="A597">
        <v>11.266</v>
      </c>
      <c r="B597">
        <v>15.593</v>
      </c>
      <c r="C597">
        <v>12.7</v>
      </c>
      <c r="D597">
        <v>1</v>
      </c>
      <c r="E597">
        <v>14</v>
      </c>
      <c r="F597">
        <v>99.992000000000004</v>
      </c>
      <c r="G597">
        <v>28.742999999999999</v>
      </c>
      <c r="H597">
        <v>1.5696E-3</v>
      </c>
      <c r="I597">
        <v>-4.3272000000000004</v>
      </c>
      <c r="J597">
        <v>4.3272000000000004</v>
      </c>
      <c r="K597" s="3">
        <f t="shared" si="18"/>
        <v>38.409373335700344</v>
      </c>
      <c r="L597">
        <f t="shared" si="19"/>
        <v>1475.2799600412086</v>
      </c>
    </row>
    <row r="598" spans="1:12" x14ac:dyDescent="0.3">
      <c r="A598">
        <v>88.25</v>
      </c>
      <c r="B598">
        <v>81.394000000000005</v>
      </c>
      <c r="C598">
        <v>572.49</v>
      </c>
      <c r="D598">
        <v>3</v>
      </c>
      <c r="E598">
        <v>7</v>
      </c>
      <c r="F598">
        <v>51.265999999999998</v>
      </c>
      <c r="G598">
        <v>17.376999999999999</v>
      </c>
      <c r="H598">
        <v>4.1024E-3</v>
      </c>
      <c r="I598">
        <v>6.8563999999999998</v>
      </c>
      <c r="J598">
        <v>6.8563999999999998</v>
      </c>
      <c r="K598" s="3">
        <f t="shared" si="18"/>
        <v>7.7692917847025491</v>
      </c>
      <c r="L598">
        <f t="shared" si="19"/>
        <v>60.36189483584652</v>
      </c>
    </row>
    <row r="599" spans="1:12" x14ac:dyDescent="0.3">
      <c r="A599">
        <v>105.43</v>
      </c>
      <c r="B599">
        <v>105.71</v>
      </c>
      <c r="C599">
        <v>894.56</v>
      </c>
      <c r="D599">
        <v>4</v>
      </c>
      <c r="E599">
        <v>1</v>
      </c>
      <c r="F599">
        <v>100.13</v>
      </c>
      <c r="G599">
        <v>67.855999999999995</v>
      </c>
      <c r="H599">
        <v>2.6440000000000001E-3</v>
      </c>
      <c r="I599">
        <v>-0.27706999999999998</v>
      </c>
      <c r="J599">
        <v>0.27706999999999998</v>
      </c>
      <c r="K599" s="3">
        <f t="shared" si="18"/>
        <v>0.26279996206013467</v>
      </c>
      <c r="L599">
        <f t="shared" si="19"/>
        <v>6.906382005880822E-2</v>
      </c>
    </row>
    <row r="600" spans="1:12" x14ac:dyDescent="0.3">
      <c r="A600">
        <v>13.304</v>
      </c>
      <c r="B600">
        <v>15.593</v>
      </c>
      <c r="C600">
        <v>12.7</v>
      </c>
      <c r="D600">
        <v>1</v>
      </c>
      <c r="E600">
        <v>15</v>
      </c>
      <c r="F600">
        <v>99.995999999999995</v>
      </c>
      <c r="G600">
        <v>61.406999999999996</v>
      </c>
      <c r="H600">
        <v>1.6152E-3</v>
      </c>
      <c r="I600">
        <v>-2.2892000000000001</v>
      </c>
      <c r="J600">
        <v>2.2892000000000001</v>
      </c>
      <c r="K600" s="3">
        <f t="shared" si="18"/>
        <v>17.206855081178592</v>
      </c>
      <c r="L600">
        <f t="shared" si="19"/>
        <v>296.07586178468154</v>
      </c>
    </row>
    <row r="601" spans="1:12" x14ac:dyDescent="0.3">
      <c r="A601">
        <v>11.757</v>
      </c>
      <c r="B601">
        <v>9.5981000000000005</v>
      </c>
      <c r="C601">
        <v>12.7</v>
      </c>
      <c r="D601">
        <v>2</v>
      </c>
      <c r="E601">
        <v>8</v>
      </c>
      <c r="F601">
        <v>98.412999999999997</v>
      </c>
      <c r="G601">
        <v>51.384999999999998</v>
      </c>
      <c r="H601">
        <v>6.6632000000000002E-3</v>
      </c>
      <c r="I601">
        <v>2.1585000000000001</v>
      </c>
      <c r="J601">
        <v>2.1585000000000001</v>
      </c>
      <c r="K601" s="3">
        <f t="shared" si="18"/>
        <v>18.359275325338096</v>
      </c>
      <c r="L601">
        <f t="shared" si="19"/>
        <v>337.06299047156824</v>
      </c>
    </row>
  </sheetData>
  <autoFilter ref="A1:K60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A2" sqref="A2:J60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109.05</v>
      </c>
      <c r="B2">
        <v>107.62</v>
      </c>
      <c r="C2">
        <v>894.56</v>
      </c>
      <c r="D2">
        <v>4</v>
      </c>
      <c r="E2">
        <v>3</v>
      </c>
      <c r="F2">
        <v>31.353000000000002</v>
      </c>
      <c r="G2">
        <v>61.148000000000003</v>
      </c>
      <c r="H2">
        <v>3.4023999999999999E-3</v>
      </c>
      <c r="I2">
        <v>1.4347000000000001</v>
      </c>
      <c r="J2">
        <v>1.4347000000000001</v>
      </c>
      <c r="K2" s="3">
        <f>(J2/A2)*100</f>
        <v>1.315635029802843</v>
      </c>
      <c r="L2">
        <f>K2^2</f>
        <v>1.7308955316443275</v>
      </c>
    </row>
    <row r="3" spans="1:15" x14ac:dyDescent="0.3">
      <c r="A3">
        <v>6.46</v>
      </c>
      <c r="B3">
        <v>8.2377000000000002</v>
      </c>
      <c r="C3">
        <v>12.7</v>
      </c>
      <c r="D3">
        <v>1</v>
      </c>
      <c r="E3">
        <v>2</v>
      </c>
      <c r="F3">
        <v>100.16</v>
      </c>
      <c r="G3">
        <v>70.712999999999994</v>
      </c>
      <c r="H3">
        <v>1.7168000000000001E-3</v>
      </c>
      <c r="I3">
        <v>-1.7777000000000001</v>
      </c>
      <c r="J3">
        <v>1.7777000000000001</v>
      </c>
      <c r="K3" s="3">
        <f t="shared" ref="K3:K66" si="0">(J3/A3)*100</f>
        <v>27.518575851393191</v>
      </c>
      <c r="L3">
        <f t="shared" ref="L3:L66" si="1">K3^2</f>
        <v>757.27201688888044</v>
      </c>
      <c r="N3" s="2" t="s">
        <v>11</v>
      </c>
      <c r="O3" s="2">
        <f>AVERAGE(K2:K601)</f>
        <v>12.631266071895373</v>
      </c>
    </row>
    <row r="4" spans="1:15" x14ac:dyDescent="0.3">
      <c r="A4">
        <v>7.17</v>
      </c>
      <c r="B4">
        <v>6.8426999999999998</v>
      </c>
      <c r="C4">
        <v>12.7</v>
      </c>
      <c r="D4">
        <v>2</v>
      </c>
      <c r="E4">
        <v>5</v>
      </c>
      <c r="F4">
        <v>71.980999999999995</v>
      </c>
      <c r="G4">
        <v>6.5495999999999999</v>
      </c>
      <c r="H4">
        <v>19.384</v>
      </c>
      <c r="I4">
        <v>0.32729000000000003</v>
      </c>
      <c r="J4">
        <v>0.32729000000000003</v>
      </c>
      <c r="K4" s="3">
        <f t="shared" si="0"/>
        <v>4.5647140864714091</v>
      </c>
      <c r="L4">
        <f t="shared" si="1"/>
        <v>20.836614691230512</v>
      </c>
      <c r="N4" s="2"/>
      <c r="O4" s="2"/>
    </row>
    <row r="5" spans="1:15" x14ac:dyDescent="0.3">
      <c r="A5">
        <v>84.2</v>
      </c>
      <c r="B5">
        <v>86.537000000000006</v>
      </c>
      <c r="C5">
        <v>572.49</v>
      </c>
      <c r="D5">
        <v>3</v>
      </c>
      <c r="E5">
        <v>10</v>
      </c>
      <c r="F5">
        <v>97.962000000000003</v>
      </c>
      <c r="G5">
        <v>22.946000000000002</v>
      </c>
      <c r="H5">
        <v>96.403000000000006</v>
      </c>
      <c r="I5">
        <v>-2.3372000000000002</v>
      </c>
      <c r="J5">
        <v>2.3372000000000002</v>
      </c>
      <c r="K5" s="3">
        <f t="shared" si="0"/>
        <v>2.7757719714964373</v>
      </c>
      <c r="L5">
        <f t="shared" si="1"/>
        <v>7.7049100377452184</v>
      </c>
      <c r="N5" s="2" t="s">
        <v>12</v>
      </c>
      <c r="O5" s="2">
        <f>AVERAGE(J2:J492)</f>
        <v>2.0411161358452143</v>
      </c>
    </row>
    <row r="6" spans="1:15" x14ac:dyDescent="0.3">
      <c r="A6">
        <v>105.87</v>
      </c>
      <c r="B6">
        <v>105.71</v>
      </c>
      <c r="C6">
        <v>894.56</v>
      </c>
      <c r="D6">
        <v>4</v>
      </c>
      <c r="E6">
        <v>5</v>
      </c>
      <c r="F6">
        <v>89.637</v>
      </c>
      <c r="G6">
        <v>22.209</v>
      </c>
      <c r="H6">
        <v>2.6695999999999998E-3</v>
      </c>
      <c r="I6">
        <v>0.16292999999999999</v>
      </c>
      <c r="J6">
        <v>0.16292999999999999</v>
      </c>
      <c r="K6" s="3">
        <f t="shared" si="0"/>
        <v>0.153896287900255</v>
      </c>
      <c r="L6">
        <f t="shared" si="1"/>
        <v>2.3684067429478175E-2</v>
      </c>
    </row>
    <row r="7" spans="1:15" x14ac:dyDescent="0.3">
      <c r="A7">
        <v>13.46</v>
      </c>
      <c r="B7">
        <v>12.228</v>
      </c>
      <c r="C7">
        <v>12.7</v>
      </c>
      <c r="D7">
        <v>1</v>
      </c>
      <c r="E7">
        <v>14</v>
      </c>
      <c r="F7">
        <v>99.988</v>
      </c>
      <c r="G7">
        <v>41.612000000000002</v>
      </c>
      <c r="H7">
        <v>1.8736E-3</v>
      </c>
      <c r="I7">
        <v>1.2319</v>
      </c>
      <c r="J7">
        <v>1.2319</v>
      </c>
      <c r="K7" s="3">
        <f t="shared" si="0"/>
        <v>9.1523031203566116</v>
      </c>
      <c r="L7">
        <f t="shared" si="1"/>
        <v>83.764652406889368</v>
      </c>
      <c r="N7" s="3" t="s">
        <v>13</v>
      </c>
      <c r="O7" s="3">
        <f>O11/690</f>
        <v>315.16638257951013</v>
      </c>
    </row>
    <row r="8" spans="1:15" x14ac:dyDescent="0.3">
      <c r="A8">
        <v>6.96</v>
      </c>
      <c r="B8">
        <v>10.615</v>
      </c>
      <c r="C8">
        <v>12.7</v>
      </c>
      <c r="D8">
        <v>2</v>
      </c>
      <c r="E8">
        <v>11</v>
      </c>
      <c r="F8">
        <v>99.02</v>
      </c>
      <c r="G8">
        <v>40.249000000000002</v>
      </c>
      <c r="H8">
        <v>20.216999999999999</v>
      </c>
      <c r="I8">
        <v>-3.6554000000000002</v>
      </c>
      <c r="J8">
        <v>3.6554000000000002</v>
      </c>
      <c r="K8" s="3">
        <f t="shared" si="0"/>
        <v>52.520114942528743</v>
      </c>
      <c r="L8">
        <f t="shared" si="1"/>
        <v>2758.3624735764311</v>
      </c>
    </row>
    <row r="9" spans="1:15" x14ac:dyDescent="0.3">
      <c r="A9">
        <v>73.180000000000007</v>
      </c>
      <c r="B9">
        <v>82.025000000000006</v>
      </c>
      <c r="C9">
        <v>572.49</v>
      </c>
      <c r="D9">
        <v>3</v>
      </c>
      <c r="E9">
        <v>8</v>
      </c>
      <c r="F9">
        <v>97.921999999999997</v>
      </c>
      <c r="G9">
        <v>40.621000000000002</v>
      </c>
      <c r="H9">
        <v>95.02</v>
      </c>
      <c r="I9">
        <v>-8.8446999999999996</v>
      </c>
      <c r="J9">
        <v>8.8446999999999996</v>
      </c>
      <c r="K9" s="3">
        <f t="shared" si="0"/>
        <v>12.086225744738998</v>
      </c>
      <c r="L9">
        <f t="shared" si="1"/>
        <v>146.07685275279175</v>
      </c>
    </row>
    <row r="10" spans="1:15" x14ac:dyDescent="0.3">
      <c r="A10">
        <v>103.45</v>
      </c>
      <c r="B10">
        <v>102.93</v>
      </c>
      <c r="C10">
        <v>894.56</v>
      </c>
      <c r="D10">
        <v>4</v>
      </c>
      <c r="E10">
        <v>5</v>
      </c>
      <c r="F10">
        <v>1.4278999999999999</v>
      </c>
      <c r="G10">
        <v>5.9183000000000003</v>
      </c>
      <c r="H10">
        <v>3.6503999999999998E-3</v>
      </c>
      <c r="I10">
        <v>0.51536999999999999</v>
      </c>
      <c r="J10">
        <v>0.51536999999999999</v>
      </c>
      <c r="K10" s="3">
        <f t="shared" si="0"/>
        <v>0.49818269695505074</v>
      </c>
      <c r="L10">
        <f t="shared" si="1"/>
        <v>0.24818599954540793</v>
      </c>
    </row>
    <row r="11" spans="1:15" x14ac:dyDescent="0.3">
      <c r="A11">
        <v>17.97</v>
      </c>
      <c r="B11">
        <v>12.228</v>
      </c>
      <c r="C11">
        <v>12.7</v>
      </c>
      <c r="D11">
        <v>1</v>
      </c>
      <c r="E11">
        <v>16</v>
      </c>
      <c r="F11">
        <v>21.791</v>
      </c>
      <c r="G11">
        <v>13.37</v>
      </c>
      <c r="H11">
        <v>1.6224E-3</v>
      </c>
      <c r="I11">
        <v>5.7419000000000002</v>
      </c>
      <c r="J11">
        <v>5.7419000000000002</v>
      </c>
      <c r="K11" s="3">
        <f t="shared" si="0"/>
        <v>31.95269894268225</v>
      </c>
      <c r="L11">
        <f t="shared" si="1"/>
        <v>1020.9749697216874</v>
      </c>
      <c r="N11" s="3" t="s">
        <v>14</v>
      </c>
      <c r="O11" s="3">
        <f>SUM(L2:L492)</f>
        <v>217464.80397986199</v>
      </c>
    </row>
    <row r="12" spans="1:15" x14ac:dyDescent="0.3">
      <c r="A12">
        <v>6.11</v>
      </c>
      <c r="B12">
        <v>6.8426999999999998</v>
      </c>
      <c r="C12">
        <v>12.7</v>
      </c>
      <c r="D12">
        <v>2</v>
      </c>
      <c r="E12">
        <v>8</v>
      </c>
      <c r="F12">
        <v>79.83</v>
      </c>
      <c r="G12">
        <v>14.968</v>
      </c>
      <c r="H12">
        <v>20.712</v>
      </c>
      <c r="I12">
        <v>-0.73270999999999997</v>
      </c>
      <c r="J12">
        <v>0.73270999999999997</v>
      </c>
      <c r="K12" s="3">
        <f t="shared" si="0"/>
        <v>11.991980360065465</v>
      </c>
      <c r="L12">
        <f t="shared" si="1"/>
        <v>143.80759295619583</v>
      </c>
    </row>
    <row r="13" spans="1:15" x14ac:dyDescent="0.3">
      <c r="A13">
        <v>83.82</v>
      </c>
      <c r="B13">
        <v>82.025000000000006</v>
      </c>
      <c r="C13">
        <v>572.49</v>
      </c>
      <c r="D13">
        <v>3</v>
      </c>
      <c r="E13">
        <v>8</v>
      </c>
      <c r="F13">
        <v>32.106999999999999</v>
      </c>
      <c r="G13">
        <v>40.311</v>
      </c>
      <c r="H13">
        <v>96.251000000000005</v>
      </c>
      <c r="I13">
        <v>1.7952999999999999</v>
      </c>
      <c r="J13">
        <v>1.7952999999999999</v>
      </c>
      <c r="K13" s="3">
        <f t="shared" si="0"/>
        <v>2.1418515867334764</v>
      </c>
      <c r="L13">
        <f t="shared" si="1"/>
        <v>4.587528219592711</v>
      </c>
    </row>
    <row r="14" spans="1:15" x14ac:dyDescent="0.3">
      <c r="A14">
        <v>103.35</v>
      </c>
      <c r="B14">
        <v>107.62</v>
      </c>
      <c r="C14">
        <v>894.56</v>
      </c>
      <c r="D14">
        <v>4</v>
      </c>
      <c r="E14">
        <v>4</v>
      </c>
      <c r="F14">
        <v>24.277999999999999</v>
      </c>
      <c r="G14">
        <v>17.015000000000001</v>
      </c>
      <c r="H14">
        <v>2.3728E-3</v>
      </c>
      <c r="I14">
        <v>-4.2652999999999999</v>
      </c>
      <c r="J14">
        <v>4.2652999999999999</v>
      </c>
      <c r="K14" s="3">
        <f t="shared" si="0"/>
        <v>4.1270440251572333</v>
      </c>
      <c r="L14">
        <f t="shared" si="1"/>
        <v>17.032492385586018</v>
      </c>
    </row>
    <row r="15" spans="1:15" x14ac:dyDescent="0.3">
      <c r="A15">
        <v>13.41</v>
      </c>
      <c r="B15">
        <v>12.228</v>
      </c>
      <c r="C15">
        <v>12.7</v>
      </c>
      <c r="D15">
        <v>1</v>
      </c>
      <c r="E15">
        <v>15</v>
      </c>
      <c r="F15">
        <v>62.698999999999998</v>
      </c>
      <c r="G15">
        <v>9.3271999999999995</v>
      </c>
      <c r="H15">
        <v>1.6312E-3</v>
      </c>
      <c r="I15">
        <v>1.1819</v>
      </c>
      <c r="J15">
        <v>1.1819</v>
      </c>
      <c r="K15" s="3">
        <f t="shared" si="0"/>
        <v>8.8135719612229675</v>
      </c>
      <c r="L15">
        <f t="shared" si="1"/>
        <v>77.679050715655663</v>
      </c>
      <c r="N15" s="3"/>
      <c r="O15" s="3"/>
    </row>
    <row r="16" spans="1:15" x14ac:dyDescent="0.3">
      <c r="A16">
        <v>10.16</v>
      </c>
      <c r="B16">
        <v>6.8426999999999998</v>
      </c>
      <c r="C16">
        <v>12.7</v>
      </c>
      <c r="D16">
        <v>2</v>
      </c>
      <c r="E16">
        <v>7</v>
      </c>
      <c r="F16">
        <v>46.109000000000002</v>
      </c>
      <c r="G16">
        <v>7.7218999999999998</v>
      </c>
      <c r="H16">
        <v>21.608000000000001</v>
      </c>
      <c r="I16">
        <v>3.3172999999999999</v>
      </c>
      <c r="J16">
        <v>3.3172999999999999</v>
      </c>
      <c r="K16" s="3">
        <f t="shared" si="0"/>
        <v>32.650590551181104</v>
      </c>
      <c r="L16">
        <f t="shared" si="1"/>
        <v>1066.0610633408767</v>
      </c>
      <c r="N16" s="3"/>
      <c r="O16" s="4"/>
    </row>
    <row r="17" spans="1:17" x14ac:dyDescent="0.3">
      <c r="A17">
        <v>76.430000000000007</v>
      </c>
      <c r="B17">
        <v>75.012</v>
      </c>
      <c r="C17">
        <v>572.49</v>
      </c>
      <c r="D17">
        <v>3</v>
      </c>
      <c r="E17">
        <v>4</v>
      </c>
      <c r="F17">
        <v>98.218000000000004</v>
      </c>
      <c r="G17">
        <v>52.817999999999998</v>
      </c>
      <c r="H17">
        <v>96.040999999999997</v>
      </c>
      <c r="I17">
        <v>1.4178999999999999</v>
      </c>
      <c r="J17">
        <v>1.4178999999999999</v>
      </c>
      <c r="K17" s="3">
        <f t="shared" si="0"/>
        <v>1.8551615857647519</v>
      </c>
      <c r="L17">
        <f t="shared" si="1"/>
        <v>3.4416245092971889</v>
      </c>
      <c r="N17" s="3"/>
      <c r="O17" s="3"/>
    </row>
    <row r="18" spans="1:17" x14ac:dyDescent="0.3">
      <c r="A18">
        <v>105.07</v>
      </c>
      <c r="B18">
        <v>105.71</v>
      </c>
      <c r="C18">
        <v>894.56</v>
      </c>
      <c r="D18">
        <v>4</v>
      </c>
      <c r="E18">
        <v>2</v>
      </c>
      <c r="F18">
        <v>99.528999999999996</v>
      </c>
      <c r="G18">
        <v>54.579000000000001</v>
      </c>
      <c r="H18">
        <v>2.3135999999999999E-3</v>
      </c>
      <c r="I18">
        <v>-0.63707000000000003</v>
      </c>
      <c r="J18">
        <v>0.63707000000000003</v>
      </c>
      <c r="K18" s="3">
        <f t="shared" si="0"/>
        <v>0.60632911392405076</v>
      </c>
      <c r="L18">
        <f t="shared" si="1"/>
        <v>0.36763499439192454</v>
      </c>
      <c r="N18" s="5" t="s">
        <v>26</v>
      </c>
      <c r="O18" s="3">
        <f>VARA(A2:A492)</f>
        <v>1746.8855219502088</v>
      </c>
    </row>
    <row r="19" spans="1:17" x14ac:dyDescent="0.3">
      <c r="A19">
        <v>10.76</v>
      </c>
      <c r="B19">
        <v>8.2377000000000002</v>
      </c>
      <c r="C19">
        <v>12.7</v>
      </c>
      <c r="D19">
        <v>1</v>
      </c>
      <c r="E19">
        <v>4</v>
      </c>
      <c r="F19">
        <v>75.215000000000003</v>
      </c>
      <c r="G19">
        <v>15.753</v>
      </c>
      <c r="H19">
        <v>1.8504000000000001E-3</v>
      </c>
      <c r="I19">
        <v>2.5223</v>
      </c>
      <c r="J19">
        <v>2.5223</v>
      </c>
      <c r="K19" s="3">
        <f t="shared" si="0"/>
        <v>23.441449814126393</v>
      </c>
      <c r="L19">
        <f t="shared" si="1"/>
        <v>549.50156938820635</v>
      </c>
    </row>
    <row r="20" spans="1:17" x14ac:dyDescent="0.3">
      <c r="A20">
        <v>73.39</v>
      </c>
      <c r="B20">
        <v>75.012</v>
      </c>
      <c r="C20">
        <v>572.49</v>
      </c>
      <c r="D20">
        <v>3</v>
      </c>
      <c r="E20">
        <v>3</v>
      </c>
      <c r="F20">
        <v>97.983999999999995</v>
      </c>
      <c r="G20">
        <v>70.751999999999995</v>
      </c>
      <c r="H20">
        <v>96.771000000000001</v>
      </c>
      <c r="I20">
        <v>-1.6221000000000001</v>
      </c>
      <c r="J20">
        <v>1.6221000000000001</v>
      </c>
      <c r="K20" s="3">
        <f t="shared" si="0"/>
        <v>2.2102466276059407</v>
      </c>
      <c r="L20">
        <f t="shared" si="1"/>
        <v>4.8851901548434338</v>
      </c>
    </row>
    <row r="21" spans="1:17" x14ac:dyDescent="0.3">
      <c r="A21">
        <v>102.38</v>
      </c>
      <c r="B21">
        <v>102.93</v>
      </c>
      <c r="C21">
        <v>894.56</v>
      </c>
      <c r="D21">
        <v>4</v>
      </c>
      <c r="E21">
        <v>2</v>
      </c>
      <c r="F21">
        <v>0.90629999999999999</v>
      </c>
      <c r="G21">
        <v>7.8981000000000003</v>
      </c>
      <c r="H21">
        <v>2.3167999999999999E-3</v>
      </c>
      <c r="I21">
        <v>-0.55462999999999996</v>
      </c>
      <c r="J21">
        <v>0.55462999999999996</v>
      </c>
      <c r="K21" s="3">
        <f t="shared" si="0"/>
        <v>0.54173666731783554</v>
      </c>
      <c r="L21">
        <f t="shared" si="1"/>
        <v>0.29347861671663522</v>
      </c>
    </row>
    <row r="22" spans="1:17" x14ac:dyDescent="0.3">
      <c r="A22">
        <v>9.2200000000000006</v>
      </c>
      <c r="B22">
        <v>9.3019999999999996</v>
      </c>
      <c r="C22">
        <v>12.7</v>
      </c>
      <c r="D22">
        <v>1</v>
      </c>
      <c r="E22">
        <v>9</v>
      </c>
      <c r="F22">
        <v>31.456</v>
      </c>
      <c r="G22">
        <v>40.35</v>
      </c>
      <c r="H22">
        <v>1.6008000000000001E-3</v>
      </c>
      <c r="I22">
        <v>-8.1965999999999997E-2</v>
      </c>
      <c r="J22">
        <v>8.1965999999999997E-2</v>
      </c>
      <c r="K22" s="3">
        <f t="shared" si="0"/>
        <v>0.88900216919739694</v>
      </c>
      <c r="L22">
        <f t="shared" si="1"/>
        <v>0.79032485683767717</v>
      </c>
    </row>
    <row r="23" spans="1:17" x14ac:dyDescent="0.3">
      <c r="A23">
        <v>10.45</v>
      </c>
      <c r="B23">
        <v>9.3019999999999996</v>
      </c>
      <c r="C23">
        <v>12.7</v>
      </c>
      <c r="D23">
        <v>2</v>
      </c>
      <c r="E23">
        <v>9</v>
      </c>
      <c r="F23">
        <v>99.683000000000007</v>
      </c>
      <c r="G23">
        <v>42.896000000000001</v>
      </c>
      <c r="H23">
        <v>21.852</v>
      </c>
      <c r="I23">
        <v>1.1479999999999999</v>
      </c>
      <c r="J23">
        <v>1.1479999999999999</v>
      </c>
      <c r="K23" s="3">
        <f t="shared" si="0"/>
        <v>10.985645933014354</v>
      </c>
      <c r="L23">
        <f t="shared" si="1"/>
        <v>120.68441656555481</v>
      </c>
      <c r="N23" s="3" t="s">
        <v>15</v>
      </c>
      <c r="O23" s="3">
        <f>STDEV(J2:J492)</f>
        <v>1.90481240629812</v>
      </c>
      <c r="P23" s="3"/>
      <c r="Q23" t="s">
        <v>28</v>
      </c>
    </row>
    <row r="24" spans="1:17" x14ac:dyDescent="0.3">
      <c r="A24">
        <v>85.35</v>
      </c>
      <c r="B24">
        <v>86.537000000000006</v>
      </c>
      <c r="C24">
        <v>572.49</v>
      </c>
      <c r="D24">
        <v>3</v>
      </c>
      <c r="E24">
        <v>9</v>
      </c>
      <c r="F24">
        <v>32.213999999999999</v>
      </c>
      <c r="G24">
        <v>59.021999999999998</v>
      </c>
      <c r="H24">
        <v>96.495000000000005</v>
      </c>
      <c r="I24">
        <v>-1.1872</v>
      </c>
      <c r="J24">
        <v>1.1872</v>
      </c>
      <c r="K24" s="3">
        <f t="shared" si="0"/>
        <v>1.3909783245459872</v>
      </c>
      <c r="L24">
        <f t="shared" si="1"/>
        <v>1.9348206993567618</v>
      </c>
      <c r="N24" s="3" t="s">
        <v>16</v>
      </c>
      <c r="O24" s="4">
        <f>AVERAGEA(J2:J492)</f>
        <v>2.0411161358452143</v>
      </c>
      <c r="P24" s="4"/>
    </row>
    <row r="25" spans="1:17" x14ac:dyDescent="0.3">
      <c r="A25">
        <v>6.82</v>
      </c>
      <c r="B25">
        <v>8.2377000000000002</v>
      </c>
      <c r="C25">
        <v>12.7</v>
      </c>
      <c r="D25">
        <v>1</v>
      </c>
      <c r="E25">
        <v>4</v>
      </c>
      <c r="F25">
        <v>99.995999999999995</v>
      </c>
      <c r="G25">
        <v>15.807</v>
      </c>
      <c r="H25">
        <v>1.7472E-3</v>
      </c>
      <c r="I25">
        <v>-1.4177</v>
      </c>
      <c r="J25">
        <v>1.4177</v>
      </c>
      <c r="K25" s="3">
        <f t="shared" si="0"/>
        <v>20.787390029325511</v>
      </c>
      <c r="L25">
        <f t="shared" si="1"/>
        <v>432.11558423130168</v>
      </c>
      <c r="N25" s="5" t="s">
        <v>18</v>
      </c>
      <c r="O25">
        <f>MEDIAN(J2:J492)</f>
        <v>1.4726999999999999</v>
      </c>
    </row>
    <row r="26" spans="1:17" x14ac:dyDescent="0.3">
      <c r="A26">
        <v>7.56</v>
      </c>
      <c r="B26">
        <v>6.8426999999999998</v>
      </c>
      <c r="C26">
        <v>12.7</v>
      </c>
      <c r="D26">
        <v>2</v>
      </c>
      <c r="E26">
        <v>5</v>
      </c>
      <c r="F26">
        <v>68.823999999999998</v>
      </c>
      <c r="G26">
        <v>6.5525000000000002</v>
      </c>
      <c r="H26">
        <v>21.190999999999999</v>
      </c>
      <c r="I26">
        <v>0.71728999999999998</v>
      </c>
      <c r="J26">
        <v>0.71728999999999998</v>
      </c>
      <c r="K26" s="3">
        <f t="shared" si="0"/>
        <v>9.487962962962964</v>
      </c>
      <c r="L26">
        <f t="shared" si="1"/>
        <v>90.021441186556942</v>
      </c>
      <c r="N26" s="3" t="s">
        <v>17</v>
      </c>
      <c r="O26" s="3">
        <f>((O23/O24)*100)</f>
        <v>93.322098279789856</v>
      </c>
      <c r="P26" s="3"/>
    </row>
    <row r="27" spans="1:17" x14ac:dyDescent="0.3">
      <c r="A27">
        <v>81.040000000000006</v>
      </c>
      <c r="B27">
        <v>82.025000000000006</v>
      </c>
      <c r="C27">
        <v>572.49</v>
      </c>
      <c r="D27">
        <v>3</v>
      </c>
      <c r="E27">
        <v>7</v>
      </c>
      <c r="F27">
        <v>98.040999999999997</v>
      </c>
      <c r="G27">
        <v>58.527999999999999</v>
      </c>
      <c r="H27">
        <v>97.016999999999996</v>
      </c>
      <c r="I27">
        <v>-0.98470999999999997</v>
      </c>
      <c r="J27">
        <v>0.98470999999999997</v>
      </c>
      <c r="K27" s="3">
        <f t="shared" si="0"/>
        <v>1.2150913129318854</v>
      </c>
      <c r="L27">
        <f t="shared" si="1"/>
        <v>1.4764468987625332</v>
      </c>
    </row>
    <row r="28" spans="1:17" x14ac:dyDescent="0.3">
      <c r="A28">
        <v>9.1999999999999993</v>
      </c>
      <c r="B28">
        <v>8.2377000000000002</v>
      </c>
      <c r="C28">
        <v>12.7</v>
      </c>
      <c r="D28">
        <v>1</v>
      </c>
      <c r="E28">
        <v>5</v>
      </c>
      <c r="F28">
        <v>87.555999999999997</v>
      </c>
      <c r="G28">
        <v>12.584</v>
      </c>
      <c r="H28">
        <v>1.8568E-3</v>
      </c>
      <c r="I28">
        <v>0.96228999999999998</v>
      </c>
      <c r="J28">
        <v>0.96228999999999998</v>
      </c>
      <c r="K28" s="3">
        <f t="shared" si="0"/>
        <v>10.459673913043478</v>
      </c>
      <c r="L28">
        <f t="shared" si="1"/>
        <v>109.40477836720225</v>
      </c>
    </row>
    <row r="29" spans="1:17" x14ac:dyDescent="0.3">
      <c r="A29">
        <v>8.39</v>
      </c>
      <c r="B29">
        <v>9.3019999999999996</v>
      </c>
      <c r="C29">
        <v>12.7</v>
      </c>
      <c r="D29">
        <v>2</v>
      </c>
      <c r="E29">
        <v>9</v>
      </c>
      <c r="F29">
        <v>75.965999999999994</v>
      </c>
      <c r="G29">
        <v>22.765999999999998</v>
      </c>
      <c r="H29">
        <v>21.077999999999999</v>
      </c>
      <c r="I29">
        <v>-0.91196999999999995</v>
      </c>
      <c r="J29">
        <v>0.91196999999999995</v>
      </c>
      <c r="K29" s="3">
        <f t="shared" si="0"/>
        <v>10.869725864123955</v>
      </c>
      <c r="L29">
        <f t="shared" si="1"/>
        <v>118.15094036120527</v>
      </c>
      <c r="N29" s="3" t="s">
        <v>15</v>
      </c>
      <c r="O29" s="3">
        <f>STDEV(K2:K492)</f>
        <v>17.213317165772878</v>
      </c>
      <c r="Q29" t="s">
        <v>27</v>
      </c>
    </row>
    <row r="30" spans="1:17" x14ac:dyDescent="0.3">
      <c r="A30">
        <v>79.95</v>
      </c>
      <c r="B30">
        <v>79.783000000000001</v>
      </c>
      <c r="C30">
        <v>572.49</v>
      </c>
      <c r="D30">
        <v>3</v>
      </c>
      <c r="E30">
        <v>9</v>
      </c>
      <c r="F30">
        <v>79.981999999999999</v>
      </c>
      <c r="G30">
        <v>22.262</v>
      </c>
      <c r="H30">
        <v>95.703999999999994</v>
      </c>
      <c r="I30">
        <v>0.16700000000000001</v>
      </c>
      <c r="J30">
        <v>0.16700000000000001</v>
      </c>
      <c r="K30" s="3">
        <f t="shared" si="0"/>
        <v>0.20888055034396497</v>
      </c>
      <c r="L30">
        <f t="shared" si="1"/>
        <v>4.3631084311997685E-2</v>
      </c>
      <c r="N30" s="3" t="s">
        <v>16</v>
      </c>
      <c r="O30" s="4">
        <f>AVERAGEA(K2:K492)</f>
        <v>12.132889684026143</v>
      </c>
    </row>
    <row r="31" spans="1:17" x14ac:dyDescent="0.3">
      <c r="A31">
        <v>104.35</v>
      </c>
      <c r="B31">
        <v>102.93</v>
      </c>
      <c r="C31">
        <v>894.56</v>
      </c>
      <c r="D31">
        <v>4</v>
      </c>
      <c r="E31">
        <v>3</v>
      </c>
      <c r="F31">
        <v>1.6220000000000001</v>
      </c>
      <c r="G31">
        <v>5.9474</v>
      </c>
      <c r="H31">
        <v>2.5720000000000001E-3</v>
      </c>
      <c r="I31">
        <v>1.4154</v>
      </c>
      <c r="J31">
        <v>1.4154</v>
      </c>
      <c r="K31" s="3">
        <f t="shared" si="0"/>
        <v>1.3563967417345473</v>
      </c>
      <c r="L31">
        <f t="shared" si="1"/>
        <v>1.8398121209880962</v>
      </c>
      <c r="N31" s="5" t="s">
        <v>18</v>
      </c>
      <c r="O31">
        <f>MEDIAN(K2:K492)</f>
        <v>4.9652641002685769</v>
      </c>
    </row>
    <row r="32" spans="1:17" x14ac:dyDescent="0.3">
      <c r="A32">
        <v>9.35</v>
      </c>
      <c r="B32">
        <v>10.615</v>
      </c>
      <c r="C32">
        <v>12.7</v>
      </c>
      <c r="D32">
        <v>1</v>
      </c>
      <c r="E32">
        <v>12</v>
      </c>
      <c r="F32">
        <v>28.445</v>
      </c>
      <c r="G32">
        <v>62.110999999999997</v>
      </c>
      <c r="H32">
        <v>1.6256E-3</v>
      </c>
      <c r="I32">
        <v>-1.2654000000000001</v>
      </c>
      <c r="J32">
        <v>1.2654000000000001</v>
      </c>
      <c r="K32" s="3">
        <f t="shared" si="0"/>
        <v>13.533689839572194</v>
      </c>
      <c r="L32">
        <f t="shared" si="1"/>
        <v>183.16076067373965</v>
      </c>
      <c r="N32" s="3" t="s">
        <v>17</v>
      </c>
      <c r="O32" s="3">
        <f>((O29/O30))</f>
        <v>1.4187318614159574</v>
      </c>
    </row>
    <row r="33" spans="1:12" x14ac:dyDescent="0.3">
      <c r="A33">
        <v>10.18</v>
      </c>
      <c r="B33">
        <v>10.615</v>
      </c>
      <c r="C33">
        <v>12.7</v>
      </c>
      <c r="D33">
        <v>2</v>
      </c>
      <c r="E33">
        <v>12</v>
      </c>
      <c r="F33">
        <v>99.403999999999996</v>
      </c>
      <c r="G33">
        <v>70.224999999999994</v>
      </c>
      <c r="H33">
        <v>20.437999999999999</v>
      </c>
      <c r="I33">
        <v>-0.43537999999999999</v>
      </c>
      <c r="J33">
        <v>0.43537999999999999</v>
      </c>
      <c r="K33" s="3">
        <f t="shared" si="0"/>
        <v>4.2768172888015714</v>
      </c>
      <c r="L33">
        <f t="shared" si="1"/>
        <v>18.291166121792024</v>
      </c>
    </row>
    <row r="34" spans="1:12" x14ac:dyDescent="0.3">
      <c r="A34">
        <v>76.239999999999995</v>
      </c>
      <c r="B34">
        <v>75.012</v>
      </c>
      <c r="C34">
        <v>572.49</v>
      </c>
      <c r="D34">
        <v>3</v>
      </c>
      <c r="E34">
        <v>3</v>
      </c>
      <c r="F34">
        <v>28.271000000000001</v>
      </c>
      <c r="G34">
        <v>19.247</v>
      </c>
      <c r="H34">
        <v>96.078000000000003</v>
      </c>
      <c r="I34">
        <v>1.2279</v>
      </c>
      <c r="J34">
        <v>1.2279</v>
      </c>
      <c r="K34" s="3">
        <f t="shared" si="0"/>
        <v>1.6105718782791187</v>
      </c>
      <c r="L34">
        <f t="shared" si="1"/>
        <v>2.5939417751035285</v>
      </c>
    </row>
    <row r="35" spans="1:12" x14ac:dyDescent="0.3">
      <c r="A35">
        <v>108.79</v>
      </c>
      <c r="B35">
        <v>107.62</v>
      </c>
      <c r="C35">
        <v>894.56</v>
      </c>
      <c r="D35">
        <v>4</v>
      </c>
      <c r="E35">
        <v>4</v>
      </c>
      <c r="F35">
        <v>30.263999999999999</v>
      </c>
      <c r="G35">
        <v>32.774999999999999</v>
      </c>
      <c r="H35">
        <v>2.2144E-3</v>
      </c>
      <c r="I35">
        <v>1.1747000000000001</v>
      </c>
      <c r="J35">
        <v>1.1747000000000001</v>
      </c>
      <c r="K35" s="3">
        <f t="shared" si="0"/>
        <v>1.0797867451052485</v>
      </c>
      <c r="L35">
        <f t="shared" si="1"/>
        <v>1.1659394149049869</v>
      </c>
    </row>
    <row r="36" spans="1:12" x14ac:dyDescent="0.3">
      <c r="A36">
        <v>6.26</v>
      </c>
      <c r="B36">
        <v>8.2377000000000002</v>
      </c>
      <c r="C36">
        <v>12.7</v>
      </c>
      <c r="D36">
        <v>1</v>
      </c>
      <c r="E36">
        <v>2</v>
      </c>
      <c r="F36">
        <v>75.234999999999999</v>
      </c>
      <c r="G36">
        <v>22.172000000000001</v>
      </c>
      <c r="H36">
        <v>1.6576E-3</v>
      </c>
      <c r="I36">
        <v>-1.9777</v>
      </c>
      <c r="J36">
        <v>1.9777</v>
      </c>
      <c r="K36" s="3">
        <f t="shared" si="0"/>
        <v>31.592651757188499</v>
      </c>
      <c r="L36">
        <f t="shared" si="1"/>
        <v>998.09564505098558</v>
      </c>
    </row>
    <row r="37" spans="1:12" x14ac:dyDescent="0.3">
      <c r="A37">
        <v>8.9600000000000009</v>
      </c>
      <c r="B37">
        <v>10.615</v>
      </c>
      <c r="C37">
        <v>12.7</v>
      </c>
      <c r="D37">
        <v>2</v>
      </c>
      <c r="E37">
        <v>12</v>
      </c>
      <c r="F37">
        <v>53.747</v>
      </c>
      <c r="G37">
        <v>6.5548999999999999</v>
      </c>
      <c r="H37">
        <v>20.495999999999999</v>
      </c>
      <c r="I37">
        <v>-1.6554</v>
      </c>
      <c r="J37">
        <v>1.6554</v>
      </c>
      <c r="K37" s="3">
        <f t="shared" si="0"/>
        <v>18.475446428571427</v>
      </c>
      <c r="L37">
        <f t="shared" si="1"/>
        <v>341.34212073501271</v>
      </c>
    </row>
    <row r="38" spans="1:12" x14ac:dyDescent="0.3">
      <c r="A38">
        <v>75.86</v>
      </c>
      <c r="B38">
        <v>75.012</v>
      </c>
      <c r="C38">
        <v>572.49</v>
      </c>
      <c r="D38">
        <v>3</v>
      </c>
      <c r="E38">
        <v>2</v>
      </c>
      <c r="F38">
        <v>98.02</v>
      </c>
      <c r="G38">
        <v>40.661999999999999</v>
      </c>
      <c r="H38">
        <v>95.540999999999997</v>
      </c>
      <c r="I38">
        <v>0.84789000000000003</v>
      </c>
      <c r="J38">
        <v>0.84789000000000003</v>
      </c>
      <c r="K38" s="3">
        <f t="shared" si="0"/>
        <v>1.1177036646453995</v>
      </c>
      <c r="L38">
        <f t="shared" si="1"/>
        <v>1.2492614819617556</v>
      </c>
    </row>
    <row r="39" spans="1:12" x14ac:dyDescent="0.3">
      <c r="A39">
        <v>106.42</v>
      </c>
      <c r="B39">
        <v>105.71</v>
      </c>
      <c r="C39">
        <v>894.56</v>
      </c>
      <c r="D39">
        <v>4</v>
      </c>
      <c r="E39">
        <v>4</v>
      </c>
      <c r="F39">
        <v>100.09</v>
      </c>
      <c r="G39">
        <v>46.436999999999998</v>
      </c>
      <c r="H39">
        <v>2.2680000000000001E-3</v>
      </c>
      <c r="I39">
        <v>0.71292999999999995</v>
      </c>
      <c r="J39">
        <v>0.71292999999999995</v>
      </c>
      <c r="K39" s="3">
        <f t="shared" si="0"/>
        <v>0.66992106746852098</v>
      </c>
      <c r="L39">
        <f t="shared" si="1"/>
        <v>0.44879423663816265</v>
      </c>
    </row>
    <row r="40" spans="1:12" x14ac:dyDescent="0.3">
      <c r="A40">
        <v>18.16</v>
      </c>
      <c r="B40">
        <v>12.228</v>
      </c>
      <c r="C40">
        <v>12.7</v>
      </c>
      <c r="D40">
        <v>1</v>
      </c>
      <c r="E40">
        <v>20</v>
      </c>
      <c r="F40">
        <v>99.992000000000004</v>
      </c>
      <c r="G40">
        <v>31.92</v>
      </c>
      <c r="H40">
        <v>2.0471999999999999E-3</v>
      </c>
      <c r="I40">
        <v>5.9318999999999997</v>
      </c>
      <c r="J40">
        <v>5.9318999999999997</v>
      </c>
      <c r="K40" s="3">
        <f t="shared" si="0"/>
        <v>32.664647577092509</v>
      </c>
      <c r="L40">
        <f t="shared" si="1"/>
        <v>1066.9792013356555</v>
      </c>
    </row>
    <row r="41" spans="1:12" x14ac:dyDescent="0.3">
      <c r="A41">
        <v>6.21</v>
      </c>
      <c r="B41">
        <v>6.8426999999999998</v>
      </c>
      <c r="C41">
        <v>12.7</v>
      </c>
      <c r="D41">
        <v>2</v>
      </c>
      <c r="E41">
        <v>3</v>
      </c>
      <c r="F41">
        <v>98.558999999999997</v>
      </c>
      <c r="G41">
        <v>22.128</v>
      </c>
      <c r="H41">
        <v>21.234999999999999</v>
      </c>
      <c r="I41">
        <v>-0.63270999999999999</v>
      </c>
      <c r="J41">
        <v>0.63270999999999999</v>
      </c>
      <c r="K41" s="3">
        <f t="shared" si="0"/>
        <v>10.188566827697262</v>
      </c>
      <c r="L41">
        <f t="shared" si="1"/>
        <v>103.80689400245303</v>
      </c>
    </row>
    <row r="42" spans="1:12" x14ac:dyDescent="0.3">
      <c r="A42">
        <v>73.06</v>
      </c>
      <c r="B42">
        <v>79.783000000000001</v>
      </c>
      <c r="C42">
        <v>572.49</v>
      </c>
      <c r="D42">
        <v>3</v>
      </c>
      <c r="E42">
        <v>9</v>
      </c>
      <c r="F42">
        <v>98.322000000000003</v>
      </c>
      <c r="G42">
        <v>19.832999999999998</v>
      </c>
      <c r="H42">
        <v>95.567999999999998</v>
      </c>
      <c r="I42">
        <v>-6.7229999999999999</v>
      </c>
      <c r="J42">
        <v>6.7229999999999999</v>
      </c>
      <c r="K42" s="3">
        <f t="shared" si="0"/>
        <v>9.2020257322748424</v>
      </c>
      <c r="L42">
        <f t="shared" si="1"/>
        <v>84.677277577448351</v>
      </c>
    </row>
    <row r="43" spans="1:12" x14ac:dyDescent="0.3">
      <c r="A43">
        <v>101.76</v>
      </c>
      <c r="B43">
        <v>102.93</v>
      </c>
      <c r="C43">
        <v>894.56</v>
      </c>
      <c r="D43">
        <v>4</v>
      </c>
      <c r="E43">
        <v>4</v>
      </c>
      <c r="F43">
        <v>1.3374999999999999</v>
      </c>
      <c r="G43">
        <v>5.9603000000000002</v>
      </c>
      <c r="H43">
        <v>3.496E-3</v>
      </c>
      <c r="I43">
        <v>-1.1746000000000001</v>
      </c>
      <c r="J43">
        <v>1.1746000000000001</v>
      </c>
      <c r="K43" s="3">
        <f t="shared" si="0"/>
        <v>1.1542845911949686</v>
      </c>
      <c r="L43">
        <f t="shared" si="1"/>
        <v>1.3323729174701358</v>
      </c>
    </row>
    <row r="44" spans="1:12" x14ac:dyDescent="0.3">
      <c r="A44">
        <v>10.64</v>
      </c>
      <c r="B44">
        <v>10.615</v>
      </c>
      <c r="C44">
        <v>12.7</v>
      </c>
      <c r="D44">
        <v>1</v>
      </c>
      <c r="E44">
        <v>11</v>
      </c>
      <c r="F44">
        <v>30.16</v>
      </c>
      <c r="G44">
        <v>42.884999999999998</v>
      </c>
      <c r="H44">
        <v>1.6655999999999999E-3</v>
      </c>
      <c r="I44">
        <v>2.4624E-2</v>
      </c>
      <c r="J44">
        <v>2.4624E-2</v>
      </c>
      <c r="K44" s="3">
        <f t="shared" si="0"/>
        <v>0.2314285714285714</v>
      </c>
      <c r="L44">
        <f t="shared" si="1"/>
        <v>5.3559183673469374E-2</v>
      </c>
    </row>
    <row r="45" spans="1:12" x14ac:dyDescent="0.3">
      <c r="A45">
        <v>15.58</v>
      </c>
      <c r="B45">
        <v>12.228</v>
      </c>
      <c r="C45">
        <v>12.7</v>
      </c>
      <c r="D45">
        <v>2</v>
      </c>
      <c r="E45">
        <v>15</v>
      </c>
      <c r="F45">
        <v>99.341999999999999</v>
      </c>
      <c r="G45">
        <v>62.872999999999998</v>
      </c>
      <c r="H45">
        <v>21.986999999999998</v>
      </c>
      <c r="I45">
        <v>3.3519000000000001</v>
      </c>
      <c r="J45">
        <v>3.3519000000000001</v>
      </c>
      <c r="K45" s="3">
        <f t="shared" si="0"/>
        <v>21.514120667522466</v>
      </c>
      <c r="L45">
        <f t="shared" si="1"/>
        <v>462.85738809671733</v>
      </c>
    </row>
    <row r="46" spans="1:12" x14ac:dyDescent="0.3">
      <c r="A46">
        <v>78.38</v>
      </c>
      <c r="B46">
        <v>78.046999999999997</v>
      </c>
      <c r="C46">
        <v>572.49</v>
      </c>
      <c r="D46">
        <v>3</v>
      </c>
      <c r="E46">
        <v>5</v>
      </c>
      <c r="F46">
        <v>30.044</v>
      </c>
      <c r="G46">
        <v>69.218000000000004</v>
      </c>
      <c r="H46">
        <v>96.488</v>
      </c>
      <c r="I46">
        <v>0.33321000000000001</v>
      </c>
      <c r="J46">
        <v>0.33321000000000001</v>
      </c>
      <c r="K46" s="3">
        <f t="shared" si="0"/>
        <v>0.42512120438887474</v>
      </c>
      <c r="L46">
        <f t="shared" si="1"/>
        <v>0.1807280384210474</v>
      </c>
    </row>
    <row r="47" spans="1:12" x14ac:dyDescent="0.3">
      <c r="A47">
        <v>106.8</v>
      </c>
      <c r="B47">
        <v>107.62</v>
      </c>
      <c r="C47">
        <v>894.56</v>
      </c>
      <c r="D47">
        <v>4</v>
      </c>
      <c r="E47">
        <v>4</v>
      </c>
      <c r="F47">
        <v>29.265000000000001</v>
      </c>
      <c r="G47">
        <v>46.139000000000003</v>
      </c>
      <c r="H47">
        <v>3.0455999999999999E-3</v>
      </c>
      <c r="I47">
        <v>-0.81533</v>
      </c>
      <c r="J47">
        <v>0.81533</v>
      </c>
      <c r="K47" s="3">
        <f t="shared" si="0"/>
        <v>0.76341760299625472</v>
      </c>
      <c r="L47">
        <f t="shared" si="1"/>
        <v>0.58280643656454723</v>
      </c>
    </row>
    <row r="48" spans="1:12" x14ac:dyDescent="0.3">
      <c r="A48">
        <v>6.76</v>
      </c>
      <c r="B48">
        <v>8.2377000000000002</v>
      </c>
      <c r="C48">
        <v>12.7</v>
      </c>
      <c r="D48">
        <v>1</v>
      </c>
      <c r="E48">
        <v>5</v>
      </c>
      <c r="F48">
        <v>100.14</v>
      </c>
      <c r="G48">
        <v>49.905000000000001</v>
      </c>
      <c r="H48">
        <v>1.72E-3</v>
      </c>
      <c r="I48">
        <v>-1.4777</v>
      </c>
      <c r="J48">
        <v>1.4777</v>
      </c>
      <c r="K48" s="3">
        <f t="shared" si="0"/>
        <v>21.859467455621303</v>
      </c>
      <c r="L48">
        <f t="shared" si="1"/>
        <v>477.83631744336685</v>
      </c>
    </row>
    <row r="49" spans="1:12" x14ac:dyDescent="0.3">
      <c r="A49">
        <v>6.69</v>
      </c>
      <c r="B49">
        <v>6.8426999999999998</v>
      </c>
      <c r="C49">
        <v>12.7</v>
      </c>
      <c r="D49">
        <v>2</v>
      </c>
      <c r="E49">
        <v>4</v>
      </c>
      <c r="F49">
        <v>72.015000000000001</v>
      </c>
      <c r="G49">
        <v>6.5923999999999996</v>
      </c>
      <c r="H49">
        <v>20.457999999999998</v>
      </c>
      <c r="I49">
        <v>-0.15271000000000001</v>
      </c>
      <c r="J49">
        <v>0.15271000000000001</v>
      </c>
      <c r="K49" s="3">
        <f t="shared" si="0"/>
        <v>2.282660687593423</v>
      </c>
      <c r="L49">
        <f t="shared" si="1"/>
        <v>5.2105398146844788</v>
      </c>
    </row>
    <row r="50" spans="1:12" x14ac:dyDescent="0.3">
      <c r="A50">
        <v>108.27</v>
      </c>
      <c r="B50">
        <v>105.71</v>
      </c>
      <c r="C50">
        <v>894.56</v>
      </c>
      <c r="D50">
        <v>4</v>
      </c>
      <c r="E50">
        <v>5</v>
      </c>
      <c r="F50">
        <v>99.995999999999995</v>
      </c>
      <c r="G50">
        <v>35.18</v>
      </c>
      <c r="H50">
        <v>1.8527999999999999E-3</v>
      </c>
      <c r="I50">
        <v>2.5629</v>
      </c>
      <c r="J50">
        <v>2.5629</v>
      </c>
      <c r="K50" s="3">
        <f t="shared" si="0"/>
        <v>2.3671377112773619</v>
      </c>
      <c r="L50">
        <f t="shared" si="1"/>
        <v>5.6033409441514275</v>
      </c>
    </row>
    <row r="51" spans="1:12" x14ac:dyDescent="0.3">
      <c r="A51">
        <v>10.16</v>
      </c>
      <c r="B51">
        <v>8.2377000000000002</v>
      </c>
      <c r="C51">
        <v>12.7</v>
      </c>
      <c r="D51">
        <v>1</v>
      </c>
      <c r="E51">
        <v>2</v>
      </c>
      <c r="F51">
        <v>99.994</v>
      </c>
      <c r="G51">
        <v>31.908000000000001</v>
      </c>
      <c r="H51">
        <v>1.864E-3</v>
      </c>
      <c r="I51">
        <v>1.9222999999999999</v>
      </c>
      <c r="J51">
        <v>1.9222999999999999</v>
      </c>
      <c r="K51" s="3">
        <f t="shared" si="0"/>
        <v>18.920275590551181</v>
      </c>
      <c r="L51">
        <f t="shared" si="1"/>
        <v>357.97682842240687</v>
      </c>
    </row>
    <row r="52" spans="1:12" x14ac:dyDescent="0.3">
      <c r="A52">
        <v>8.11</v>
      </c>
      <c r="B52">
        <v>10.615</v>
      </c>
      <c r="C52">
        <v>12.7</v>
      </c>
      <c r="D52">
        <v>2</v>
      </c>
      <c r="E52">
        <v>12</v>
      </c>
      <c r="F52">
        <v>100.53</v>
      </c>
      <c r="G52">
        <v>50.540999999999997</v>
      </c>
      <c r="H52">
        <v>21.335000000000001</v>
      </c>
      <c r="I52">
        <v>-2.5053999999999998</v>
      </c>
      <c r="J52">
        <v>2.5053999999999998</v>
      </c>
      <c r="K52" s="3">
        <f t="shared" si="0"/>
        <v>30.892725030826142</v>
      </c>
      <c r="L52">
        <f t="shared" si="1"/>
        <v>954.36045983023212</v>
      </c>
    </row>
    <row r="53" spans="1:12" x14ac:dyDescent="0.3">
      <c r="A53">
        <v>103.66</v>
      </c>
      <c r="B53">
        <v>102.93</v>
      </c>
      <c r="C53">
        <v>894.56</v>
      </c>
      <c r="D53">
        <v>4</v>
      </c>
      <c r="E53">
        <v>4</v>
      </c>
      <c r="F53">
        <v>0.17929999999999999</v>
      </c>
      <c r="G53">
        <v>5.9386000000000001</v>
      </c>
      <c r="H53">
        <v>1.8799999999999999E-3</v>
      </c>
      <c r="I53">
        <v>0.72536999999999996</v>
      </c>
      <c r="J53">
        <v>0.72536999999999996</v>
      </c>
      <c r="K53" s="3">
        <f t="shared" si="0"/>
        <v>0.69975882693420799</v>
      </c>
      <c r="L53">
        <f t="shared" si="1"/>
        <v>0.48966241587233883</v>
      </c>
    </row>
    <row r="54" spans="1:12" x14ac:dyDescent="0.3">
      <c r="A54">
        <v>8.44</v>
      </c>
      <c r="B54">
        <v>8.2377000000000002</v>
      </c>
      <c r="C54">
        <v>12.7</v>
      </c>
      <c r="D54">
        <v>1</v>
      </c>
      <c r="E54">
        <v>2</v>
      </c>
      <c r="F54">
        <v>28.896999999999998</v>
      </c>
      <c r="G54">
        <v>14.444000000000001</v>
      </c>
      <c r="H54">
        <v>1.732E-3</v>
      </c>
      <c r="I54">
        <v>0.20229</v>
      </c>
      <c r="J54">
        <v>0.20229</v>
      </c>
      <c r="K54" s="3">
        <f t="shared" si="0"/>
        <v>2.3968009478672987</v>
      </c>
      <c r="L54">
        <f t="shared" si="1"/>
        <v>5.7446547836975812</v>
      </c>
    </row>
    <row r="55" spans="1:12" x14ac:dyDescent="0.3">
      <c r="A55">
        <v>5.96</v>
      </c>
      <c r="B55">
        <v>6.8426999999999998</v>
      </c>
      <c r="C55">
        <v>12.7</v>
      </c>
      <c r="D55">
        <v>2</v>
      </c>
      <c r="E55">
        <v>6</v>
      </c>
      <c r="F55">
        <v>99.992000000000004</v>
      </c>
      <c r="G55">
        <v>29.327999999999999</v>
      </c>
      <c r="H55">
        <v>22.033999999999999</v>
      </c>
      <c r="I55">
        <v>-0.88270999999999999</v>
      </c>
      <c r="J55">
        <v>0.88270999999999999</v>
      </c>
      <c r="K55" s="3">
        <f t="shared" si="0"/>
        <v>14.810570469798659</v>
      </c>
      <c r="L55">
        <f t="shared" si="1"/>
        <v>219.35299764087208</v>
      </c>
    </row>
    <row r="56" spans="1:12" x14ac:dyDescent="0.3">
      <c r="A56">
        <v>75.5</v>
      </c>
      <c r="B56">
        <v>75.012</v>
      </c>
      <c r="C56">
        <v>572.49</v>
      </c>
      <c r="D56">
        <v>3</v>
      </c>
      <c r="E56">
        <v>2</v>
      </c>
      <c r="F56">
        <v>30.963000000000001</v>
      </c>
      <c r="G56">
        <v>6.7092000000000001</v>
      </c>
      <c r="H56">
        <v>97.634</v>
      </c>
      <c r="I56">
        <v>0.48788999999999999</v>
      </c>
      <c r="J56">
        <v>0.48788999999999999</v>
      </c>
      <c r="K56" s="3">
        <f t="shared" si="0"/>
        <v>0.64621192052980136</v>
      </c>
      <c r="L56">
        <f t="shared" si="1"/>
        <v>0.41758984623481432</v>
      </c>
    </row>
    <row r="57" spans="1:12" x14ac:dyDescent="0.3">
      <c r="A57">
        <v>10.85</v>
      </c>
      <c r="B57">
        <v>12.228</v>
      </c>
      <c r="C57">
        <v>12.7</v>
      </c>
      <c r="D57">
        <v>1</v>
      </c>
      <c r="E57">
        <v>14</v>
      </c>
      <c r="F57">
        <v>100.16</v>
      </c>
      <c r="G57">
        <v>64.293000000000006</v>
      </c>
      <c r="H57">
        <v>1.32E-3</v>
      </c>
      <c r="I57">
        <v>-1.3781000000000001</v>
      </c>
      <c r="J57">
        <v>1.3781000000000001</v>
      </c>
      <c r="K57" s="3">
        <f t="shared" si="0"/>
        <v>12.701382488479265</v>
      </c>
      <c r="L57">
        <f t="shared" si="1"/>
        <v>161.32511711864771</v>
      </c>
    </row>
    <row r="58" spans="1:12" x14ac:dyDescent="0.3">
      <c r="A58">
        <v>11.33</v>
      </c>
      <c r="B58">
        <v>12.228</v>
      </c>
      <c r="C58">
        <v>12.7</v>
      </c>
      <c r="D58">
        <v>2</v>
      </c>
      <c r="E58">
        <v>15</v>
      </c>
      <c r="F58">
        <v>37.677999999999997</v>
      </c>
      <c r="G58">
        <v>8.0731999999999999</v>
      </c>
      <c r="H58">
        <v>1.6999999999999999E-3</v>
      </c>
      <c r="I58">
        <v>-0.89810000000000001</v>
      </c>
      <c r="J58">
        <v>0.89810000000000001</v>
      </c>
      <c r="K58" s="3">
        <f t="shared" si="0"/>
        <v>7.9267431597528679</v>
      </c>
      <c r="L58">
        <f t="shared" si="1"/>
        <v>62.833257120688877</v>
      </c>
    </row>
    <row r="59" spans="1:12" x14ac:dyDescent="0.3">
      <c r="A59">
        <v>75.959999999999994</v>
      </c>
      <c r="B59">
        <v>75.012</v>
      </c>
      <c r="C59">
        <v>572.49</v>
      </c>
      <c r="D59">
        <v>3</v>
      </c>
      <c r="E59">
        <v>3</v>
      </c>
      <c r="F59">
        <v>56.170999999999999</v>
      </c>
      <c r="G59">
        <v>69.159000000000006</v>
      </c>
      <c r="H59">
        <v>1.1402000000000001E-2</v>
      </c>
      <c r="I59">
        <v>0.94789000000000001</v>
      </c>
      <c r="J59">
        <v>0.94789000000000001</v>
      </c>
      <c r="K59" s="3">
        <f t="shared" si="0"/>
        <v>1.2478804634017906</v>
      </c>
      <c r="L59">
        <f t="shared" si="1"/>
        <v>1.5572056509398677</v>
      </c>
    </row>
    <row r="60" spans="1:12" x14ac:dyDescent="0.3">
      <c r="A60">
        <v>108.68</v>
      </c>
      <c r="B60">
        <v>107.62</v>
      </c>
      <c r="C60">
        <v>894.56</v>
      </c>
      <c r="D60">
        <v>4</v>
      </c>
      <c r="E60">
        <v>5</v>
      </c>
      <c r="F60">
        <v>54.933999999999997</v>
      </c>
      <c r="G60">
        <v>30.864000000000001</v>
      </c>
      <c r="H60">
        <v>2.2231999999999998E-3</v>
      </c>
      <c r="I60">
        <v>1.0647</v>
      </c>
      <c r="J60">
        <v>1.0647</v>
      </c>
      <c r="K60" s="3">
        <f t="shared" si="0"/>
        <v>0.97966507177033491</v>
      </c>
      <c r="L60">
        <f t="shared" si="1"/>
        <v>0.95974365284677543</v>
      </c>
    </row>
    <row r="61" spans="1:12" x14ac:dyDescent="0.3">
      <c r="A61">
        <v>11.14</v>
      </c>
      <c r="B61">
        <v>9.3019999999999996</v>
      </c>
      <c r="C61">
        <v>12.7</v>
      </c>
      <c r="D61">
        <v>1</v>
      </c>
      <c r="E61">
        <v>9</v>
      </c>
      <c r="F61">
        <v>98.212999999999994</v>
      </c>
      <c r="G61">
        <v>66.933999999999997</v>
      </c>
      <c r="H61">
        <v>36.656999999999996</v>
      </c>
      <c r="I61">
        <v>1.8380000000000001</v>
      </c>
      <c r="J61">
        <v>1.8380000000000001</v>
      </c>
      <c r="K61" s="3">
        <f t="shared" si="0"/>
        <v>16.499102333931777</v>
      </c>
      <c r="L61">
        <f t="shared" si="1"/>
        <v>272.22037782555299</v>
      </c>
    </row>
    <row r="62" spans="1:12" x14ac:dyDescent="0.3">
      <c r="A62">
        <v>7.06</v>
      </c>
      <c r="B62">
        <v>6.8426999999999998</v>
      </c>
      <c r="C62">
        <v>12.7</v>
      </c>
      <c r="D62">
        <v>2</v>
      </c>
      <c r="E62">
        <v>4</v>
      </c>
      <c r="F62">
        <v>44.957000000000001</v>
      </c>
      <c r="G62">
        <v>6.5998000000000001</v>
      </c>
      <c r="H62">
        <v>2.3495999999999999E-3</v>
      </c>
      <c r="I62">
        <v>0.21729000000000001</v>
      </c>
      <c r="J62">
        <v>0.21729000000000001</v>
      </c>
      <c r="K62" s="3">
        <f t="shared" si="0"/>
        <v>3.0777620396600569</v>
      </c>
      <c r="L62">
        <f t="shared" si="1"/>
        <v>9.4726191727724345</v>
      </c>
    </row>
    <row r="63" spans="1:12" x14ac:dyDescent="0.3">
      <c r="A63">
        <v>74.77</v>
      </c>
      <c r="B63">
        <v>75.012</v>
      </c>
      <c r="C63">
        <v>572.49</v>
      </c>
      <c r="D63">
        <v>3</v>
      </c>
      <c r="E63">
        <v>3</v>
      </c>
      <c r="F63">
        <v>99.99</v>
      </c>
      <c r="G63">
        <v>45.04</v>
      </c>
      <c r="H63">
        <v>2.4735999999999998E-3</v>
      </c>
      <c r="I63">
        <v>-0.24210999999999999</v>
      </c>
      <c r="J63">
        <v>0.24210999999999999</v>
      </c>
      <c r="K63" s="3">
        <f t="shared" si="0"/>
        <v>0.32380633944095227</v>
      </c>
      <c r="L63">
        <f t="shared" si="1"/>
        <v>0.1048505454621492</v>
      </c>
    </row>
    <row r="64" spans="1:12" x14ac:dyDescent="0.3">
      <c r="A64">
        <v>107.77</v>
      </c>
      <c r="B64">
        <v>105.71</v>
      </c>
      <c r="C64">
        <v>894.56</v>
      </c>
      <c r="D64">
        <v>4</v>
      </c>
      <c r="E64">
        <v>5</v>
      </c>
      <c r="F64">
        <v>100.15</v>
      </c>
      <c r="G64">
        <v>67.003</v>
      </c>
      <c r="H64">
        <v>2.2447999999999999E-3</v>
      </c>
      <c r="I64">
        <v>2.0629</v>
      </c>
      <c r="J64">
        <v>2.0629</v>
      </c>
      <c r="K64" s="3">
        <f t="shared" si="0"/>
        <v>1.9141690637468685</v>
      </c>
      <c r="L64">
        <f t="shared" si="1"/>
        <v>3.6640432046055631</v>
      </c>
    </row>
    <row r="65" spans="1:12" x14ac:dyDescent="0.3">
      <c r="A65">
        <v>13.96</v>
      </c>
      <c r="B65">
        <v>12.228</v>
      </c>
      <c r="C65">
        <v>12.7</v>
      </c>
      <c r="D65">
        <v>1</v>
      </c>
      <c r="E65">
        <v>14</v>
      </c>
      <c r="F65">
        <v>98.662999999999997</v>
      </c>
      <c r="G65">
        <v>54.100999999999999</v>
      </c>
      <c r="H65">
        <v>36.258000000000003</v>
      </c>
      <c r="I65">
        <v>1.7319</v>
      </c>
      <c r="J65">
        <v>1.7319</v>
      </c>
      <c r="K65" s="3">
        <f t="shared" si="0"/>
        <v>12.406160458452721</v>
      </c>
      <c r="L65">
        <f t="shared" si="1"/>
        <v>153.91281732087583</v>
      </c>
    </row>
    <row r="66" spans="1:12" x14ac:dyDescent="0.3">
      <c r="A66">
        <v>7.27</v>
      </c>
      <c r="B66">
        <v>6.8426999999999998</v>
      </c>
      <c r="C66">
        <v>12.7</v>
      </c>
      <c r="D66">
        <v>2</v>
      </c>
      <c r="E66">
        <v>5</v>
      </c>
      <c r="F66">
        <v>99.126999999999995</v>
      </c>
      <c r="G66">
        <v>52.671999999999997</v>
      </c>
      <c r="H66">
        <v>2.0639999999999999E-3</v>
      </c>
      <c r="I66">
        <v>0.42729</v>
      </c>
      <c r="J66">
        <v>0.42729</v>
      </c>
      <c r="K66" s="3">
        <f t="shared" si="0"/>
        <v>5.8774415405777169</v>
      </c>
      <c r="L66">
        <f t="shared" si="1"/>
        <v>34.544319062908563</v>
      </c>
    </row>
    <row r="67" spans="1:12" x14ac:dyDescent="0.3">
      <c r="A67">
        <v>82.23</v>
      </c>
      <c r="B67">
        <v>86.537000000000006</v>
      </c>
      <c r="C67">
        <v>572.49</v>
      </c>
      <c r="D67">
        <v>3</v>
      </c>
      <c r="E67">
        <v>10</v>
      </c>
      <c r="F67">
        <v>99.998000000000005</v>
      </c>
      <c r="G67">
        <v>51.593000000000004</v>
      </c>
      <c r="H67">
        <v>3.0431999999999998E-3</v>
      </c>
      <c r="I67">
        <v>-4.3071999999999999</v>
      </c>
      <c r="J67">
        <v>4.3071999999999999</v>
      </c>
      <c r="K67" s="3">
        <f t="shared" ref="K67:K130" si="2">(J67/A67)*100</f>
        <v>5.2379910008512702</v>
      </c>
      <c r="L67">
        <f t="shared" ref="L67:L130" si="3">K67^2</f>
        <v>27.436549724998891</v>
      </c>
    </row>
    <row r="68" spans="1:12" x14ac:dyDescent="0.3">
      <c r="A68">
        <v>102.7</v>
      </c>
      <c r="B68">
        <v>102.93</v>
      </c>
      <c r="C68">
        <v>894.56</v>
      </c>
      <c r="D68">
        <v>4</v>
      </c>
      <c r="E68">
        <v>2</v>
      </c>
      <c r="F68">
        <v>2.4822000000000002</v>
      </c>
      <c r="G68">
        <v>5.3838999999999997</v>
      </c>
      <c r="H68">
        <v>2.5544000000000001E-3</v>
      </c>
      <c r="I68">
        <v>-0.23463000000000001</v>
      </c>
      <c r="J68">
        <v>0.23463000000000001</v>
      </c>
      <c r="K68" s="3">
        <f t="shared" si="2"/>
        <v>0.22846153846153844</v>
      </c>
      <c r="L68">
        <f t="shared" si="3"/>
        <v>5.219467455621301E-2</v>
      </c>
    </row>
    <row r="69" spans="1:12" x14ac:dyDescent="0.3">
      <c r="A69">
        <v>9.09</v>
      </c>
      <c r="B69">
        <v>8.2377000000000002</v>
      </c>
      <c r="C69">
        <v>12.7</v>
      </c>
      <c r="D69">
        <v>1</v>
      </c>
      <c r="E69">
        <v>7</v>
      </c>
      <c r="F69">
        <v>49.779000000000003</v>
      </c>
      <c r="G69">
        <v>12.039</v>
      </c>
      <c r="H69">
        <v>35.734000000000002</v>
      </c>
      <c r="I69">
        <v>0.85228999999999999</v>
      </c>
      <c r="J69">
        <v>0.85228999999999999</v>
      </c>
      <c r="K69" s="3">
        <f t="shared" si="2"/>
        <v>9.3761276127612767</v>
      </c>
      <c r="L69">
        <f t="shared" si="3"/>
        <v>87.911769010784482</v>
      </c>
    </row>
    <row r="70" spans="1:12" x14ac:dyDescent="0.3">
      <c r="A70">
        <v>6.29</v>
      </c>
      <c r="B70">
        <v>6.8426999999999998</v>
      </c>
      <c r="C70">
        <v>12.7</v>
      </c>
      <c r="D70">
        <v>2</v>
      </c>
      <c r="E70">
        <v>7</v>
      </c>
      <c r="F70">
        <v>88.015000000000001</v>
      </c>
      <c r="G70">
        <v>12.621</v>
      </c>
      <c r="H70">
        <v>2.4175999999999998E-3</v>
      </c>
      <c r="I70">
        <v>-0.55271000000000003</v>
      </c>
      <c r="J70">
        <v>0.55271000000000003</v>
      </c>
      <c r="K70" s="3">
        <f t="shared" si="2"/>
        <v>8.7871224165341815</v>
      </c>
      <c r="L70">
        <f t="shared" si="3"/>
        <v>77.213520363157514</v>
      </c>
    </row>
    <row r="71" spans="1:12" x14ac:dyDescent="0.3">
      <c r="A71">
        <v>76.7</v>
      </c>
      <c r="B71">
        <v>75.888000000000005</v>
      </c>
      <c r="C71">
        <v>572.49</v>
      </c>
      <c r="D71">
        <v>3</v>
      </c>
      <c r="E71">
        <v>5</v>
      </c>
      <c r="F71">
        <v>54.741999999999997</v>
      </c>
      <c r="G71">
        <v>6.8041999999999998</v>
      </c>
      <c r="H71">
        <v>4.3832000000000003E-3</v>
      </c>
      <c r="I71">
        <v>0.81186999999999998</v>
      </c>
      <c r="J71">
        <v>0.81186999999999998</v>
      </c>
      <c r="K71" s="3">
        <f t="shared" si="2"/>
        <v>1.0585006518904823</v>
      </c>
      <c r="L71">
        <f t="shared" si="3"/>
        <v>1.1204236300525758</v>
      </c>
    </row>
    <row r="72" spans="1:12" x14ac:dyDescent="0.3">
      <c r="A72">
        <v>106.5</v>
      </c>
      <c r="B72">
        <v>107.62</v>
      </c>
      <c r="C72">
        <v>894.56</v>
      </c>
      <c r="D72">
        <v>4</v>
      </c>
      <c r="E72">
        <v>2</v>
      </c>
      <c r="F72">
        <v>54.167999999999999</v>
      </c>
      <c r="G72">
        <v>34.692999999999998</v>
      </c>
      <c r="H72">
        <v>2.3816000000000002E-3</v>
      </c>
      <c r="I72">
        <v>-1.1153</v>
      </c>
      <c r="J72">
        <v>1.1153</v>
      </c>
      <c r="K72" s="3">
        <f t="shared" si="2"/>
        <v>1.0472300469483566</v>
      </c>
      <c r="L72">
        <f t="shared" si="3"/>
        <v>1.0966907712314573</v>
      </c>
    </row>
    <row r="73" spans="1:12" x14ac:dyDescent="0.3">
      <c r="A73">
        <v>7.98</v>
      </c>
      <c r="B73">
        <v>8.2377000000000002</v>
      </c>
      <c r="C73">
        <v>12.7</v>
      </c>
      <c r="D73">
        <v>1</v>
      </c>
      <c r="E73">
        <v>7</v>
      </c>
      <c r="F73">
        <v>98.159000000000006</v>
      </c>
      <c r="G73">
        <v>37.863</v>
      </c>
      <c r="H73">
        <v>35.299999999999997</v>
      </c>
      <c r="I73">
        <v>-0.25770999999999999</v>
      </c>
      <c r="J73">
        <v>0.25770999999999999</v>
      </c>
      <c r="K73" s="3">
        <f t="shared" si="2"/>
        <v>3.2294486215538849</v>
      </c>
      <c r="L73">
        <f t="shared" si="3"/>
        <v>10.429338399256288</v>
      </c>
    </row>
    <row r="74" spans="1:12" x14ac:dyDescent="0.3">
      <c r="A74">
        <v>11.98</v>
      </c>
      <c r="B74">
        <v>10.615</v>
      </c>
      <c r="C74">
        <v>12.7</v>
      </c>
      <c r="D74">
        <v>2</v>
      </c>
      <c r="E74">
        <v>11</v>
      </c>
      <c r="F74">
        <v>44.908000000000001</v>
      </c>
      <c r="G74">
        <v>6.0124000000000004</v>
      </c>
      <c r="H74">
        <v>2.3823999999999998E-3</v>
      </c>
      <c r="I74">
        <v>1.3646</v>
      </c>
      <c r="J74">
        <v>1.3646</v>
      </c>
      <c r="K74" s="3">
        <f t="shared" si="2"/>
        <v>11.390651085141904</v>
      </c>
      <c r="L74">
        <f t="shared" si="3"/>
        <v>129.74693214344444</v>
      </c>
    </row>
    <row r="75" spans="1:12" x14ac:dyDescent="0.3">
      <c r="A75">
        <v>77.459999999999994</v>
      </c>
      <c r="B75">
        <v>78.046999999999997</v>
      </c>
      <c r="C75">
        <v>572.49</v>
      </c>
      <c r="D75">
        <v>3</v>
      </c>
      <c r="E75">
        <v>6</v>
      </c>
      <c r="F75">
        <v>99.968999999999994</v>
      </c>
      <c r="G75">
        <v>45.758000000000003</v>
      </c>
      <c r="H75">
        <v>8.4848000000000007E-3</v>
      </c>
      <c r="I75">
        <v>-0.58679000000000003</v>
      </c>
      <c r="J75">
        <v>0.58679000000000003</v>
      </c>
      <c r="K75" s="3">
        <f t="shared" si="2"/>
        <v>0.75753937516137371</v>
      </c>
      <c r="L75">
        <f t="shared" si="3"/>
        <v>0.57386590491988454</v>
      </c>
    </row>
    <row r="76" spans="1:12" x14ac:dyDescent="0.3">
      <c r="A76">
        <v>104.97</v>
      </c>
      <c r="B76">
        <v>105.71</v>
      </c>
      <c r="C76">
        <v>894.56</v>
      </c>
      <c r="D76">
        <v>4</v>
      </c>
      <c r="E76">
        <v>2</v>
      </c>
      <c r="F76">
        <v>99.988</v>
      </c>
      <c r="G76">
        <v>44.34</v>
      </c>
      <c r="H76">
        <v>2.3064000000000001E-3</v>
      </c>
      <c r="I76">
        <v>-0.73707</v>
      </c>
      <c r="J76">
        <v>0.73707</v>
      </c>
      <c r="K76" s="3">
        <f t="shared" si="2"/>
        <v>0.70217204915690201</v>
      </c>
      <c r="L76">
        <f t="shared" si="3"/>
        <v>0.49304558661720282</v>
      </c>
    </row>
    <row r="77" spans="1:12" x14ac:dyDescent="0.3">
      <c r="A77">
        <v>5.64</v>
      </c>
      <c r="B77">
        <v>8.2377000000000002</v>
      </c>
      <c r="C77">
        <v>12.7</v>
      </c>
      <c r="D77">
        <v>1</v>
      </c>
      <c r="E77">
        <v>2</v>
      </c>
      <c r="F77">
        <v>98.287999999999997</v>
      </c>
      <c r="G77">
        <v>41.128</v>
      </c>
      <c r="H77">
        <v>36.216999999999999</v>
      </c>
      <c r="I77">
        <v>-2.5977000000000001</v>
      </c>
      <c r="J77">
        <v>2.5977000000000001</v>
      </c>
      <c r="K77" s="3">
        <f t="shared" si="2"/>
        <v>46.058510638297875</v>
      </c>
      <c r="L77">
        <f t="shared" si="3"/>
        <v>2121.3864022181983</v>
      </c>
    </row>
    <row r="78" spans="1:12" x14ac:dyDescent="0.3">
      <c r="A78">
        <v>11.97</v>
      </c>
      <c r="B78">
        <v>10.615</v>
      </c>
      <c r="C78">
        <v>12.7</v>
      </c>
      <c r="D78">
        <v>2</v>
      </c>
      <c r="E78">
        <v>11</v>
      </c>
      <c r="F78">
        <v>100.02</v>
      </c>
      <c r="G78">
        <v>68.671999999999997</v>
      </c>
      <c r="H78">
        <v>2.2656E-3</v>
      </c>
      <c r="I78">
        <v>1.3546</v>
      </c>
      <c r="J78">
        <v>1.3546</v>
      </c>
      <c r="K78" s="3">
        <f t="shared" si="2"/>
        <v>11.316624895572264</v>
      </c>
      <c r="L78">
        <f t="shared" si="3"/>
        <v>128.06599902708595</v>
      </c>
    </row>
    <row r="79" spans="1:12" x14ac:dyDescent="0.3">
      <c r="A79">
        <v>72.680000000000007</v>
      </c>
      <c r="B79">
        <v>75.012</v>
      </c>
      <c r="C79">
        <v>572.49</v>
      </c>
      <c r="D79">
        <v>3</v>
      </c>
      <c r="E79">
        <v>4</v>
      </c>
      <c r="F79">
        <v>99.984999999999999</v>
      </c>
      <c r="G79">
        <v>71.688000000000002</v>
      </c>
      <c r="H79">
        <v>5.2103999999999996E-3</v>
      </c>
      <c r="I79">
        <v>-2.3321000000000001</v>
      </c>
      <c r="J79">
        <v>2.3321000000000001</v>
      </c>
      <c r="K79" s="3">
        <f t="shared" si="2"/>
        <v>3.2087231700605394</v>
      </c>
      <c r="L79">
        <f t="shared" si="3"/>
        <v>10.295904382083357</v>
      </c>
    </row>
    <row r="80" spans="1:12" x14ac:dyDescent="0.3">
      <c r="A80">
        <v>101.26</v>
      </c>
      <c r="B80">
        <v>102.93</v>
      </c>
      <c r="C80">
        <v>894.56</v>
      </c>
      <c r="D80">
        <v>4</v>
      </c>
      <c r="E80">
        <v>5</v>
      </c>
      <c r="F80">
        <v>0.93200000000000005</v>
      </c>
      <c r="G80">
        <v>5.3964999999999996</v>
      </c>
      <c r="H80">
        <v>1.7455999999999999E-3</v>
      </c>
      <c r="I80">
        <v>-1.6746000000000001</v>
      </c>
      <c r="J80">
        <v>1.6746000000000001</v>
      </c>
      <c r="K80" s="3">
        <f t="shared" si="2"/>
        <v>1.6537625913490026</v>
      </c>
      <c r="L80">
        <f t="shared" si="3"/>
        <v>2.734930708545368</v>
      </c>
    </row>
    <row r="81" spans="1:12" x14ac:dyDescent="0.3">
      <c r="A81">
        <v>17.75</v>
      </c>
      <c r="B81">
        <v>12.228</v>
      </c>
      <c r="C81">
        <v>12.7</v>
      </c>
      <c r="D81">
        <v>1</v>
      </c>
      <c r="E81">
        <v>14</v>
      </c>
      <c r="F81">
        <v>43.311</v>
      </c>
      <c r="G81">
        <v>18.434000000000001</v>
      </c>
      <c r="H81">
        <v>35.24</v>
      </c>
      <c r="I81">
        <v>5.5218999999999996</v>
      </c>
      <c r="J81">
        <v>5.5218999999999996</v>
      </c>
      <c r="K81" s="3">
        <f t="shared" si="2"/>
        <v>31.109295774647883</v>
      </c>
      <c r="L81">
        <f t="shared" si="3"/>
        <v>967.78828359452461</v>
      </c>
    </row>
    <row r="82" spans="1:12" x14ac:dyDescent="0.3">
      <c r="A82">
        <v>14.16</v>
      </c>
      <c r="B82">
        <v>10.615</v>
      </c>
      <c r="C82">
        <v>12.7</v>
      </c>
      <c r="D82">
        <v>2</v>
      </c>
      <c r="E82">
        <v>12</v>
      </c>
      <c r="F82">
        <v>79.227000000000004</v>
      </c>
      <c r="G82">
        <v>20.234999999999999</v>
      </c>
      <c r="H82">
        <v>2.4399999999999999E-3</v>
      </c>
      <c r="I82">
        <v>3.5446</v>
      </c>
      <c r="J82">
        <v>3.5446</v>
      </c>
      <c r="K82" s="3">
        <f t="shared" si="2"/>
        <v>25.032485875706211</v>
      </c>
      <c r="L82">
        <f t="shared" si="3"/>
        <v>626.62534911743091</v>
      </c>
    </row>
    <row r="83" spans="1:12" x14ac:dyDescent="0.3">
      <c r="A83">
        <v>75.38</v>
      </c>
      <c r="B83">
        <v>75.012</v>
      </c>
      <c r="C83">
        <v>572.49</v>
      </c>
      <c r="D83">
        <v>3</v>
      </c>
      <c r="E83">
        <v>4</v>
      </c>
      <c r="F83">
        <v>35.776000000000003</v>
      </c>
      <c r="G83">
        <v>11.035</v>
      </c>
      <c r="H83">
        <v>1.1864E-2</v>
      </c>
      <c r="I83">
        <v>0.36788999999999999</v>
      </c>
      <c r="J83">
        <v>0.36788999999999999</v>
      </c>
      <c r="K83" s="3">
        <f t="shared" si="2"/>
        <v>0.48804722738126827</v>
      </c>
      <c r="L83">
        <f t="shared" si="3"/>
        <v>0.23819009615454337</v>
      </c>
    </row>
    <row r="84" spans="1:12" x14ac:dyDescent="0.3">
      <c r="A84">
        <v>109.48</v>
      </c>
      <c r="B84">
        <v>107.62</v>
      </c>
      <c r="C84">
        <v>894.56</v>
      </c>
      <c r="D84">
        <v>4</v>
      </c>
      <c r="E84">
        <v>3</v>
      </c>
      <c r="F84">
        <v>55.366</v>
      </c>
      <c r="G84">
        <v>48.046999999999997</v>
      </c>
      <c r="H84">
        <v>2.9456E-3</v>
      </c>
      <c r="I84">
        <v>1.8647</v>
      </c>
      <c r="J84">
        <v>1.8647</v>
      </c>
      <c r="K84" s="3">
        <f t="shared" si="2"/>
        <v>1.7032334672999634</v>
      </c>
      <c r="L84">
        <f t="shared" si="3"/>
        <v>2.9010042441306556</v>
      </c>
    </row>
    <row r="85" spans="1:12" x14ac:dyDescent="0.3">
      <c r="A85">
        <v>11.41</v>
      </c>
      <c r="B85">
        <v>12.228</v>
      </c>
      <c r="C85">
        <v>12.7</v>
      </c>
      <c r="D85">
        <v>1</v>
      </c>
      <c r="E85">
        <v>20</v>
      </c>
      <c r="F85">
        <v>98.647999999999996</v>
      </c>
      <c r="G85">
        <v>52.679000000000002</v>
      </c>
      <c r="H85">
        <v>36.601999999999997</v>
      </c>
      <c r="I85">
        <v>-0.81810000000000005</v>
      </c>
      <c r="J85">
        <v>0.81810000000000005</v>
      </c>
      <c r="K85" s="3">
        <f t="shared" si="2"/>
        <v>7.1700262927256802</v>
      </c>
      <c r="L85">
        <f t="shared" si="3"/>
        <v>51.40927703837756</v>
      </c>
    </row>
    <row r="86" spans="1:12" x14ac:dyDescent="0.3">
      <c r="A86">
        <v>6.06</v>
      </c>
      <c r="B86">
        <v>6.8426999999999998</v>
      </c>
      <c r="C86">
        <v>12.7</v>
      </c>
      <c r="D86">
        <v>2</v>
      </c>
      <c r="E86">
        <v>2</v>
      </c>
      <c r="F86">
        <v>49.158000000000001</v>
      </c>
      <c r="G86">
        <v>8.4315999999999995</v>
      </c>
      <c r="H86">
        <v>7.9495999999999994E-3</v>
      </c>
      <c r="I86">
        <v>-0.78271000000000002</v>
      </c>
      <c r="J86">
        <v>0.78271000000000002</v>
      </c>
      <c r="K86" s="3">
        <f t="shared" si="2"/>
        <v>12.916006600660069</v>
      </c>
      <c r="L86">
        <f t="shared" si="3"/>
        <v>166.82322650829445</v>
      </c>
    </row>
    <row r="87" spans="1:12" x14ac:dyDescent="0.3">
      <c r="A87">
        <v>81.2</v>
      </c>
      <c r="B87">
        <v>86.537000000000006</v>
      </c>
      <c r="C87">
        <v>572.49</v>
      </c>
      <c r="D87">
        <v>3</v>
      </c>
      <c r="E87">
        <v>10</v>
      </c>
      <c r="F87">
        <v>99.992000000000004</v>
      </c>
      <c r="G87">
        <v>51.588999999999999</v>
      </c>
      <c r="H87">
        <v>4.3543999999999996E-3</v>
      </c>
      <c r="I87">
        <v>-5.3372000000000002</v>
      </c>
      <c r="J87">
        <v>5.3372000000000002</v>
      </c>
      <c r="K87" s="3">
        <f t="shared" si="2"/>
        <v>6.5729064039408867</v>
      </c>
      <c r="L87">
        <f t="shared" si="3"/>
        <v>43.203098594967116</v>
      </c>
    </row>
    <row r="88" spans="1:12" x14ac:dyDescent="0.3">
      <c r="A88">
        <v>103.92</v>
      </c>
      <c r="B88">
        <v>105.71</v>
      </c>
      <c r="C88">
        <v>894.56</v>
      </c>
      <c r="D88">
        <v>4</v>
      </c>
      <c r="E88">
        <v>2</v>
      </c>
      <c r="F88">
        <v>99.941999999999993</v>
      </c>
      <c r="G88">
        <v>70.418000000000006</v>
      </c>
      <c r="H88">
        <v>5.9080000000000001E-3</v>
      </c>
      <c r="I88">
        <v>-1.7870999999999999</v>
      </c>
      <c r="J88">
        <v>1.7870999999999999</v>
      </c>
      <c r="K88" s="3">
        <f t="shared" si="2"/>
        <v>1.7196882217090068</v>
      </c>
      <c r="L88">
        <f t="shared" si="3"/>
        <v>2.9573275798846863</v>
      </c>
    </row>
    <row r="89" spans="1:12" x14ac:dyDescent="0.3">
      <c r="A89">
        <v>12.92</v>
      </c>
      <c r="B89">
        <v>12.228</v>
      </c>
      <c r="C89">
        <v>12.7</v>
      </c>
      <c r="D89">
        <v>1</v>
      </c>
      <c r="E89">
        <v>19</v>
      </c>
      <c r="F89">
        <v>98.325999999999993</v>
      </c>
      <c r="G89">
        <v>70.36</v>
      </c>
      <c r="H89">
        <v>36.417000000000002</v>
      </c>
      <c r="I89">
        <v>0.69189999999999996</v>
      </c>
      <c r="J89">
        <v>0.69189999999999996</v>
      </c>
      <c r="K89" s="3">
        <f t="shared" si="2"/>
        <v>5.3552631578947363</v>
      </c>
      <c r="L89">
        <f t="shared" si="3"/>
        <v>28.678843490304704</v>
      </c>
    </row>
    <row r="90" spans="1:12" x14ac:dyDescent="0.3">
      <c r="A90">
        <v>5.43</v>
      </c>
      <c r="B90">
        <v>6.8426999999999998</v>
      </c>
      <c r="C90">
        <v>12.7</v>
      </c>
      <c r="D90">
        <v>2</v>
      </c>
      <c r="E90">
        <v>3</v>
      </c>
      <c r="F90">
        <v>91.76</v>
      </c>
      <c r="G90">
        <v>21.501000000000001</v>
      </c>
      <c r="H90">
        <v>7.3639999999999999E-3</v>
      </c>
      <c r="I90">
        <v>-1.4127000000000001</v>
      </c>
      <c r="J90">
        <v>1.4127000000000001</v>
      </c>
      <c r="K90" s="3">
        <f t="shared" si="2"/>
        <v>26.016574585635361</v>
      </c>
      <c r="L90">
        <f t="shared" si="3"/>
        <v>676.86215316992775</v>
      </c>
    </row>
    <row r="91" spans="1:12" x14ac:dyDescent="0.3">
      <c r="A91">
        <v>74.209999999999994</v>
      </c>
      <c r="B91">
        <v>75.888000000000005</v>
      </c>
      <c r="C91">
        <v>572.49</v>
      </c>
      <c r="D91">
        <v>3</v>
      </c>
      <c r="E91">
        <v>5</v>
      </c>
      <c r="F91">
        <v>88.057000000000002</v>
      </c>
      <c r="G91">
        <v>19.213999999999999</v>
      </c>
      <c r="H91">
        <v>3.3040000000000001E-3</v>
      </c>
      <c r="I91">
        <v>-1.6780999999999999</v>
      </c>
      <c r="J91">
        <v>1.6780999999999999</v>
      </c>
      <c r="K91" s="3">
        <f t="shared" si="2"/>
        <v>2.2612855410322057</v>
      </c>
      <c r="L91">
        <f t="shared" si="3"/>
        <v>5.1134122980813155</v>
      </c>
    </row>
    <row r="92" spans="1:12" x14ac:dyDescent="0.3">
      <c r="A92">
        <v>10.02</v>
      </c>
      <c r="B92">
        <v>12.228</v>
      </c>
      <c r="C92">
        <v>12.7</v>
      </c>
      <c r="D92">
        <v>1</v>
      </c>
      <c r="E92">
        <v>17</v>
      </c>
      <c r="F92">
        <v>58.093000000000004</v>
      </c>
      <c r="G92">
        <v>41.530999999999999</v>
      </c>
      <c r="H92">
        <v>36.256</v>
      </c>
      <c r="I92">
        <v>-2.2081</v>
      </c>
      <c r="J92">
        <v>2.2081</v>
      </c>
      <c r="K92" s="3">
        <f t="shared" si="2"/>
        <v>22.036926147704591</v>
      </c>
      <c r="L92">
        <f t="shared" si="3"/>
        <v>485.62611403938632</v>
      </c>
    </row>
    <row r="93" spans="1:12" x14ac:dyDescent="0.3">
      <c r="A93">
        <v>8.7100000000000009</v>
      </c>
      <c r="B93">
        <v>10.615</v>
      </c>
      <c r="C93">
        <v>12.7</v>
      </c>
      <c r="D93">
        <v>2</v>
      </c>
      <c r="E93">
        <v>12</v>
      </c>
      <c r="F93">
        <v>98.766000000000005</v>
      </c>
      <c r="G93">
        <v>53.35</v>
      </c>
      <c r="H93">
        <v>5.8864E-3</v>
      </c>
      <c r="I93">
        <v>-1.9054</v>
      </c>
      <c r="J93">
        <v>1.9054</v>
      </c>
      <c r="K93" s="3">
        <f t="shared" si="2"/>
        <v>21.8760045924225</v>
      </c>
      <c r="L93">
        <f t="shared" si="3"/>
        <v>478.55957692769033</v>
      </c>
    </row>
    <row r="94" spans="1:12" x14ac:dyDescent="0.3">
      <c r="A94">
        <v>74.790000000000006</v>
      </c>
      <c r="B94">
        <v>78.046999999999997</v>
      </c>
      <c r="C94">
        <v>572.49</v>
      </c>
      <c r="D94">
        <v>3</v>
      </c>
      <c r="E94">
        <v>6</v>
      </c>
      <c r="F94">
        <v>56.112000000000002</v>
      </c>
      <c r="G94">
        <v>20.692</v>
      </c>
      <c r="H94">
        <v>5.1272000000000002E-3</v>
      </c>
      <c r="I94">
        <v>-3.2568000000000001</v>
      </c>
      <c r="J94">
        <v>3.2568000000000001</v>
      </c>
      <c r="K94" s="3">
        <f t="shared" si="2"/>
        <v>4.3545928600080224</v>
      </c>
      <c r="L94">
        <f t="shared" si="3"/>
        <v>18.962478976432848</v>
      </c>
    </row>
    <row r="95" spans="1:12" x14ac:dyDescent="0.3">
      <c r="A95">
        <v>15.66</v>
      </c>
      <c r="B95">
        <v>12.228</v>
      </c>
      <c r="C95">
        <v>12.7</v>
      </c>
      <c r="D95">
        <v>1</v>
      </c>
      <c r="E95">
        <v>14</v>
      </c>
      <c r="F95">
        <v>97.12</v>
      </c>
      <c r="G95">
        <v>28.222999999999999</v>
      </c>
      <c r="H95">
        <v>36.164000000000001</v>
      </c>
      <c r="I95">
        <v>3.4319000000000002</v>
      </c>
      <c r="J95">
        <v>3.4319000000000002</v>
      </c>
      <c r="K95" s="3">
        <f t="shared" si="2"/>
        <v>21.915070242656451</v>
      </c>
      <c r="L95">
        <f t="shared" si="3"/>
        <v>480.27030374056631</v>
      </c>
    </row>
    <row r="96" spans="1:12" x14ac:dyDescent="0.3">
      <c r="A96">
        <v>8.17</v>
      </c>
      <c r="B96">
        <v>6.8426999999999998</v>
      </c>
      <c r="C96">
        <v>12.7</v>
      </c>
      <c r="D96">
        <v>2</v>
      </c>
      <c r="E96">
        <v>3</v>
      </c>
      <c r="F96">
        <v>46.408999999999999</v>
      </c>
      <c r="G96">
        <v>7.2576000000000001</v>
      </c>
      <c r="H96">
        <v>4.0007999999999997E-3</v>
      </c>
      <c r="I96">
        <v>1.3272999999999999</v>
      </c>
      <c r="J96">
        <v>1.3272999999999999</v>
      </c>
      <c r="K96" s="3">
        <f t="shared" si="2"/>
        <v>16.246022031823745</v>
      </c>
      <c r="L96">
        <f t="shared" si="3"/>
        <v>263.93323185850255</v>
      </c>
    </row>
    <row r="97" spans="1:12" x14ac:dyDescent="0.3">
      <c r="A97">
        <v>75.28</v>
      </c>
      <c r="B97">
        <v>75.012</v>
      </c>
      <c r="C97">
        <v>572.49</v>
      </c>
      <c r="D97">
        <v>3</v>
      </c>
      <c r="E97">
        <v>4</v>
      </c>
      <c r="F97">
        <v>99.924999999999997</v>
      </c>
      <c r="G97">
        <v>35.353999999999999</v>
      </c>
      <c r="H97">
        <v>2.6592E-3</v>
      </c>
      <c r="I97">
        <v>0.26789000000000002</v>
      </c>
      <c r="J97">
        <v>0.26789000000000002</v>
      </c>
      <c r="K97" s="3">
        <f t="shared" si="2"/>
        <v>0.35585812964930924</v>
      </c>
      <c r="L97">
        <f t="shared" si="3"/>
        <v>0.12663500843750458</v>
      </c>
    </row>
    <row r="98" spans="1:12" x14ac:dyDescent="0.3">
      <c r="A98">
        <v>106.14</v>
      </c>
      <c r="B98">
        <v>105.71</v>
      </c>
      <c r="C98">
        <v>894.56</v>
      </c>
      <c r="D98">
        <v>4</v>
      </c>
      <c r="E98">
        <v>3</v>
      </c>
      <c r="F98">
        <v>99.984999999999999</v>
      </c>
      <c r="G98">
        <v>28.216000000000001</v>
      </c>
      <c r="H98">
        <v>2.2208000000000002E-3</v>
      </c>
      <c r="I98">
        <v>0.43292999999999998</v>
      </c>
      <c r="J98">
        <v>0.43292999999999998</v>
      </c>
      <c r="K98" s="3">
        <f t="shared" si="2"/>
        <v>0.40788581119276429</v>
      </c>
      <c r="L98">
        <f t="shared" si="3"/>
        <v>0.16637083497237937</v>
      </c>
    </row>
    <row r="99" spans="1:12" x14ac:dyDescent="0.3">
      <c r="A99">
        <v>11.17</v>
      </c>
      <c r="B99">
        <v>10.615</v>
      </c>
      <c r="C99">
        <v>12.7</v>
      </c>
      <c r="D99">
        <v>1</v>
      </c>
      <c r="E99">
        <v>11</v>
      </c>
      <c r="F99">
        <v>39.432000000000002</v>
      </c>
      <c r="G99">
        <v>12.101000000000001</v>
      </c>
      <c r="H99">
        <v>35.905000000000001</v>
      </c>
      <c r="I99">
        <v>0.55462</v>
      </c>
      <c r="J99">
        <v>0.55462</v>
      </c>
      <c r="K99" s="3">
        <f t="shared" si="2"/>
        <v>4.9652641002685769</v>
      </c>
      <c r="L99">
        <f t="shared" si="3"/>
        <v>24.653847585415921</v>
      </c>
    </row>
    <row r="100" spans="1:12" x14ac:dyDescent="0.3">
      <c r="A100">
        <v>12.6</v>
      </c>
      <c r="B100">
        <v>9.3019999999999996</v>
      </c>
      <c r="C100">
        <v>12.7</v>
      </c>
      <c r="D100">
        <v>2</v>
      </c>
      <c r="E100">
        <v>9</v>
      </c>
      <c r="F100">
        <v>99.45</v>
      </c>
      <c r="G100">
        <v>36.618000000000002</v>
      </c>
      <c r="H100">
        <v>2.4328000000000002E-3</v>
      </c>
      <c r="I100">
        <v>3.298</v>
      </c>
      <c r="J100">
        <v>3.298</v>
      </c>
      <c r="K100" s="3">
        <f t="shared" si="2"/>
        <v>26.174603174603178</v>
      </c>
      <c r="L100">
        <f t="shared" si="3"/>
        <v>685.10985134794669</v>
      </c>
    </row>
    <row r="101" spans="1:12" x14ac:dyDescent="0.3">
      <c r="A101">
        <v>74.78</v>
      </c>
      <c r="B101">
        <v>75.012</v>
      </c>
      <c r="C101">
        <v>572.49</v>
      </c>
      <c r="D101">
        <v>3</v>
      </c>
      <c r="E101">
        <v>4</v>
      </c>
      <c r="F101">
        <v>99.957999999999998</v>
      </c>
      <c r="G101">
        <v>36.920999999999999</v>
      </c>
      <c r="H101">
        <v>1.1211E-2</v>
      </c>
      <c r="I101">
        <v>-0.23211000000000001</v>
      </c>
      <c r="J101">
        <v>0.23211000000000001</v>
      </c>
      <c r="K101" s="3">
        <f t="shared" si="2"/>
        <v>0.31039047873763043</v>
      </c>
      <c r="L101">
        <f t="shared" si="3"/>
        <v>9.6342249290975401E-2</v>
      </c>
    </row>
    <row r="102" spans="1:12" x14ac:dyDescent="0.3">
      <c r="A102">
        <v>104.29</v>
      </c>
      <c r="B102">
        <v>102.93</v>
      </c>
      <c r="C102">
        <v>894.56</v>
      </c>
      <c r="D102">
        <v>4</v>
      </c>
      <c r="E102">
        <v>2</v>
      </c>
      <c r="F102">
        <v>0.99760000000000004</v>
      </c>
      <c r="G102">
        <v>5.4565999999999999</v>
      </c>
      <c r="H102">
        <v>2.6984000000000001E-3</v>
      </c>
      <c r="I102">
        <v>1.3553999999999999</v>
      </c>
      <c r="J102">
        <v>1.3553999999999999</v>
      </c>
      <c r="K102" s="3">
        <f t="shared" si="2"/>
        <v>1.2996452200594495</v>
      </c>
      <c r="L102">
        <f t="shared" si="3"/>
        <v>1.6890776980233748</v>
      </c>
    </row>
    <row r="103" spans="1:12" x14ac:dyDescent="0.3">
      <c r="A103">
        <v>11.17</v>
      </c>
      <c r="B103">
        <v>10.615</v>
      </c>
      <c r="C103">
        <v>12.7</v>
      </c>
      <c r="D103">
        <v>1</v>
      </c>
      <c r="E103">
        <v>11</v>
      </c>
      <c r="F103">
        <v>13.929</v>
      </c>
      <c r="G103">
        <v>8.7674000000000003</v>
      </c>
      <c r="H103">
        <v>35.704999999999998</v>
      </c>
      <c r="I103">
        <v>0.55462</v>
      </c>
      <c r="J103">
        <v>0.55462</v>
      </c>
      <c r="K103" s="3">
        <f t="shared" si="2"/>
        <v>4.9652641002685769</v>
      </c>
      <c r="L103">
        <f t="shared" si="3"/>
        <v>24.653847585415921</v>
      </c>
    </row>
    <row r="104" spans="1:12" x14ac:dyDescent="0.3">
      <c r="A104">
        <v>7.14</v>
      </c>
      <c r="B104">
        <v>9.3019999999999996</v>
      </c>
      <c r="C104">
        <v>12.7</v>
      </c>
      <c r="D104">
        <v>2</v>
      </c>
      <c r="E104">
        <v>9</v>
      </c>
      <c r="F104">
        <v>28.933</v>
      </c>
      <c r="G104">
        <v>10.548</v>
      </c>
      <c r="H104">
        <v>3.5263999999999998E-3</v>
      </c>
      <c r="I104">
        <v>-2.1619999999999999</v>
      </c>
      <c r="J104">
        <v>2.1619999999999999</v>
      </c>
      <c r="K104" s="3">
        <f t="shared" si="2"/>
        <v>30.280112044817926</v>
      </c>
      <c r="L104">
        <f t="shared" si="3"/>
        <v>916.88518544672763</v>
      </c>
    </row>
    <row r="105" spans="1:12" x14ac:dyDescent="0.3">
      <c r="A105">
        <v>97.45</v>
      </c>
      <c r="B105">
        <v>86.537000000000006</v>
      </c>
      <c r="C105">
        <v>572.49</v>
      </c>
      <c r="D105">
        <v>3</v>
      </c>
      <c r="E105">
        <v>9</v>
      </c>
      <c r="F105">
        <v>55.093000000000004</v>
      </c>
      <c r="G105">
        <v>41.645000000000003</v>
      </c>
      <c r="H105">
        <v>7.9480000000000002E-3</v>
      </c>
      <c r="I105">
        <v>10.913</v>
      </c>
      <c r="J105">
        <v>10.913</v>
      </c>
      <c r="K105" s="3">
        <f t="shared" si="2"/>
        <v>11.19856336582863</v>
      </c>
      <c r="L105">
        <f t="shared" si="3"/>
        <v>125.40782145847905</v>
      </c>
    </row>
    <row r="106" spans="1:12" x14ac:dyDescent="0.3">
      <c r="A106">
        <v>109.38</v>
      </c>
      <c r="B106">
        <v>107.62</v>
      </c>
      <c r="C106">
        <v>894.56</v>
      </c>
      <c r="D106">
        <v>4</v>
      </c>
      <c r="E106">
        <v>5</v>
      </c>
      <c r="F106">
        <v>56.442</v>
      </c>
      <c r="G106">
        <v>36.223999999999997</v>
      </c>
      <c r="H106">
        <v>6.2944000000000003E-3</v>
      </c>
      <c r="I106">
        <v>1.7646999999999999</v>
      </c>
      <c r="J106">
        <v>1.7646999999999999</v>
      </c>
      <c r="K106" s="3">
        <f t="shared" si="2"/>
        <v>1.6133662461144633</v>
      </c>
      <c r="L106">
        <f t="shared" si="3"/>
        <v>2.6029506441014751</v>
      </c>
    </row>
    <row r="107" spans="1:12" x14ac:dyDescent="0.3">
      <c r="A107">
        <v>5.83</v>
      </c>
      <c r="B107">
        <v>8.2377000000000002</v>
      </c>
      <c r="C107">
        <v>12.7</v>
      </c>
      <c r="D107">
        <v>1</v>
      </c>
      <c r="E107">
        <v>5</v>
      </c>
      <c r="F107">
        <v>89.257000000000005</v>
      </c>
      <c r="G107">
        <v>18.515999999999998</v>
      </c>
      <c r="H107">
        <v>35.526000000000003</v>
      </c>
      <c r="I107">
        <v>-2.4077000000000002</v>
      </c>
      <c r="J107">
        <v>2.4077000000000002</v>
      </c>
      <c r="K107" s="3">
        <f t="shared" si="2"/>
        <v>41.298456260720414</v>
      </c>
      <c r="L107">
        <f t="shared" si="3"/>
        <v>1705.5624895186372</v>
      </c>
    </row>
    <row r="108" spans="1:12" x14ac:dyDescent="0.3">
      <c r="A108">
        <v>6.82</v>
      </c>
      <c r="B108">
        <v>6.8426999999999998</v>
      </c>
      <c r="C108">
        <v>12.7</v>
      </c>
      <c r="D108">
        <v>2</v>
      </c>
      <c r="E108">
        <v>2</v>
      </c>
      <c r="F108">
        <v>39.329000000000001</v>
      </c>
      <c r="G108">
        <v>6.0658000000000003</v>
      </c>
      <c r="H108">
        <v>2.3816000000000002E-3</v>
      </c>
      <c r="I108">
        <v>-2.2710999999999999E-2</v>
      </c>
      <c r="J108">
        <v>2.2710999999999999E-2</v>
      </c>
      <c r="K108" s="3">
        <f t="shared" si="2"/>
        <v>0.33300586510263924</v>
      </c>
      <c r="L108">
        <f t="shared" si="3"/>
        <v>0.11089290619275717</v>
      </c>
    </row>
    <row r="109" spans="1:12" x14ac:dyDescent="0.3">
      <c r="A109">
        <v>74.88</v>
      </c>
      <c r="B109">
        <v>75.012</v>
      </c>
      <c r="C109">
        <v>572.49</v>
      </c>
      <c r="D109">
        <v>3</v>
      </c>
      <c r="E109">
        <v>4</v>
      </c>
      <c r="F109">
        <v>99.99</v>
      </c>
      <c r="G109">
        <v>35.463000000000001</v>
      </c>
      <c r="H109">
        <v>2.4856000000000001E-3</v>
      </c>
      <c r="I109">
        <v>-0.13211000000000001</v>
      </c>
      <c r="J109">
        <v>0.13211000000000001</v>
      </c>
      <c r="K109" s="3">
        <f t="shared" si="2"/>
        <v>0.176428952991453</v>
      </c>
      <c r="L109">
        <f t="shared" si="3"/>
        <v>3.1127175453660335E-2</v>
      </c>
    </row>
    <row r="110" spans="1:12" x14ac:dyDescent="0.3">
      <c r="A110">
        <v>102.94</v>
      </c>
      <c r="B110">
        <v>102.99</v>
      </c>
      <c r="C110">
        <v>894.56</v>
      </c>
      <c r="D110">
        <v>4</v>
      </c>
      <c r="E110">
        <v>5</v>
      </c>
      <c r="F110">
        <v>38.408999999999999</v>
      </c>
      <c r="G110">
        <v>12.064</v>
      </c>
      <c r="H110">
        <v>2.3080000000000002E-3</v>
      </c>
      <c r="I110">
        <v>-5.0666999999999997E-2</v>
      </c>
      <c r="J110">
        <v>5.0666999999999997E-2</v>
      </c>
      <c r="K110" s="3">
        <f t="shared" si="2"/>
        <v>4.9219933942102188E-2</v>
      </c>
      <c r="L110">
        <f t="shared" si="3"/>
        <v>2.4226018972649029E-3</v>
      </c>
    </row>
    <row r="111" spans="1:12" x14ac:dyDescent="0.3">
      <c r="A111">
        <v>6.78</v>
      </c>
      <c r="B111">
        <v>8.2377000000000002</v>
      </c>
      <c r="C111">
        <v>12.7</v>
      </c>
      <c r="D111">
        <v>1</v>
      </c>
      <c r="E111">
        <v>5</v>
      </c>
      <c r="F111">
        <v>98.483999999999995</v>
      </c>
      <c r="G111">
        <v>67.105000000000004</v>
      </c>
      <c r="H111">
        <v>35.543999999999997</v>
      </c>
      <c r="I111">
        <v>-1.4577</v>
      </c>
      <c r="J111">
        <v>1.4577</v>
      </c>
      <c r="K111" s="3">
        <f t="shared" si="2"/>
        <v>21.5</v>
      </c>
      <c r="L111">
        <f t="shared" si="3"/>
        <v>462.25</v>
      </c>
    </row>
    <row r="112" spans="1:12" x14ac:dyDescent="0.3">
      <c r="A112">
        <v>5.97</v>
      </c>
      <c r="B112">
        <v>6.8426999999999998</v>
      </c>
      <c r="C112">
        <v>12.7</v>
      </c>
      <c r="D112">
        <v>2</v>
      </c>
      <c r="E112">
        <v>3</v>
      </c>
      <c r="F112">
        <v>99.986000000000004</v>
      </c>
      <c r="G112">
        <v>57.968000000000004</v>
      </c>
      <c r="H112">
        <v>2.2888000000000001E-3</v>
      </c>
      <c r="I112">
        <v>-0.87270999999999999</v>
      </c>
      <c r="J112">
        <v>0.87270999999999999</v>
      </c>
      <c r="K112" s="3">
        <f t="shared" si="2"/>
        <v>14.618257956448913</v>
      </c>
      <c r="L112">
        <f t="shared" si="3"/>
        <v>213.69346568128194</v>
      </c>
    </row>
    <row r="113" spans="1:12" x14ac:dyDescent="0.3">
      <c r="A113">
        <v>89.46</v>
      </c>
      <c r="B113">
        <v>86.537000000000006</v>
      </c>
      <c r="C113">
        <v>572.49</v>
      </c>
      <c r="D113">
        <v>3</v>
      </c>
      <c r="E113">
        <v>10</v>
      </c>
      <c r="F113">
        <v>99.983000000000004</v>
      </c>
      <c r="G113">
        <v>58.087000000000003</v>
      </c>
      <c r="H113">
        <v>2.2536000000000001E-3</v>
      </c>
      <c r="I113">
        <v>2.9228000000000001</v>
      </c>
      <c r="J113">
        <v>2.9228000000000001</v>
      </c>
      <c r="K113" s="3">
        <f t="shared" si="2"/>
        <v>3.267158506595127</v>
      </c>
      <c r="L113">
        <f t="shared" si="3"/>
        <v>10.674324707216901</v>
      </c>
    </row>
    <row r="114" spans="1:12" x14ac:dyDescent="0.3">
      <c r="A114">
        <v>102.88</v>
      </c>
      <c r="B114">
        <v>102.93</v>
      </c>
      <c r="C114">
        <v>894.56</v>
      </c>
      <c r="D114">
        <v>4</v>
      </c>
      <c r="E114">
        <v>3</v>
      </c>
      <c r="F114">
        <v>2.2768999999999999</v>
      </c>
      <c r="G114">
        <v>5.5202</v>
      </c>
      <c r="H114">
        <v>2.696E-3</v>
      </c>
      <c r="I114">
        <v>-5.4627000000000002E-2</v>
      </c>
      <c r="J114">
        <v>5.4627000000000002E-2</v>
      </c>
      <c r="K114" s="3">
        <f t="shared" si="2"/>
        <v>5.3097783825816487E-2</v>
      </c>
      <c r="L114">
        <f t="shared" si="3"/>
        <v>2.8193746472131389E-3</v>
      </c>
    </row>
    <row r="115" spans="1:12" x14ac:dyDescent="0.3">
      <c r="A115">
        <v>6.19</v>
      </c>
      <c r="B115">
        <v>6.8426999999999998</v>
      </c>
      <c r="C115">
        <v>12.7</v>
      </c>
      <c r="D115">
        <v>2</v>
      </c>
      <c r="E115">
        <v>5</v>
      </c>
      <c r="F115">
        <v>98.965000000000003</v>
      </c>
      <c r="G115">
        <v>46.374000000000002</v>
      </c>
      <c r="H115">
        <v>5.9024000000000004E-3</v>
      </c>
      <c r="I115">
        <v>-0.65271000000000001</v>
      </c>
      <c r="J115">
        <v>0.65271000000000001</v>
      </c>
      <c r="K115" s="3">
        <f t="shared" si="2"/>
        <v>10.544588045234249</v>
      </c>
      <c r="L115">
        <f t="shared" si="3"/>
        <v>111.18833704369705</v>
      </c>
    </row>
    <row r="116" spans="1:12" x14ac:dyDescent="0.3">
      <c r="A116">
        <v>74.31</v>
      </c>
      <c r="B116">
        <v>75.012</v>
      </c>
      <c r="C116">
        <v>572.49</v>
      </c>
      <c r="D116">
        <v>3</v>
      </c>
      <c r="E116">
        <v>4</v>
      </c>
      <c r="F116">
        <v>48.857999999999997</v>
      </c>
      <c r="G116">
        <v>12.946999999999999</v>
      </c>
      <c r="H116">
        <v>3.5128E-3</v>
      </c>
      <c r="I116">
        <v>-0.70211000000000001</v>
      </c>
      <c r="J116">
        <v>0.70211000000000001</v>
      </c>
      <c r="K116" s="3">
        <f t="shared" si="2"/>
        <v>0.94483918718880366</v>
      </c>
      <c r="L116">
        <f t="shared" si="3"/>
        <v>0.89272108964759922</v>
      </c>
    </row>
    <row r="117" spans="1:12" x14ac:dyDescent="0.3">
      <c r="A117">
        <v>108.52</v>
      </c>
      <c r="B117">
        <v>107.62</v>
      </c>
      <c r="C117">
        <v>894.56</v>
      </c>
      <c r="D117">
        <v>4</v>
      </c>
      <c r="E117">
        <v>5</v>
      </c>
      <c r="F117">
        <v>55.209000000000003</v>
      </c>
      <c r="G117">
        <v>36.790999999999997</v>
      </c>
      <c r="H117">
        <v>2.3080000000000002E-3</v>
      </c>
      <c r="I117">
        <v>0.90466999999999997</v>
      </c>
      <c r="J117">
        <v>0.90466999999999997</v>
      </c>
      <c r="K117" s="3">
        <f t="shared" si="2"/>
        <v>0.83364356800589756</v>
      </c>
      <c r="L117">
        <f t="shared" si="3"/>
        <v>0.69496159847760353</v>
      </c>
    </row>
    <row r="118" spans="1:12" x14ac:dyDescent="0.3">
      <c r="A118">
        <v>7.48</v>
      </c>
      <c r="B118">
        <v>8.2377000000000002</v>
      </c>
      <c r="C118">
        <v>12.7</v>
      </c>
      <c r="D118">
        <v>1</v>
      </c>
      <c r="E118">
        <v>6</v>
      </c>
      <c r="F118">
        <v>99.751999999999995</v>
      </c>
      <c r="G118">
        <v>31.474</v>
      </c>
      <c r="H118">
        <v>36.414000000000001</v>
      </c>
      <c r="I118">
        <v>-0.75770999999999999</v>
      </c>
      <c r="J118">
        <v>0.75770999999999999</v>
      </c>
      <c r="K118" s="3">
        <f t="shared" si="2"/>
        <v>10.129812834224598</v>
      </c>
      <c r="L118">
        <f t="shared" si="3"/>
        <v>102.61310805642138</v>
      </c>
    </row>
    <row r="119" spans="1:12" x14ac:dyDescent="0.3">
      <c r="A119">
        <v>7.02</v>
      </c>
      <c r="B119">
        <v>6.8426999999999998</v>
      </c>
      <c r="C119">
        <v>12.7</v>
      </c>
      <c r="D119">
        <v>2</v>
      </c>
      <c r="E119">
        <v>8</v>
      </c>
      <c r="F119">
        <v>44.110999999999997</v>
      </c>
      <c r="G119">
        <v>6.1291000000000002</v>
      </c>
      <c r="H119">
        <v>2.1863999999999998E-3</v>
      </c>
      <c r="I119">
        <v>0.17729</v>
      </c>
      <c r="J119">
        <v>0.17729</v>
      </c>
      <c r="K119" s="3">
        <f t="shared" si="2"/>
        <v>2.5254985754985757</v>
      </c>
      <c r="L119">
        <f t="shared" si="3"/>
        <v>6.3781430548453351</v>
      </c>
    </row>
    <row r="120" spans="1:12" x14ac:dyDescent="0.3">
      <c r="A120">
        <v>72.16</v>
      </c>
      <c r="B120">
        <v>75.012</v>
      </c>
      <c r="C120">
        <v>572.49</v>
      </c>
      <c r="D120">
        <v>3</v>
      </c>
      <c r="E120">
        <v>3</v>
      </c>
      <c r="F120">
        <v>38.616999999999997</v>
      </c>
      <c r="G120">
        <v>10.319000000000001</v>
      </c>
      <c r="H120">
        <v>5.0616000000000003E-3</v>
      </c>
      <c r="I120">
        <v>-2.8521000000000001</v>
      </c>
      <c r="J120">
        <v>2.8521000000000001</v>
      </c>
      <c r="K120" s="3">
        <f t="shared" si="2"/>
        <v>3.9524667405764968</v>
      </c>
      <c r="L120">
        <f t="shared" si="3"/>
        <v>15.621993335363397</v>
      </c>
    </row>
    <row r="121" spans="1:12" x14ac:dyDescent="0.3">
      <c r="A121">
        <v>7.33</v>
      </c>
      <c r="B121">
        <v>8.2377000000000002</v>
      </c>
      <c r="C121">
        <v>12.7</v>
      </c>
      <c r="D121">
        <v>1</v>
      </c>
      <c r="E121">
        <v>3</v>
      </c>
      <c r="F121">
        <v>52.911999999999999</v>
      </c>
      <c r="G121">
        <v>8.8894000000000002</v>
      </c>
      <c r="H121">
        <v>35.872</v>
      </c>
      <c r="I121">
        <v>-0.90771000000000002</v>
      </c>
      <c r="J121">
        <v>0.90771000000000002</v>
      </c>
      <c r="K121" s="3">
        <f t="shared" si="2"/>
        <v>12.383492496589358</v>
      </c>
      <c r="L121">
        <f t="shared" si="3"/>
        <v>153.35088641308494</v>
      </c>
    </row>
    <row r="122" spans="1:12" x14ac:dyDescent="0.3">
      <c r="A122">
        <v>78.36</v>
      </c>
      <c r="B122">
        <v>79.783000000000001</v>
      </c>
      <c r="C122">
        <v>572.49</v>
      </c>
      <c r="D122">
        <v>3</v>
      </c>
      <c r="E122">
        <v>9</v>
      </c>
      <c r="F122">
        <v>99.995999999999995</v>
      </c>
      <c r="G122">
        <v>18.655999999999999</v>
      </c>
      <c r="H122">
        <v>1.9104E-3</v>
      </c>
      <c r="I122">
        <v>-1.423</v>
      </c>
      <c r="J122">
        <v>1.423</v>
      </c>
      <c r="K122" s="3">
        <f t="shared" si="2"/>
        <v>1.8159775395610005</v>
      </c>
      <c r="L122">
        <f t="shared" si="3"/>
        <v>3.2977744241900253</v>
      </c>
    </row>
    <row r="123" spans="1:12" x14ac:dyDescent="0.3">
      <c r="A123">
        <v>103.15</v>
      </c>
      <c r="B123">
        <v>102.93</v>
      </c>
      <c r="C123">
        <v>894.56</v>
      </c>
      <c r="D123">
        <v>4</v>
      </c>
      <c r="E123">
        <v>5</v>
      </c>
      <c r="F123">
        <v>1.6223000000000001</v>
      </c>
      <c r="G123">
        <v>9.5101999999999993</v>
      </c>
      <c r="H123">
        <v>2.3695999999999999E-3</v>
      </c>
      <c r="I123">
        <v>0.21537000000000001</v>
      </c>
      <c r="J123">
        <v>0.21537000000000001</v>
      </c>
      <c r="K123" s="3">
        <f t="shared" si="2"/>
        <v>0.20879301987396995</v>
      </c>
      <c r="L123">
        <f t="shared" si="3"/>
        <v>4.3594525148092013E-2</v>
      </c>
    </row>
    <row r="124" spans="1:12" x14ac:dyDescent="0.3">
      <c r="A124">
        <v>10.83</v>
      </c>
      <c r="B124">
        <v>8.2377000000000002</v>
      </c>
      <c r="C124">
        <v>12.7</v>
      </c>
      <c r="D124">
        <v>1</v>
      </c>
      <c r="E124">
        <v>2</v>
      </c>
      <c r="F124">
        <v>55.561</v>
      </c>
      <c r="G124">
        <v>50.296999999999997</v>
      </c>
      <c r="H124">
        <v>35.107999999999997</v>
      </c>
      <c r="I124">
        <v>2.5922999999999998</v>
      </c>
      <c r="J124">
        <v>2.5922999999999998</v>
      </c>
      <c r="K124" s="3">
        <f t="shared" si="2"/>
        <v>23.936288088642659</v>
      </c>
      <c r="L124">
        <f t="shared" si="3"/>
        <v>572.94588746249644</v>
      </c>
    </row>
    <row r="125" spans="1:12" x14ac:dyDescent="0.3">
      <c r="A125">
        <v>6.51</v>
      </c>
      <c r="B125">
        <v>6.8426999999999998</v>
      </c>
      <c r="C125">
        <v>12.7</v>
      </c>
      <c r="D125">
        <v>2</v>
      </c>
      <c r="E125">
        <v>4</v>
      </c>
      <c r="F125">
        <v>99.992000000000004</v>
      </c>
      <c r="G125">
        <v>64.504000000000005</v>
      </c>
      <c r="H125">
        <v>2.3728E-3</v>
      </c>
      <c r="I125">
        <v>-0.33271000000000001</v>
      </c>
      <c r="J125">
        <v>0.33271000000000001</v>
      </c>
      <c r="K125" s="3">
        <f t="shared" si="2"/>
        <v>5.1107526881720435</v>
      </c>
      <c r="L125">
        <f t="shared" si="3"/>
        <v>26.119793039657768</v>
      </c>
    </row>
    <row r="126" spans="1:12" x14ac:dyDescent="0.3">
      <c r="A126">
        <v>109.06</v>
      </c>
      <c r="B126">
        <v>105.57</v>
      </c>
      <c r="C126">
        <v>894.56</v>
      </c>
      <c r="D126">
        <v>4</v>
      </c>
      <c r="E126">
        <v>3</v>
      </c>
      <c r="F126">
        <v>54.256</v>
      </c>
      <c r="G126">
        <v>5.5472000000000001</v>
      </c>
      <c r="H126">
        <v>1.7799999999999999E-3</v>
      </c>
      <c r="I126">
        <v>3.4851000000000001</v>
      </c>
      <c r="J126">
        <v>3.4851000000000001</v>
      </c>
      <c r="K126" s="3">
        <f t="shared" si="2"/>
        <v>3.1955804144507614</v>
      </c>
      <c r="L126">
        <f t="shared" si="3"/>
        <v>10.211734185221299</v>
      </c>
    </row>
    <row r="127" spans="1:12" x14ac:dyDescent="0.3">
      <c r="A127">
        <v>7.3</v>
      </c>
      <c r="B127">
        <v>8.2377000000000002</v>
      </c>
      <c r="C127">
        <v>12.7</v>
      </c>
      <c r="D127">
        <v>1</v>
      </c>
      <c r="E127">
        <v>4</v>
      </c>
      <c r="F127">
        <v>78.126999999999995</v>
      </c>
      <c r="G127">
        <v>12.153</v>
      </c>
      <c r="H127">
        <v>35.811999999999998</v>
      </c>
      <c r="I127">
        <v>-0.93771000000000004</v>
      </c>
      <c r="J127">
        <v>0.93771000000000004</v>
      </c>
      <c r="K127" s="3">
        <f t="shared" si="2"/>
        <v>12.845342465753426</v>
      </c>
      <c r="L127">
        <f t="shared" si="3"/>
        <v>165.00282306248829</v>
      </c>
    </row>
    <row r="128" spans="1:12" x14ac:dyDescent="0.3">
      <c r="A128">
        <v>6.57</v>
      </c>
      <c r="B128">
        <v>6.8426999999999998</v>
      </c>
      <c r="C128">
        <v>12.7</v>
      </c>
      <c r="D128">
        <v>2</v>
      </c>
      <c r="E128">
        <v>4</v>
      </c>
      <c r="F128">
        <v>33.840000000000003</v>
      </c>
      <c r="G128">
        <v>6.1234000000000002</v>
      </c>
      <c r="H128">
        <v>2.3343999999999999E-3</v>
      </c>
      <c r="I128">
        <v>-0.27271000000000001</v>
      </c>
      <c r="J128">
        <v>0.27271000000000001</v>
      </c>
      <c r="K128" s="3">
        <f t="shared" si="2"/>
        <v>4.1508371385083711</v>
      </c>
      <c r="L128">
        <f t="shared" si="3"/>
        <v>17.229448950420363</v>
      </c>
    </row>
    <row r="129" spans="1:12" x14ac:dyDescent="0.3">
      <c r="A129">
        <v>76.709999999999994</v>
      </c>
      <c r="B129">
        <v>75.888000000000005</v>
      </c>
      <c r="C129">
        <v>572.49</v>
      </c>
      <c r="D129">
        <v>3</v>
      </c>
      <c r="E129">
        <v>6</v>
      </c>
      <c r="F129">
        <v>99.962999999999994</v>
      </c>
      <c r="G129">
        <v>19.343</v>
      </c>
      <c r="H129">
        <v>2.3879999999999999E-3</v>
      </c>
      <c r="I129">
        <v>0.82186999999999999</v>
      </c>
      <c r="J129">
        <v>0.82186999999999999</v>
      </c>
      <c r="K129" s="3">
        <f t="shared" si="2"/>
        <v>1.0713987746056577</v>
      </c>
      <c r="L129">
        <f t="shared" si="3"/>
        <v>1.1478953342265048</v>
      </c>
    </row>
    <row r="130" spans="1:12" x14ac:dyDescent="0.3">
      <c r="A130">
        <v>105.5</v>
      </c>
      <c r="B130">
        <v>105.71</v>
      </c>
      <c r="C130">
        <v>894.56</v>
      </c>
      <c r="D130">
        <v>4</v>
      </c>
      <c r="E130">
        <v>2</v>
      </c>
      <c r="F130">
        <v>99.995999999999995</v>
      </c>
      <c r="G130">
        <v>44.594999999999999</v>
      </c>
      <c r="H130">
        <v>2.2856E-3</v>
      </c>
      <c r="I130">
        <v>-0.20707</v>
      </c>
      <c r="J130">
        <v>0.20707</v>
      </c>
      <c r="K130" s="3">
        <f t="shared" si="2"/>
        <v>0.1962748815165877</v>
      </c>
      <c r="L130">
        <f t="shared" si="3"/>
        <v>3.8523829114350538E-2</v>
      </c>
    </row>
    <row r="131" spans="1:12" x14ac:dyDescent="0.3">
      <c r="A131">
        <v>14.1</v>
      </c>
      <c r="B131">
        <v>10.615</v>
      </c>
      <c r="C131">
        <v>12.7</v>
      </c>
      <c r="D131">
        <v>1</v>
      </c>
      <c r="E131">
        <v>11</v>
      </c>
      <c r="F131">
        <v>98.647000000000006</v>
      </c>
      <c r="G131">
        <v>28.355</v>
      </c>
      <c r="H131">
        <v>36.262</v>
      </c>
      <c r="I131">
        <v>3.4845999999999999</v>
      </c>
      <c r="J131">
        <v>3.4845999999999999</v>
      </c>
      <c r="K131" s="3">
        <f t="shared" ref="K131:K194" si="4">(J131/A131)*100</f>
        <v>24.713475177304964</v>
      </c>
      <c r="L131">
        <f t="shared" ref="L131:L194" si="5">K131^2</f>
        <v>610.75585533926869</v>
      </c>
    </row>
    <row r="132" spans="1:12" x14ac:dyDescent="0.3">
      <c r="A132">
        <v>6.48</v>
      </c>
      <c r="B132">
        <v>6.8426999999999998</v>
      </c>
      <c r="C132">
        <v>12.7</v>
      </c>
      <c r="D132">
        <v>2</v>
      </c>
      <c r="E132">
        <v>5</v>
      </c>
      <c r="F132">
        <v>99.536000000000001</v>
      </c>
      <c r="G132">
        <v>52.787999999999997</v>
      </c>
      <c r="H132">
        <v>2.7864000000000001E-3</v>
      </c>
      <c r="I132">
        <v>-0.36270999999999998</v>
      </c>
      <c r="J132">
        <v>0.36270999999999998</v>
      </c>
      <c r="K132" s="3">
        <f t="shared" si="4"/>
        <v>5.5973765432098759</v>
      </c>
      <c r="L132">
        <f t="shared" si="5"/>
        <v>31.330624166476138</v>
      </c>
    </row>
    <row r="133" spans="1:12" x14ac:dyDescent="0.3">
      <c r="A133">
        <v>75.92</v>
      </c>
      <c r="B133">
        <v>82.025000000000006</v>
      </c>
      <c r="C133">
        <v>572.49</v>
      </c>
      <c r="D133">
        <v>3</v>
      </c>
      <c r="E133">
        <v>7</v>
      </c>
      <c r="F133">
        <v>99.984999999999999</v>
      </c>
      <c r="G133">
        <v>51.691000000000003</v>
      </c>
      <c r="H133">
        <v>3.3871999999999999E-3</v>
      </c>
      <c r="I133">
        <v>-6.1047000000000002</v>
      </c>
      <c r="J133">
        <v>6.1047000000000002</v>
      </c>
      <c r="K133" s="3">
        <f t="shared" si="4"/>
        <v>8.0409641728134869</v>
      </c>
      <c r="L133">
        <f t="shared" si="5"/>
        <v>64.657104828470082</v>
      </c>
    </row>
    <row r="134" spans="1:12" x14ac:dyDescent="0.3">
      <c r="A134">
        <v>9.8699999999999992</v>
      </c>
      <c r="B134">
        <v>8.2377000000000002</v>
      </c>
      <c r="C134">
        <v>12.7</v>
      </c>
      <c r="D134">
        <v>1</v>
      </c>
      <c r="E134">
        <v>2</v>
      </c>
      <c r="F134">
        <v>55.277999999999999</v>
      </c>
      <c r="G134">
        <v>28.292999999999999</v>
      </c>
      <c r="H134">
        <v>35.65</v>
      </c>
      <c r="I134">
        <v>1.6323000000000001</v>
      </c>
      <c r="J134">
        <v>1.6323000000000001</v>
      </c>
      <c r="K134" s="3">
        <f t="shared" si="4"/>
        <v>16.537993920972646</v>
      </c>
      <c r="L134">
        <f t="shared" si="5"/>
        <v>273.50524293012819</v>
      </c>
    </row>
    <row r="135" spans="1:12" x14ac:dyDescent="0.3">
      <c r="A135">
        <v>6.96</v>
      </c>
      <c r="B135">
        <v>6.8426999999999998</v>
      </c>
      <c r="C135">
        <v>12.7</v>
      </c>
      <c r="D135">
        <v>2</v>
      </c>
      <c r="E135">
        <v>2</v>
      </c>
      <c r="F135">
        <v>99.977000000000004</v>
      </c>
      <c r="G135">
        <v>28.881</v>
      </c>
      <c r="H135">
        <v>2.4551999999999998E-3</v>
      </c>
      <c r="I135">
        <v>0.11729000000000001</v>
      </c>
      <c r="J135">
        <v>0.11729000000000001</v>
      </c>
      <c r="K135" s="3">
        <f t="shared" si="4"/>
        <v>1.6852011494252874</v>
      </c>
      <c r="L135">
        <f t="shared" si="5"/>
        <v>2.8399029140243099</v>
      </c>
    </row>
    <row r="136" spans="1:12" x14ac:dyDescent="0.3">
      <c r="A136">
        <v>78.930000000000007</v>
      </c>
      <c r="B136">
        <v>75.888000000000005</v>
      </c>
      <c r="C136">
        <v>572.49</v>
      </c>
      <c r="D136">
        <v>3</v>
      </c>
      <c r="E136">
        <v>6</v>
      </c>
      <c r="F136">
        <v>41.758000000000003</v>
      </c>
      <c r="G136">
        <v>6.2531999999999996</v>
      </c>
      <c r="H136">
        <v>2.4520000000000002E-3</v>
      </c>
      <c r="I136">
        <v>3.0419</v>
      </c>
      <c r="J136">
        <v>3.0419</v>
      </c>
      <c r="K136" s="3">
        <f t="shared" si="4"/>
        <v>3.8539211959964521</v>
      </c>
      <c r="L136">
        <f t="shared" si="5"/>
        <v>14.852708584950724</v>
      </c>
    </row>
    <row r="137" spans="1:12" x14ac:dyDescent="0.3">
      <c r="A137">
        <v>105.22</v>
      </c>
      <c r="B137">
        <v>102.99</v>
      </c>
      <c r="C137">
        <v>894.56</v>
      </c>
      <c r="D137">
        <v>4</v>
      </c>
      <c r="E137">
        <v>3</v>
      </c>
      <c r="F137">
        <v>41.857999999999997</v>
      </c>
      <c r="G137">
        <v>7.5533000000000001</v>
      </c>
      <c r="H137">
        <v>2.2656E-3</v>
      </c>
      <c r="I137">
        <v>2.2292999999999998</v>
      </c>
      <c r="J137">
        <v>2.2292999999999998</v>
      </c>
      <c r="K137" s="3">
        <f t="shared" si="4"/>
        <v>2.1187036685040868</v>
      </c>
      <c r="L137">
        <f t="shared" si="5"/>
        <v>4.488905234932675</v>
      </c>
    </row>
    <row r="138" spans="1:12" x14ac:dyDescent="0.3">
      <c r="A138">
        <v>9.31</v>
      </c>
      <c r="B138">
        <v>9.3019999999999996</v>
      </c>
      <c r="C138">
        <v>12.7</v>
      </c>
      <c r="D138">
        <v>1</v>
      </c>
      <c r="E138">
        <v>9</v>
      </c>
      <c r="F138">
        <v>98.066000000000003</v>
      </c>
      <c r="G138">
        <v>54.256999999999998</v>
      </c>
      <c r="H138">
        <v>35.701000000000001</v>
      </c>
      <c r="I138">
        <v>8.0336999999999995E-3</v>
      </c>
      <c r="J138">
        <v>8.0336999999999995E-3</v>
      </c>
      <c r="K138" s="3">
        <f t="shared" si="4"/>
        <v>8.6291084854994621E-2</v>
      </c>
      <c r="L138">
        <f t="shared" si="5"/>
        <v>7.4461513254518823E-3</v>
      </c>
    </row>
    <row r="139" spans="1:12" x14ac:dyDescent="0.3">
      <c r="A139">
        <v>6.16</v>
      </c>
      <c r="B139">
        <v>6.8426999999999998</v>
      </c>
      <c r="C139">
        <v>12.7</v>
      </c>
      <c r="D139">
        <v>2</v>
      </c>
      <c r="E139">
        <v>3</v>
      </c>
      <c r="F139">
        <v>46.715000000000003</v>
      </c>
      <c r="G139">
        <v>6.7721</v>
      </c>
      <c r="H139">
        <v>2.5184000000000001E-3</v>
      </c>
      <c r="I139">
        <v>-0.68271000000000004</v>
      </c>
      <c r="J139">
        <v>0.68271000000000004</v>
      </c>
      <c r="K139" s="3">
        <f t="shared" si="4"/>
        <v>11.082954545454546</v>
      </c>
      <c r="L139">
        <f t="shared" si="5"/>
        <v>122.8318814566116</v>
      </c>
    </row>
    <row r="140" spans="1:12" x14ac:dyDescent="0.3">
      <c r="A140">
        <v>105.41</v>
      </c>
      <c r="B140">
        <v>105.71</v>
      </c>
      <c r="C140">
        <v>894.56</v>
      </c>
      <c r="D140">
        <v>4</v>
      </c>
      <c r="E140">
        <v>2</v>
      </c>
      <c r="F140">
        <v>99.924999999999997</v>
      </c>
      <c r="G140">
        <v>63.911999999999999</v>
      </c>
      <c r="H140">
        <v>1.7296E-3</v>
      </c>
      <c r="I140">
        <v>-0.29707</v>
      </c>
      <c r="J140">
        <v>0.29707</v>
      </c>
      <c r="K140" s="3">
        <f t="shared" si="4"/>
        <v>0.28182335641779721</v>
      </c>
      <c r="L140">
        <f t="shared" si="5"/>
        <v>7.9424404222592754E-2</v>
      </c>
    </row>
    <row r="141" spans="1:12" x14ac:dyDescent="0.3">
      <c r="A141">
        <v>7.94</v>
      </c>
      <c r="B141">
        <v>12.228</v>
      </c>
      <c r="C141">
        <v>12.7</v>
      </c>
      <c r="D141">
        <v>1</v>
      </c>
      <c r="E141">
        <v>17</v>
      </c>
      <c r="F141">
        <v>98.191999999999993</v>
      </c>
      <c r="G141">
        <v>67.209000000000003</v>
      </c>
      <c r="H141">
        <v>35.363999999999997</v>
      </c>
      <c r="I141">
        <v>-4.2881</v>
      </c>
      <c r="J141">
        <v>4.2881</v>
      </c>
      <c r="K141" s="3">
        <f t="shared" si="4"/>
        <v>54.006297229219136</v>
      </c>
      <c r="L141">
        <f t="shared" si="5"/>
        <v>2916.6801404107628</v>
      </c>
    </row>
    <row r="142" spans="1:12" x14ac:dyDescent="0.3">
      <c r="A142">
        <v>10.74</v>
      </c>
      <c r="B142">
        <v>10.615</v>
      </c>
      <c r="C142">
        <v>12.7</v>
      </c>
      <c r="D142">
        <v>2</v>
      </c>
      <c r="E142">
        <v>11</v>
      </c>
      <c r="F142">
        <v>98.676000000000002</v>
      </c>
      <c r="G142">
        <v>27.489000000000001</v>
      </c>
      <c r="H142">
        <v>5.9687999999999998E-3</v>
      </c>
      <c r="I142">
        <v>0.12461999999999999</v>
      </c>
      <c r="J142">
        <v>0.12461999999999999</v>
      </c>
      <c r="K142" s="3">
        <f t="shared" si="4"/>
        <v>1.1603351955307262</v>
      </c>
      <c r="L142">
        <f t="shared" si="5"/>
        <v>1.3463777659873286</v>
      </c>
    </row>
    <row r="143" spans="1:12" x14ac:dyDescent="0.3">
      <c r="A143">
        <v>103.94</v>
      </c>
      <c r="B143">
        <v>102.93</v>
      </c>
      <c r="C143">
        <v>894.56</v>
      </c>
      <c r="D143">
        <v>4</v>
      </c>
      <c r="E143">
        <v>2</v>
      </c>
      <c r="F143">
        <v>0.19170000000000001</v>
      </c>
      <c r="G143">
        <v>5.5343</v>
      </c>
      <c r="H143">
        <v>1.6768E-3</v>
      </c>
      <c r="I143">
        <v>1.0054000000000001</v>
      </c>
      <c r="J143">
        <v>1.0054000000000001</v>
      </c>
      <c r="K143" s="3">
        <f t="shared" si="4"/>
        <v>0.96728882047335007</v>
      </c>
      <c r="L143">
        <f t="shared" si="5"/>
        <v>0.93564766221272488</v>
      </c>
    </row>
    <row r="144" spans="1:12" x14ac:dyDescent="0.3">
      <c r="A144">
        <v>13.26</v>
      </c>
      <c r="B144">
        <v>12.228</v>
      </c>
      <c r="C144">
        <v>12.7</v>
      </c>
      <c r="D144">
        <v>1</v>
      </c>
      <c r="E144">
        <v>14</v>
      </c>
      <c r="F144">
        <v>56.076000000000001</v>
      </c>
      <c r="G144">
        <v>15.462</v>
      </c>
      <c r="H144">
        <v>35.353999999999999</v>
      </c>
      <c r="I144">
        <v>1.0319</v>
      </c>
      <c r="J144">
        <v>1.0319</v>
      </c>
      <c r="K144" s="3">
        <f t="shared" si="4"/>
        <v>7.7820512820512819</v>
      </c>
      <c r="L144">
        <f t="shared" si="5"/>
        <v>60.560322156475998</v>
      </c>
    </row>
    <row r="145" spans="1:12" x14ac:dyDescent="0.3">
      <c r="A145">
        <v>10.74</v>
      </c>
      <c r="B145">
        <v>9.3019999999999996</v>
      </c>
      <c r="C145">
        <v>12.7</v>
      </c>
      <c r="D145">
        <v>2</v>
      </c>
      <c r="E145">
        <v>10</v>
      </c>
      <c r="F145">
        <v>99.075000000000003</v>
      </c>
      <c r="G145">
        <v>17.242000000000001</v>
      </c>
      <c r="H145">
        <v>3.9023999999999999E-3</v>
      </c>
      <c r="I145">
        <v>1.4379999999999999</v>
      </c>
      <c r="J145">
        <v>1.4379999999999999</v>
      </c>
      <c r="K145" s="3">
        <f t="shared" si="4"/>
        <v>13.389199255121042</v>
      </c>
      <c r="L145">
        <f t="shared" si="5"/>
        <v>179.27065669333388</v>
      </c>
    </row>
    <row r="146" spans="1:12" x14ac:dyDescent="0.3">
      <c r="A146">
        <v>91.57</v>
      </c>
      <c r="B146">
        <v>82.025000000000006</v>
      </c>
      <c r="C146">
        <v>572.49</v>
      </c>
      <c r="D146">
        <v>3</v>
      </c>
      <c r="E146">
        <v>8</v>
      </c>
      <c r="F146">
        <v>56.195</v>
      </c>
      <c r="G146">
        <v>69.41</v>
      </c>
      <c r="H146">
        <v>9.8872000000000005E-3</v>
      </c>
      <c r="I146">
        <v>9.5452999999999992</v>
      </c>
      <c r="J146">
        <v>9.5452999999999992</v>
      </c>
      <c r="K146" s="3">
        <f t="shared" si="4"/>
        <v>10.424047177023041</v>
      </c>
      <c r="L146">
        <f t="shared" si="5"/>
        <v>108.66075954880203</v>
      </c>
    </row>
    <row r="147" spans="1:12" x14ac:dyDescent="0.3">
      <c r="A147">
        <v>108.62</v>
      </c>
      <c r="B147">
        <v>107.62</v>
      </c>
      <c r="C147">
        <v>894.56</v>
      </c>
      <c r="D147">
        <v>4</v>
      </c>
      <c r="E147">
        <v>3</v>
      </c>
      <c r="F147">
        <v>56.613999999999997</v>
      </c>
      <c r="G147">
        <v>47.567</v>
      </c>
      <c r="H147">
        <v>3.5000000000000001E-3</v>
      </c>
      <c r="I147">
        <v>1.0046999999999999</v>
      </c>
      <c r="J147">
        <v>1.0046999999999999</v>
      </c>
      <c r="K147" s="3">
        <f t="shared" si="4"/>
        <v>0.92496777757319093</v>
      </c>
      <c r="L147">
        <f t="shared" si="5"/>
        <v>0.85556538954868799</v>
      </c>
    </row>
    <row r="148" spans="1:12" x14ac:dyDescent="0.3">
      <c r="A148">
        <v>7.73</v>
      </c>
      <c r="B148">
        <v>6.8426999999999998</v>
      </c>
      <c r="C148">
        <v>12.7</v>
      </c>
      <c r="D148">
        <v>2</v>
      </c>
      <c r="E148">
        <v>8</v>
      </c>
      <c r="F148">
        <v>44.725999999999999</v>
      </c>
      <c r="G148">
        <v>7.3983999999999996</v>
      </c>
      <c r="H148">
        <v>2.6968000000000001E-3</v>
      </c>
      <c r="I148">
        <v>0.88729000000000002</v>
      </c>
      <c r="J148">
        <v>0.88729000000000002</v>
      </c>
      <c r="K148" s="3">
        <f t="shared" si="4"/>
        <v>11.478525226390685</v>
      </c>
      <c r="L148">
        <f t="shared" si="5"/>
        <v>131.75654137288734</v>
      </c>
    </row>
    <row r="149" spans="1:12" x14ac:dyDescent="0.3">
      <c r="A149">
        <v>73.290000000000006</v>
      </c>
      <c r="B149">
        <v>75.012</v>
      </c>
      <c r="C149">
        <v>572.49</v>
      </c>
      <c r="D149">
        <v>3</v>
      </c>
      <c r="E149">
        <v>3</v>
      </c>
      <c r="F149">
        <v>100.09</v>
      </c>
      <c r="G149">
        <v>62.238</v>
      </c>
      <c r="H149">
        <v>5.1152000000000003E-3</v>
      </c>
      <c r="I149">
        <v>-1.7221</v>
      </c>
      <c r="J149">
        <v>1.7221</v>
      </c>
      <c r="K149" s="3">
        <f t="shared" si="4"/>
        <v>2.3497066448355843</v>
      </c>
      <c r="L149">
        <f t="shared" si="5"/>
        <v>5.521121316784499</v>
      </c>
    </row>
    <row r="150" spans="1:12" x14ac:dyDescent="0.3">
      <c r="A150">
        <v>101.32</v>
      </c>
      <c r="B150">
        <v>102.99</v>
      </c>
      <c r="C150">
        <v>894.56</v>
      </c>
      <c r="D150">
        <v>4</v>
      </c>
      <c r="E150">
        <v>2</v>
      </c>
      <c r="F150">
        <v>51.148000000000003</v>
      </c>
      <c r="G150">
        <v>15.364000000000001</v>
      </c>
      <c r="H150">
        <v>2.3119999999999998E-3</v>
      </c>
      <c r="I150">
        <v>-1.6707000000000001</v>
      </c>
      <c r="J150">
        <v>1.6707000000000001</v>
      </c>
      <c r="K150" s="3">
        <f t="shared" si="4"/>
        <v>1.6489340702724045</v>
      </c>
      <c r="L150">
        <f t="shared" si="5"/>
        <v>2.7189835681051191</v>
      </c>
    </row>
    <row r="151" spans="1:12" x14ac:dyDescent="0.3">
      <c r="A151">
        <v>9.67</v>
      </c>
      <c r="B151">
        <v>10.615</v>
      </c>
      <c r="C151">
        <v>12.7</v>
      </c>
      <c r="D151">
        <v>1</v>
      </c>
      <c r="E151">
        <v>12</v>
      </c>
      <c r="F151">
        <v>38.340000000000003</v>
      </c>
      <c r="G151">
        <v>12.076000000000001</v>
      </c>
      <c r="H151">
        <v>35.906999999999996</v>
      </c>
      <c r="I151">
        <v>-0.94538</v>
      </c>
      <c r="J151">
        <v>0.94538</v>
      </c>
      <c r="K151" s="3">
        <f t="shared" si="4"/>
        <v>9.776421923474663</v>
      </c>
      <c r="L151">
        <f t="shared" si="5"/>
        <v>95.578425625796029</v>
      </c>
    </row>
    <row r="152" spans="1:12" x14ac:dyDescent="0.3">
      <c r="A152">
        <v>5.99</v>
      </c>
      <c r="B152">
        <v>6.8426999999999998</v>
      </c>
      <c r="C152">
        <v>12.7</v>
      </c>
      <c r="D152">
        <v>2</v>
      </c>
      <c r="E152">
        <v>3</v>
      </c>
      <c r="F152">
        <v>65.981999999999999</v>
      </c>
      <c r="G152">
        <v>14.048</v>
      </c>
      <c r="H152">
        <v>2.4391999999999999E-3</v>
      </c>
      <c r="I152">
        <v>-0.85270999999999997</v>
      </c>
      <c r="J152">
        <v>0.85270999999999997</v>
      </c>
      <c r="K152" s="3">
        <f t="shared" si="4"/>
        <v>14.235559265442403</v>
      </c>
      <c r="L152">
        <f t="shared" si="5"/>
        <v>202.65114759992304</v>
      </c>
    </row>
    <row r="153" spans="1:12" x14ac:dyDescent="0.3">
      <c r="A153">
        <v>75.819999999999993</v>
      </c>
      <c r="B153">
        <v>75.012</v>
      </c>
      <c r="C153">
        <v>572.49</v>
      </c>
      <c r="D153">
        <v>3</v>
      </c>
      <c r="E153">
        <v>4</v>
      </c>
      <c r="F153">
        <v>57.32</v>
      </c>
      <c r="G153">
        <v>70.531999999999996</v>
      </c>
      <c r="H153">
        <v>2.5504E-3</v>
      </c>
      <c r="I153">
        <v>0.80789</v>
      </c>
      <c r="J153">
        <v>0.80789</v>
      </c>
      <c r="K153" s="3">
        <f t="shared" si="4"/>
        <v>1.0655367976787127</v>
      </c>
      <c r="L153">
        <f t="shared" si="5"/>
        <v>1.1353686672074059</v>
      </c>
    </row>
    <row r="154" spans="1:12" x14ac:dyDescent="0.3">
      <c r="A154">
        <v>10.73</v>
      </c>
      <c r="B154">
        <v>10.615</v>
      </c>
      <c r="C154">
        <v>12.7</v>
      </c>
      <c r="D154">
        <v>1</v>
      </c>
      <c r="E154">
        <v>12</v>
      </c>
      <c r="F154">
        <v>75.152000000000001</v>
      </c>
      <c r="G154">
        <v>17.792000000000002</v>
      </c>
      <c r="H154">
        <v>1.3263999999999999E-3</v>
      </c>
      <c r="I154">
        <v>0.11462</v>
      </c>
      <c r="J154">
        <v>0.11462</v>
      </c>
      <c r="K154" s="3">
        <f t="shared" si="4"/>
        <v>1.068219944082013</v>
      </c>
      <c r="L154">
        <f t="shared" si="5"/>
        <v>1.141093848934579</v>
      </c>
    </row>
    <row r="155" spans="1:12" x14ac:dyDescent="0.3">
      <c r="A155">
        <v>8.07</v>
      </c>
      <c r="B155">
        <v>6.8426999999999998</v>
      </c>
      <c r="C155">
        <v>12.7</v>
      </c>
      <c r="D155">
        <v>2</v>
      </c>
      <c r="E155">
        <v>6</v>
      </c>
      <c r="F155">
        <v>22.398</v>
      </c>
      <c r="G155">
        <v>7.0777999999999999</v>
      </c>
      <c r="H155">
        <v>2.5087999999999998E-3</v>
      </c>
      <c r="I155">
        <v>1.2273000000000001</v>
      </c>
      <c r="J155">
        <v>1.2273000000000001</v>
      </c>
      <c r="K155" s="3">
        <f t="shared" si="4"/>
        <v>15.20817843866171</v>
      </c>
      <c r="L155">
        <f t="shared" si="5"/>
        <v>231.28869142217494</v>
      </c>
    </row>
    <row r="156" spans="1:12" x14ac:dyDescent="0.3">
      <c r="A156">
        <v>83.62</v>
      </c>
      <c r="B156">
        <v>82.025000000000006</v>
      </c>
      <c r="C156">
        <v>572.49</v>
      </c>
      <c r="D156">
        <v>3</v>
      </c>
      <c r="E156">
        <v>7</v>
      </c>
      <c r="F156">
        <v>100.13</v>
      </c>
      <c r="G156">
        <v>41.765999999999998</v>
      </c>
      <c r="H156">
        <v>3.2935999999999998E-3</v>
      </c>
      <c r="I156">
        <v>1.5952999999999999</v>
      </c>
      <c r="J156">
        <v>1.5952999999999999</v>
      </c>
      <c r="K156" s="3">
        <f t="shared" si="4"/>
        <v>1.9077971777086822</v>
      </c>
      <c r="L156">
        <f t="shared" si="5"/>
        <v>3.639690071273213</v>
      </c>
    </row>
    <row r="157" spans="1:12" x14ac:dyDescent="0.3">
      <c r="A157">
        <v>105.47</v>
      </c>
      <c r="B157">
        <v>105.71</v>
      </c>
      <c r="C157">
        <v>894.56</v>
      </c>
      <c r="D157">
        <v>4</v>
      </c>
      <c r="E157">
        <v>3</v>
      </c>
      <c r="F157">
        <v>99.864999999999995</v>
      </c>
      <c r="G157">
        <v>44.365000000000002</v>
      </c>
      <c r="H157">
        <v>2.3471999999999998E-3</v>
      </c>
      <c r="I157">
        <v>-0.23707</v>
      </c>
      <c r="J157">
        <v>0.23707</v>
      </c>
      <c r="K157" s="3">
        <f t="shared" si="4"/>
        <v>0.22477481748364464</v>
      </c>
      <c r="L157">
        <f t="shared" si="5"/>
        <v>5.0523718574805761E-2</v>
      </c>
    </row>
    <row r="158" spans="1:12" x14ac:dyDescent="0.3">
      <c r="A158">
        <v>10.27</v>
      </c>
      <c r="B158">
        <v>12.228</v>
      </c>
      <c r="C158">
        <v>12.7</v>
      </c>
      <c r="D158">
        <v>1</v>
      </c>
      <c r="E158">
        <v>18</v>
      </c>
      <c r="F158">
        <v>98.44</v>
      </c>
      <c r="G158">
        <v>63.823</v>
      </c>
      <c r="H158">
        <v>65.981999999999999</v>
      </c>
      <c r="I158">
        <v>-1.9581</v>
      </c>
      <c r="J158">
        <v>1.9581</v>
      </c>
      <c r="K158" s="3">
        <f t="shared" si="4"/>
        <v>19.066212268743914</v>
      </c>
      <c r="L158">
        <f t="shared" si="5"/>
        <v>363.52045027680094</v>
      </c>
    </row>
    <row r="159" spans="1:12" x14ac:dyDescent="0.3">
      <c r="A159">
        <v>7.58</v>
      </c>
      <c r="B159">
        <v>9.3019999999999996</v>
      </c>
      <c r="C159">
        <v>12.7</v>
      </c>
      <c r="D159">
        <v>2</v>
      </c>
      <c r="E159">
        <v>9</v>
      </c>
      <c r="F159">
        <v>98.361000000000004</v>
      </c>
      <c r="G159">
        <v>34.369999999999997</v>
      </c>
      <c r="H159">
        <v>5.3727999999999996E-3</v>
      </c>
      <c r="I159">
        <v>-1.722</v>
      </c>
      <c r="J159">
        <v>1.722</v>
      </c>
      <c r="K159" s="3">
        <f t="shared" si="4"/>
        <v>22.717678100263853</v>
      </c>
      <c r="L159">
        <f t="shared" si="5"/>
        <v>516.09289826720794</v>
      </c>
    </row>
    <row r="160" spans="1:12" x14ac:dyDescent="0.3">
      <c r="A160">
        <v>73.11</v>
      </c>
      <c r="B160">
        <v>75.012</v>
      </c>
      <c r="C160">
        <v>572.49</v>
      </c>
      <c r="D160">
        <v>3</v>
      </c>
      <c r="E160">
        <v>3</v>
      </c>
      <c r="F160">
        <v>99.974999999999994</v>
      </c>
      <c r="G160">
        <v>32.835999999999999</v>
      </c>
      <c r="H160">
        <v>8.3312000000000004E-3</v>
      </c>
      <c r="I160">
        <v>-1.9020999999999999</v>
      </c>
      <c r="J160">
        <v>1.9020999999999999</v>
      </c>
      <c r="K160" s="3">
        <f t="shared" si="4"/>
        <v>2.6016960744084257</v>
      </c>
      <c r="L160">
        <f t="shared" si="5"/>
        <v>6.7688224635922127</v>
      </c>
    </row>
    <row r="161" spans="1:12" x14ac:dyDescent="0.3">
      <c r="A161">
        <v>13.35</v>
      </c>
      <c r="B161">
        <v>12.228</v>
      </c>
      <c r="C161">
        <v>12.7</v>
      </c>
      <c r="D161">
        <v>1</v>
      </c>
      <c r="E161">
        <v>20</v>
      </c>
      <c r="F161">
        <v>76.123999999999995</v>
      </c>
      <c r="G161">
        <v>44.96</v>
      </c>
      <c r="H161">
        <v>68.168999999999997</v>
      </c>
      <c r="I161">
        <v>1.1218999999999999</v>
      </c>
      <c r="J161">
        <v>1.1218999999999999</v>
      </c>
      <c r="K161" s="3">
        <f t="shared" si="4"/>
        <v>8.4037453183520601</v>
      </c>
      <c r="L161">
        <f t="shared" si="5"/>
        <v>70.622935375724168</v>
      </c>
    </row>
    <row r="162" spans="1:12" x14ac:dyDescent="0.3">
      <c r="A162">
        <v>75.099999999999994</v>
      </c>
      <c r="B162">
        <v>75.012</v>
      </c>
      <c r="C162">
        <v>572.49</v>
      </c>
      <c r="D162">
        <v>3</v>
      </c>
      <c r="E162">
        <v>2</v>
      </c>
      <c r="F162">
        <v>75.900999999999996</v>
      </c>
      <c r="G162">
        <v>48.052</v>
      </c>
      <c r="H162">
        <v>2.0799999999999998E-3</v>
      </c>
      <c r="I162">
        <v>8.7887000000000007E-2</v>
      </c>
      <c r="J162">
        <v>8.7887000000000007E-2</v>
      </c>
      <c r="K162" s="3">
        <f t="shared" si="4"/>
        <v>0.11702663115845541</v>
      </c>
      <c r="L162">
        <f t="shared" si="5"/>
        <v>1.3695232400297167E-2</v>
      </c>
    </row>
    <row r="163" spans="1:12" x14ac:dyDescent="0.3">
      <c r="A163">
        <v>108.25</v>
      </c>
      <c r="B163">
        <v>105.71</v>
      </c>
      <c r="C163">
        <v>894.56</v>
      </c>
      <c r="D163">
        <v>4</v>
      </c>
      <c r="E163">
        <v>3</v>
      </c>
      <c r="F163">
        <v>77.091999999999999</v>
      </c>
      <c r="G163">
        <v>42.167000000000002</v>
      </c>
      <c r="H163">
        <v>2.2744000000000002E-3</v>
      </c>
      <c r="I163">
        <v>2.5428999999999999</v>
      </c>
      <c r="J163">
        <v>2.5428999999999999</v>
      </c>
      <c r="K163" s="3">
        <f t="shared" si="4"/>
        <v>2.3490993071593533</v>
      </c>
      <c r="L163">
        <f t="shared" si="5"/>
        <v>5.5182675548965543</v>
      </c>
    </row>
    <row r="164" spans="1:12" x14ac:dyDescent="0.3">
      <c r="A164">
        <v>18.02</v>
      </c>
      <c r="B164">
        <v>12.228</v>
      </c>
      <c r="C164">
        <v>12.7</v>
      </c>
      <c r="D164">
        <v>1</v>
      </c>
      <c r="E164">
        <v>15</v>
      </c>
      <c r="F164">
        <v>51.496000000000002</v>
      </c>
      <c r="G164">
        <v>11.997</v>
      </c>
      <c r="H164">
        <v>67.587000000000003</v>
      </c>
      <c r="I164">
        <v>5.7919</v>
      </c>
      <c r="J164">
        <v>5.7919</v>
      </c>
      <c r="K164" s="3">
        <f t="shared" si="4"/>
        <v>32.14150943396227</v>
      </c>
      <c r="L164">
        <f t="shared" si="5"/>
        <v>1033.0766286934856</v>
      </c>
    </row>
    <row r="165" spans="1:12" x14ac:dyDescent="0.3">
      <c r="A165">
        <v>6.57</v>
      </c>
      <c r="B165">
        <v>9.3019999999999996</v>
      </c>
      <c r="C165">
        <v>12.7</v>
      </c>
      <c r="D165">
        <v>2</v>
      </c>
      <c r="E165">
        <v>9</v>
      </c>
      <c r="F165">
        <v>16.373000000000001</v>
      </c>
      <c r="G165">
        <v>7.1989000000000001</v>
      </c>
      <c r="H165">
        <v>2.8992000000000002E-3</v>
      </c>
      <c r="I165">
        <v>-2.7320000000000002</v>
      </c>
      <c r="J165">
        <v>2.7320000000000002</v>
      </c>
      <c r="K165" s="3">
        <f t="shared" si="4"/>
        <v>41.582952815829529</v>
      </c>
      <c r="L165">
        <f t="shared" si="5"/>
        <v>1729.1419648835049</v>
      </c>
    </row>
    <row r="166" spans="1:12" x14ac:dyDescent="0.3">
      <c r="A166">
        <v>92.37</v>
      </c>
      <c r="B166">
        <v>86.537000000000006</v>
      </c>
      <c r="C166">
        <v>572.49</v>
      </c>
      <c r="D166">
        <v>3</v>
      </c>
      <c r="E166">
        <v>10</v>
      </c>
      <c r="F166">
        <v>100.21</v>
      </c>
      <c r="G166">
        <v>65.2</v>
      </c>
      <c r="H166">
        <v>7.2935999999999999E-3</v>
      </c>
      <c r="I166">
        <v>5.8327999999999998</v>
      </c>
      <c r="J166">
        <v>5.8327999999999998</v>
      </c>
      <c r="K166" s="3">
        <f t="shared" si="4"/>
        <v>6.3146043087582537</v>
      </c>
      <c r="L166">
        <f t="shared" si="5"/>
        <v>39.874227576188304</v>
      </c>
    </row>
    <row r="167" spans="1:12" x14ac:dyDescent="0.3">
      <c r="A167">
        <v>108.13</v>
      </c>
      <c r="B167">
        <v>105.71</v>
      </c>
      <c r="C167">
        <v>894.56</v>
      </c>
      <c r="D167">
        <v>4</v>
      </c>
      <c r="E167">
        <v>4</v>
      </c>
      <c r="F167">
        <v>99.929000000000002</v>
      </c>
      <c r="G167">
        <v>28.218</v>
      </c>
      <c r="H167">
        <v>8.1480000000000007E-3</v>
      </c>
      <c r="I167">
        <v>2.4228999999999998</v>
      </c>
      <c r="J167">
        <v>2.4228999999999998</v>
      </c>
      <c r="K167" s="3">
        <f t="shared" si="4"/>
        <v>2.2407287524276334</v>
      </c>
      <c r="L167">
        <f t="shared" si="5"/>
        <v>5.020865341955898</v>
      </c>
    </row>
    <row r="168" spans="1:12" x14ac:dyDescent="0.3">
      <c r="A168">
        <v>5.39</v>
      </c>
      <c r="B168">
        <v>9.3019999999999996</v>
      </c>
      <c r="C168">
        <v>12.7</v>
      </c>
      <c r="D168">
        <v>1</v>
      </c>
      <c r="E168">
        <v>9</v>
      </c>
      <c r="F168">
        <v>98.052999999999997</v>
      </c>
      <c r="G168">
        <v>21.808</v>
      </c>
      <c r="H168">
        <v>67.451999999999998</v>
      </c>
      <c r="I168">
        <v>-3.9119999999999999</v>
      </c>
      <c r="J168">
        <v>3.9119999999999999</v>
      </c>
      <c r="K168" s="3">
        <f t="shared" si="4"/>
        <v>72.578849721706874</v>
      </c>
      <c r="L168">
        <f t="shared" si="5"/>
        <v>5267.6894269261102</v>
      </c>
    </row>
    <row r="169" spans="1:12" x14ac:dyDescent="0.3">
      <c r="A169">
        <v>9.44</v>
      </c>
      <c r="B169">
        <v>10.615</v>
      </c>
      <c r="C169">
        <v>12.7</v>
      </c>
      <c r="D169">
        <v>2</v>
      </c>
      <c r="E169">
        <v>12</v>
      </c>
      <c r="F169">
        <v>64.418999999999997</v>
      </c>
      <c r="G169">
        <v>10.036</v>
      </c>
      <c r="H169">
        <v>2.3440000000000002E-3</v>
      </c>
      <c r="I169">
        <v>-1.1754</v>
      </c>
      <c r="J169">
        <v>1.1754</v>
      </c>
      <c r="K169" s="3">
        <f t="shared" si="4"/>
        <v>12.451271186440678</v>
      </c>
      <c r="L169">
        <f t="shared" si="5"/>
        <v>155.03415415828786</v>
      </c>
    </row>
    <row r="170" spans="1:12" x14ac:dyDescent="0.3">
      <c r="A170">
        <v>72.819999999999993</v>
      </c>
      <c r="B170">
        <v>75.888000000000005</v>
      </c>
      <c r="C170">
        <v>572.49</v>
      </c>
      <c r="D170">
        <v>3</v>
      </c>
      <c r="E170">
        <v>5</v>
      </c>
      <c r="F170">
        <v>64.186000000000007</v>
      </c>
      <c r="G170">
        <v>10.965</v>
      </c>
      <c r="H170">
        <v>9.1999999999999998E-3</v>
      </c>
      <c r="I170">
        <v>-3.0680999999999998</v>
      </c>
      <c r="J170">
        <v>3.0680999999999998</v>
      </c>
      <c r="K170" s="3">
        <f t="shared" si="4"/>
        <v>4.2132655863773687</v>
      </c>
      <c r="L170">
        <f t="shared" si="5"/>
        <v>17.751606901351831</v>
      </c>
    </row>
    <row r="171" spans="1:12" x14ac:dyDescent="0.3">
      <c r="A171">
        <v>107.08</v>
      </c>
      <c r="B171">
        <v>102.93</v>
      </c>
      <c r="C171">
        <v>894.56</v>
      </c>
      <c r="D171">
        <v>4</v>
      </c>
      <c r="E171">
        <v>5</v>
      </c>
      <c r="F171">
        <v>0.85980000000000001</v>
      </c>
      <c r="G171">
        <v>5.4226999999999999</v>
      </c>
      <c r="H171">
        <v>2.444E-3</v>
      </c>
      <c r="I171">
        <v>4.1454000000000004</v>
      </c>
      <c r="J171">
        <v>4.1454000000000004</v>
      </c>
      <c r="K171" s="3">
        <f t="shared" si="4"/>
        <v>3.8713111692192754</v>
      </c>
      <c r="L171">
        <f t="shared" si="5"/>
        <v>14.987050168921913</v>
      </c>
    </row>
    <row r="172" spans="1:12" x14ac:dyDescent="0.3">
      <c r="A172">
        <v>18.96</v>
      </c>
      <c r="B172">
        <v>12.228</v>
      </c>
      <c r="C172">
        <v>12.7</v>
      </c>
      <c r="D172">
        <v>1</v>
      </c>
      <c r="E172">
        <v>14</v>
      </c>
      <c r="F172">
        <v>76.054000000000002</v>
      </c>
      <c r="G172">
        <v>39.832999999999998</v>
      </c>
      <c r="H172">
        <v>66.355999999999995</v>
      </c>
      <c r="I172">
        <v>6.7319000000000004</v>
      </c>
      <c r="J172">
        <v>6.7319000000000004</v>
      </c>
      <c r="K172" s="3">
        <f t="shared" si="4"/>
        <v>35.505801687763714</v>
      </c>
      <c r="L172">
        <f t="shared" si="5"/>
        <v>1260.6619534908045</v>
      </c>
    </row>
    <row r="173" spans="1:12" x14ac:dyDescent="0.3">
      <c r="A173">
        <v>12.12</v>
      </c>
      <c r="B173">
        <v>10.615</v>
      </c>
      <c r="C173">
        <v>12.7</v>
      </c>
      <c r="D173">
        <v>2</v>
      </c>
      <c r="E173">
        <v>12</v>
      </c>
      <c r="F173">
        <v>99.313000000000002</v>
      </c>
      <c r="G173">
        <v>52.704999999999998</v>
      </c>
      <c r="H173">
        <v>2.3863999999999999E-3</v>
      </c>
      <c r="I173">
        <v>1.5045999999999999</v>
      </c>
      <c r="J173">
        <v>1.5045999999999999</v>
      </c>
      <c r="K173" s="3">
        <f t="shared" si="4"/>
        <v>12.414191419141915</v>
      </c>
      <c r="L173">
        <f t="shared" si="5"/>
        <v>154.11214859109674</v>
      </c>
    </row>
    <row r="174" spans="1:12" x14ac:dyDescent="0.3">
      <c r="A174">
        <v>75.81</v>
      </c>
      <c r="B174">
        <v>78.046999999999997</v>
      </c>
      <c r="C174">
        <v>572.49</v>
      </c>
      <c r="D174">
        <v>3</v>
      </c>
      <c r="E174">
        <v>5</v>
      </c>
      <c r="F174">
        <v>77.225999999999999</v>
      </c>
      <c r="G174">
        <v>34.066000000000003</v>
      </c>
      <c r="H174">
        <v>1.0618000000000001E-2</v>
      </c>
      <c r="I174">
        <v>-2.2368000000000001</v>
      </c>
      <c r="J174">
        <v>2.2368000000000001</v>
      </c>
      <c r="K174" s="3">
        <f t="shared" si="4"/>
        <v>2.9505342303126234</v>
      </c>
      <c r="L174">
        <f t="shared" si="5"/>
        <v>8.7056522442465045</v>
      </c>
    </row>
    <row r="175" spans="1:12" x14ac:dyDescent="0.3">
      <c r="A175">
        <v>107.22</v>
      </c>
      <c r="B175">
        <v>105.71</v>
      </c>
      <c r="C175">
        <v>894.56</v>
      </c>
      <c r="D175">
        <v>4</v>
      </c>
      <c r="E175">
        <v>5</v>
      </c>
      <c r="F175">
        <v>74.704999999999998</v>
      </c>
      <c r="G175">
        <v>36.82</v>
      </c>
      <c r="H175">
        <v>2.2184000000000001E-3</v>
      </c>
      <c r="I175">
        <v>1.5128999999999999</v>
      </c>
      <c r="J175">
        <v>1.5128999999999999</v>
      </c>
      <c r="K175" s="3">
        <f t="shared" si="4"/>
        <v>1.411024062674874</v>
      </c>
      <c r="L175">
        <f t="shared" si="5"/>
        <v>1.9909889054475067</v>
      </c>
    </row>
    <row r="176" spans="1:12" x14ac:dyDescent="0.3">
      <c r="A176">
        <v>9.8699999999999992</v>
      </c>
      <c r="B176">
        <v>8.2377000000000002</v>
      </c>
      <c r="C176">
        <v>12.7</v>
      </c>
      <c r="D176">
        <v>1</v>
      </c>
      <c r="E176">
        <v>2</v>
      </c>
      <c r="F176">
        <v>98.087999999999994</v>
      </c>
      <c r="G176">
        <v>28.178000000000001</v>
      </c>
      <c r="H176">
        <v>64.921999999999997</v>
      </c>
      <c r="I176">
        <v>1.6323000000000001</v>
      </c>
      <c r="J176">
        <v>1.6323000000000001</v>
      </c>
      <c r="K176" s="3">
        <f t="shared" si="4"/>
        <v>16.537993920972646</v>
      </c>
      <c r="L176">
        <f t="shared" si="5"/>
        <v>273.50524293012819</v>
      </c>
    </row>
    <row r="177" spans="1:12" x14ac:dyDescent="0.3">
      <c r="A177">
        <v>10.37</v>
      </c>
      <c r="B177">
        <v>9.3019999999999996</v>
      </c>
      <c r="C177">
        <v>12.7</v>
      </c>
      <c r="D177">
        <v>2</v>
      </c>
      <c r="E177">
        <v>9</v>
      </c>
      <c r="F177">
        <v>26.552</v>
      </c>
      <c r="G177">
        <v>6.0435999999999996</v>
      </c>
      <c r="H177">
        <v>2.2000000000000001E-3</v>
      </c>
      <c r="I177">
        <v>1.0680000000000001</v>
      </c>
      <c r="J177">
        <v>1.0680000000000001</v>
      </c>
      <c r="K177" s="3">
        <f t="shared" si="4"/>
        <v>10.298939247830281</v>
      </c>
      <c r="L177">
        <f t="shared" si="5"/>
        <v>106.06814963049897</v>
      </c>
    </row>
    <row r="178" spans="1:12" x14ac:dyDescent="0.3">
      <c r="A178">
        <v>75.290000000000006</v>
      </c>
      <c r="B178">
        <v>75.012</v>
      </c>
      <c r="C178">
        <v>572.49</v>
      </c>
      <c r="D178">
        <v>3</v>
      </c>
      <c r="E178">
        <v>3</v>
      </c>
      <c r="F178">
        <v>99.953999999999994</v>
      </c>
      <c r="G178">
        <v>61.811999999999998</v>
      </c>
      <c r="H178">
        <v>4.6351999999999999E-3</v>
      </c>
      <c r="I178">
        <v>0.27789000000000003</v>
      </c>
      <c r="J178">
        <v>0.27789000000000003</v>
      </c>
      <c r="K178" s="3">
        <f t="shared" si="4"/>
        <v>0.36909284101474299</v>
      </c>
      <c r="L178">
        <f t="shared" si="5"/>
        <v>0.13622952528833435</v>
      </c>
    </row>
    <row r="179" spans="1:12" x14ac:dyDescent="0.3">
      <c r="A179">
        <v>102.39</v>
      </c>
      <c r="B179">
        <v>102.99</v>
      </c>
      <c r="C179">
        <v>894.56</v>
      </c>
      <c r="D179">
        <v>4</v>
      </c>
      <c r="E179">
        <v>2</v>
      </c>
      <c r="F179">
        <v>76.016999999999996</v>
      </c>
      <c r="G179">
        <v>15.297000000000001</v>
      </c>
      <c r="H179">
        <v>2.284E-3</v>
      </c>
      <c r="I179">
        <v>-0.60067000000000004</v>
      </c>
      <c r="J179">
        <v>0.60067000000000004</v>
      </c>
      <c r="K179" s="3">
        <f t="shared" si="4"/>
        <v>0.58664908682488526</v>
      </c>
      <c r="L179">
        <f t="shared" si="5"/>
        <v>0.34415715107247175</v>
      </c>
    </row>
    <row r="180" spans="1:12" x14ac:dyDescent="0.3">
      <c r="A180">
        <v>10.1</v>
      </c>
      <c r="B180">
        <v>9.3019999999999996</v>
      </c>
      <c r="C180">
        <v>12.7</v>
      </c>
      <c r="D180">
        <v>1</v>
      </c>
      <c r="E180">
        <v>9</v>
      </c>
      <c r="F180">
        <v>90.483999999999995</v>
      </c>
      <c r="G180">
        <v>21.721</v>
      </c>
      <c r="H180">
        <v>65.338999999999999</v>
      </c>
      <c r="I180">
        <v>0.79803000000000002</v>
      </c>
      <c r="J180">
        <v>0.79803000000000002</v>
      </c>
      <c r="K180" s="3">
        <f t="shared" si="4"/>
        <v>7.9012871287128723</v>
      </c>
      <c r="L180">
        <f t="shared" si="5"/>
        <v>62.430338290363707</v>
      </c>
    </row>
    <row r="181" spans="1:12" x14ac:dyDescent="0.3">
      <c r="A181">
        <v>5.53</v>
      </c>
      <c r="B181">
        <v>6.8426999999999998</v>
      </c>
      <c r="C181">
        <v>12.7</v>
      </c>
      <c r="D181">
        <v>2</v>
      </c>
      <c r="E181">
        <v>2</v>
      </c>
      <c r="F181">
        <v>100.28</v>
      </c>
      <c r="G181">
        <v>52.085999999999999</v>
      </c>
      <c r="H181">
        <v>2.3487999999999998E-3</v>
      </c>
      <c r="I181">
        <v>-1.3127</v>
      </c>
      <c r="J181">
        <v>1.3127</v>
      </c>
      <c r="K181" s="3">
        <f t="shared" si="4"/>
        <v>23.7377938517179</v>
      </c>
      <c r="L181">
        <f t="shared" si="5"/>
        <v>563.48285694665617</v>
      </c>
    </row>
    <row r="182" spans="1:12" x14ac:dyDescent="0.3">
      <c r="A182">
        <v>102.4</v>
      </c>
      <c r="B182">
        <v>102.93</v>
      </c>
      <c r="C182">
        <v>894.56</v>
      </c>
      <c r="D182">
        <v>4</v>
      </c>
      <c r="E182">
        <v>5</v>
      </c>
      <c r="F182">
        <v>0.17929999999999999</v>
      </c>
      <c r="G182">
        <v>5.4268999999999998</v>
      </c>
      <c r="H182">
        <v>1.7344000000000001E-3</v>
      </c>
      <c r="I182">
        <v>-0.53463000000000005</v>
      </c>
      <c r="J182">
        <v>0.53463000000000005</v>
      </c>
      <c r="K182" s="3">
        <f t="shared" si="4"/>
        <v>0.522099609375</v>
      </c>
      <c r="L182">
        <f t="shared" si="5"/>
        <v>0.27258800210952761</v>
      </c>
    </row>
    <row r="183" spans="1:12" x14ac:dyDescent="0.3">
      <c r="A183">
        <v>8.14</v>
      </c>
      <c r="B183">
        <v>8.2377000000000002</v>
      </c>
      <c r="C183">
        <v>12.7</v>
      </c>
      <c r="D183">
        <v>1</v>
      </c>
      <c r="E183">
        <v>7</v>
      </c>
      <c r="F183">
        <v>74.78</v>
      </c>
      <c r="G183">
        <v>50.595999999999997</v>
      </c>
      <c r="H183">
        <v>67.102000000000004</v>
      </c>
      <c r="I183">
        <v>-9.7710000000000005E-2</v>
      </c>
      <c r="J183">
        <v>9.7710000000000005E-2</v>
      </c>
      <c r="K183" s="3">
        <f t="shared" si="4"/>
        <v>1.2003685503685504</v>
      </c>
      <c r="L183">
        <f t="shared" si="5"/>
        <v>1.4408846567138951</v>
      </c>
    </row>
    <row r="184" spans="1:12" x14ac:dyDescent="0.3">
      <c r="A184">
        <v>8.89</v>
      </c>
      <c r="B184">
        <v>9.3019999999999996</v>
      </c>
      <c r="C184">
        <v>12.7</v>
      </c>
      <c r="D184">
        <v>2</v>
      </c>
      <c r="E184">
        <v>10</v>
      </c>
      <c r="F184">
        <v>99.994</v>
      </c>
      <c r="G184">
        <v>51.508000000000003</v>
      </c>
      <c r="H184">
        <v>2.3536E-3</v>
      </c>
      <c r="I184">
        <v>-0.41197</v>
      </c>
      <c r="J184">
        <v>0.41197</v>
      </c>
      <c r="K184" s="3">
        <f t="shared" si="4"/>
        <v>4.6340832395950509</v>
      </c>
      <c r="L184">
        <f t="shared" si="5"/>
        <v>21.474727471495761</v>
      </c>
    </row>
    <row r="185" spans="1:12" x14ac:dyDescent="0.3">
      <c r="A185">
        <v>76.03</v>
      </c>
      <c r="B185">
        <v>75.012</v>
      </c>
      <c r="C185">
        <v>572.49</v>
      </c>
      <c r="D185">
        <v>3</v>
      </c>
      <c r="E185">
        <v>2</v>
      </c>
      <c r="F185">
        <v>75.647999999999996</v>
      </c>
      <c r="G185">
        <v>44.945999999999998</v>
      </c>
      <c r="H185">
        <v>5.6464000000000002E-3</v>
      </c>
      <c r="I185">
        <v>1.0179</v>
      </c>
      <c r="J185">
        <v>1.0179</v>
      </c>
      <c r="K185" s="3">
        <f t="shared" si="4"/>
        <v>1.3388136262001842</v>
      </c>
      <c r="L185">
        <f t="shared" si="5"/>
        <v>1.7924219256992866</v>
      </c>
    </row>
    <row r="186" spans="1:12" x14ac:dyDescent="0.3">
      <c r="A186">
        <v>110.12</v>
      </c>
      <c r="B186">
        <v>105.71</v>
      </c>
      <c r="C186">
        <v>894.56</v>
      </c>
      <c r="D186">
        <v>4</v>
      </c>
      <c r="E186">
        <v>4</v>
      </c>
      <c r="F186">
        <v>75.543000000000006</v>
      </c>
      <c r="G186">
        <v>56.527000000000001</v>
      </c>
      <c r="H186">
        <v>2.2991999999999999E-3</v>
      </c>
      <c r="I186">
        <v>4.4128999999999996</v>
      </c>
      <c r="J186">
        <v>4.4128999999999996</v>
      </c>
      <c r="K186" s="3">
        <f t="shared" si="4"/>
        <v>4.0073556120595715</v>
      </c>
      <c r="L186">
        <f t="shared" si="5"/>
        <v>16.058899001505342</v>
      </c>
    </row>
    <row r="187" spans="1:12" x14ac:dyDescent="0.3">
      <c r="A187">
        <v>12.97</v>
      </c>
      <c r="B187">
        <v>12.228</v>
      </c>
      <c r="C187">
        <v>12.7</v>
      </c>
      <c r="D187">
        <v>1</v>
      </c>
      <c r="E187">
        <v>13</v>
      </c>
      <c r="F187">
        <v>98.102999999999994</v>
      </c>
      <c r="G187">
        <v>41.173000000000002</v>
      </c>
      <c r="H187">
        <v>64.825000000000003</v>
      </c>
      <c r="I187">
        <v>0.7419</v>
      </c>
      <c r="J187">
        <v>0.7419</v>
      </c>
      <c r="K187" s="3">
        <f t="shared" si="4"/>
        <v>5.7201233616036999</v>
      </c>
      <c r="L187">
        <f t="shared" si="5"/>
        <v>32.71981127196441</v>
      </c>
    </row>
    <row r="188" spans="1:12" x14ac:dyDescent="0.3">
      <c r="A188">
        <v>12.48</v>
      </c>
      <c r="B188">
        <v>10.615</v>
      </c>
      <c r="C188">
        <v>12.7</v>
      </c>
      <c r="D188">
        <v>2</v>
      </c>
      <c r="E188">
        <v>12</v>
      </c>
      <c r="F188">
        <v>25.36</v>
      </c>
      <c r="G188">
        <v>7.2625999999999999</v>
      </c>
      <c r="H188">
        <v>2.6855999999999998E-3</v>
      </c>
      <c r="I188">
        <v>1.8646</v>
      </c>
      <c r="J188">
        <v>1.8646</v>
      </c>
      <c r="K188" s="3">
        <f t="shared" si="4"/>
        <v>14.940705128205128</v>
      </c>
      <c r="L188">
        <f t="shared" si="5"/>
        <v>223.224669727975</v>
      </c>
    </row>
    <row r="189" spans="1:12" x14ac:dyDescent="0.3">
      <c r="A189">
        <v>73.459999999999994</v>
      </c>
      <c r="B189">
        <v>75.012</v>
      </c>
      <c r="C189">
        <v>572.49</v>
      </c>
      <c r="D189">
        <v>3</v>
      </c>
      <c r="E189">
        <v>2</v>
      </c>
      <c r="F189">
        <v>99.918999999999997</v>
      </c>
      <c r="G189">
        <v>30.306999999999999</v>
      </c>
      <c r="H189">
        <v>1.1034E-2</v>
      </c>
      <c r="I189">
        <v>-1.5521</v>
      </c>
      <c r="J189">
        <v>1.5521</v>
      </c>
      <c r="K189" s="3">
        <f t="shared" si="4"/>
        <v>2.1128505309011709</v>
      </c>
      <c r="L189">
        <f t="shared" si="5"/>
        <v>4.4641373659293597</v>
      </c>
    </row>
    <row r="190" spans="1:12" x14ac:dyDescent="0.3">
      <c r="A190">
        <v>11.58</v>
      </c>
      <c r="B190">
        <v>12.228</v>
      </c>
      <c r="C190">
        <v>12.7</v>
      </c>
      <c r="D190">
        <v>1</v>
      </c>
      <c r="E190">
        <v>17</v>
      </c>
      <c r="F190">
        <v>97.004000000000005</v>
      </c>
      <c r="G190">
        <v>54.097000000000001</v>
      </c>
      <c r="H190">
        <v>66.298000000000002</v>
      </c>
      <c r="I190">
        <v>-0.64810000000000001</v>
      </c>
      <c r="J190">
        <v>0.64810000000000001</v>
      </c>
      <c r="K190" s="3">
        <f t="shared" si="4"/>
        <v>5.5967184801381693</v>
      </c>
      <c r="L190">
        <f t="shared" si="5"/>
        <v>31.323257745920099</v>
      </c>
    </row>
    <row r="191" spans="1:12" x14ac:dyDescent="0.3">
      <c r="A191">
        <v>7.58</v>
      </c>
      <c r="B191">
        <v>6.8426999999999998</v>
      </c>
      <c r="C191">
        <v>12.7</v>
      </c>
      <c r="D191">
        <v>2</v>
      </c>
      <c r="E191">
        <v>7</v>
      </c>
      <c r="F191">
        <v>98.515000000000001</v>
      </c>
      <c r="G191">
        <v>24.204000000000001</v>
      </c>
      <c r="H191">
        <v>5.2328000000000001E-3</v>
      </c>
      <c r="I191">
        <v>0.73729</v>
      </c>
      <c r="J191">
        <v>0.73729</v>
      </c>
      <c r="K191" s="3">
        <f t="shared" si="4"/>
        <v>9.7267810026385231</v>
      </c>
      <c r="L191">
        <f t="shared" si="5"/>
        <v>94.610268673289667</v>
      </c>
    </row>
    <row r="192" spans="1:12" x14ac:dyDescent="0.3">
      <c r="A192">
        <v>72.510000000000005</v>
      </c>
      <c r="B192">
        <v>75.012</v>
      </c>
      <c r="C192">
        <v>572.49</v>
      </c>
      <c r="D192">
        <v>3</v>
      </c>
      <c r="E192">
        <v>2</v>
      </c>
      <c r="F192">
        <v>100.01</v>
      </c>
      <c r="G192">
        <v>23.276</v>
      </c>
      <c r="H192">
        <v>7.9216000000000009E-3</v>
      </c>
      <c r="I192">
        <v>-2.5021</v>
      </c>
      <c r="J192">
        <v>2.5021</v>
      </c>
      <c r="K192" s="3">
        <f t="shared" si="4"/>
        <v>3.450696455661288</v>
      </c>
      <c r="L192">
        <f t="shared" si="5"/>
        <v>11.907306029113375</v>
      </c>
    </row>
    <row r="193" spans="1:12" x14ac:dyDescent="0.3">
      <c r="A193">
        <v>104.21</v>
      </c>
      <c r="B193">
        <v>102.93</v>
      </c>
      <c r="C193">
        <v>894.56</v>
      </c>
      <c r="D193">
        <v>4</v>
      </c>
      <c r="E193">
        <v>3</v>
      </c>
      <c r="F193">
        <v>0.95140000000000002</v>
      </c>
      <c r="G193">
        <v>5.4560000000000004</v>
      </c>
      <c r="H193">
        <v>2.6800000000000001E-3</v>
      </c>
      <c r="I193">
        <v>1.2754000000000001</v>
      </c>
      <c r="J193">
        <v>1.2754000000000001</v>
      </c>
      <c r="K193" s="3">
        <f t="shared" si="4"/>
        <v>1.2238748680548894</v>
      </c>
      <c r="L193">
        <f t="shared" si="5"/>
        <v>1.497869692656373</v>
      </c>
    </row>
    <row r="194" spans="1:12" x14ac:dyDescent="0.3">
      <c r="A194">
        <v>17.2</v>
      </c>
      <c r="B194">
        <v>12.228</v>
      </c>
      <c r="C194">
        <v>12.7</v>
      </c>
      <c r="D194">
        <v>1</v>
      </c>
      <c r="E194">
        <v>20</v>
      </c>
      <c r="F194">
        <v>74.866</v>
      </c>
      <c r="G194">
        <v>35.398000000000003</v>
      </c>
      <c r="H194">
        <v>66.486000000000004</v>
      </c>
      <c r="I194">
        <v>4.9718999999999998</v>
      </c>
      <c r="J194">
        <v>4.9718999999999998</v>
      </c>
      <c r="K194" s="3">
        <f t="shared" si="4"/>
        <v>28.906395348837211</v>
      </c>
      <c r="L194">
        <f t="shared" si="5"/>
        <v>835.57969206327755</v>
      </c>
    </row>
    <row r="195" spans="1:12" x14ac:dyDescent="0.3">
      <c r="A195">
        <v>75.319999999999993</v>
      </c>
      <c r="B195">
        <v>85.510999999999996</v>
      </c>
      <c r="C195">
        <v>572.49</v>
      </c>
      <c r="D195">
        <v>3</v>
      </c>
      <c r="E195">
        <v>9</v>
      </c>
      <c r="F195">
        <v>28.363</v>
      </c>
      <c r="G195">
        <v>12.01</v>
      </c>
      <c r="H195">
        <v>1.9096E-3</v>
      </c>
      <c r="I195">
        <v>-10.191000000000001</v>
      </c>
      <c r="J195">
        <v>10.191000000000001</v>
      </c>
      <c r="K195" s="3">
        <f t="shared" ref="K195:K258" si="6">(J195/A195)*100</f>
        <v>13.53027084439724</v>
      </c>
      <c r="L195">
        <f t="shared" ref="L195:L258" si="7">K195^2</f>
        <v>183.068229122746</v>
      </c>
    </row>
    <row r="196" spans="1:12" x14ac:dyDescent="0.3">
      <c r="A196">
        <v>101.48</v>
      </c>
      <c r="B196">
        <v>102.99</v>
      </c>
      <c r="C196">
        <v>894.56</v>
      </c>
      <c r="D196">
        <v>4</v>
      </c>
      <c r="E196">
        <v>3</v>
      </c>
      <c r="F196">
        <v>40.073</v>
      </c>
      <c r="G196">
        <v>12.224</v>
      </c>
      <c r="H196">
        <v>7.6135999999999999E-3</v>
      </c>
      <c r="I196">
        <v>-1.5106999999999999</v>
      </c>
      <c r="J196">
        <v>1.5106999999999999</v>
      </c>
      <c r="K196" s="3">
        <f t="shared" si="6"/>
        <v>1.4886677177769017</v>
      </c>
      <c r="L196">
        <f t="shared" si="7"/>
        <v>2.2161315739510887</v>
      </c>
    </row>
    <row r="197" spans="1:12" x14ac:dyDescent="0.3">
      <c r="A197">
        <v>6.94</v>
      </c>
      <c r="B197">
        <v>12.228</v>
      </c>
      <c r="C197">
        <v>12.7</v>
      </c>
      <c r="D197">
        <v>1</v>
      </c>
      <c r="E197">
        <v>17</v>
      </c>
      <c r="F197">
        <v>49.018999999999998</v>
      </c>
      <c r="G197">
        <v>15.403</v>
      </c>
      <c r="H197">
        <v>66.656000000000006</v>
      </c>
      <c r="I197">
        <v>-5.2881</v>
      </c>
      <c r="J197">
        <v>5.2881</v>
      </c>
      <c r="K197" s="3">
        <f t="shared" si="6"/>
        <v>76.19740634005764</v>
      </c>
      <c r="L197">
        <f t="shared" si="7"/>
        <v>5806.0447329518565</v>
      </c>
    </row>
    <row r="198" spans="1:12" x14ac:dyDescent="0.3">
      <c r="A198">
        <v>6.92</v>
      </c>
      <c r="B198">
        <v>9.3019999999999996</v>
      </c>
      <c r="C198">
        <v>12.7</v>
      </c>
      <c r="D198">
        <v>2</v>
      </c>
      <c r="E198">
        <v>10</v>
      </c>
      <c r="F198">
        <v>18.181999999999999</v>
      </c>
      <c r="G198">
        <v>8.0000999999999998</v>
      </c>
      <c r="H198">
        <v>5.7311999999999997E-3</v>
      </c>
      <c r="I198">
        <v>-2.3820000000000001</v>
      </c>
      <c r="J198">
        <v>2.3820000000000001</v>
      </c>
      <c r="K198" s="3">
        <f t="shared" si="6"/>
        <v>34.421965317919081</v>
      </c>
      <c r="L198">
        <f t="shared" si="7"/>
        <v>1184.871696348024</v>
      </c>
    </row>
    <row r="199" spans="1:12" x14ac:dyDescent="0.3">
      <c r="A199">
        <v>72.260000000000005</v>
      </c>
      <c r="B199">
        <v>75.012</v>
      </c>
      <c r="C199">
        <v>572.49</v>
      </c>
      <c r="D199">
        <v>3</v>
      </c>
      <c r="E199">
        <v>2</v>
      </c>
      <c r="F199">
        <v>100.06</v>
      </c>
      <c r="G199">
        <v>54.920999999999999</v>
      </c>
      <c r="H199">
        <v>8.6288000000000007E-3</v>
      </c>
      <c r="I199">
        <v>-2.7521</v>
      </c>
      <c r="J199">
        <v>2.7521</v>
      </c>
      <c r="K199" s="3">
        <f t="shared" si="6"/>
        <v>3.8086078051480761</v>
      </c>
      <c r="L199">
        <f t="shared" si="7"/>
        <v>14.505493413434845</v>
      </c>
    </row>
    <row r="200" spans="1:12" x14ac:dyDescent="0.3">
      <c r="A200">
        <v>108.57</v>
      </c>
      <c r="B200">
        <v>105.71</v>
      </c>
      <c r="C200">
        <v>894.56</v>
      </c>
      <c r="D200">
        <v>4</v>
      </c>
      <c r="E200">
        <v>5</v>
      </c>
      <c r="F200">
        <v>88.129000000000005</v>
      </c>
      <c r="G200">
        <v>18.710999999999999</v>
      </c>
      <c r="H200">
        <v>2.2967999999999999E-3</v>
      </c>
      <c r="I200">
        <v>2.8628999999999998</v>
      </c>
      <c r="J200">
        <v>2.8628999999999998</v>
      </c>
      <c r="K200" s="3">
        <f t="shared" si="6"/>
        <v>2.6369162752141477</v>
      </c>
      <c r="L200">
        <f t="shared" si="7"/>
        <v>6.9533274424892548</v>
      </c>
    </row>
    <row r="201" spans="1:12" x14ac:dyDescent="0.3">
      <c r="A201">
        <v>13.99</v>
      </c>
      <c r="B201">
        <v>10.615</v>
      </c>
      <c r="C201">
        <v>12.7</v>
      </c>
      <c r="D201">
        <v>1</v>
      </c>
      <c r="E201">
        <v>12</v>
      </c>
      <c r="F201">
        <v>98.162999999999997</v>
      </c>
      <c r="G201">
        <v>38.118000000000002</v>
      </c>
      <c r="H201">
        <v>67.504999999999995</v>
      </c>
      <c r="I201">
        <v>3.3746</v>
      </c>
      <c r="J201">
        <v>3.3746</v>
      </c>
      <c r="K201" s="3">
        <f t="shared" si="6"/>
        <v>24.121515368120086</v>
      </c>
      <c r="L201">
        <f t="shared" si="7"/>
        <v>581.84750365445348</v>
      </c>
    </row>
    <row r="202" spans="1:12" x14ac:dyDescent="0.3">
      <c r="A202">
        <v>6.27</v>
      </c>
      <c r="B202">
        <v>6.8426999999999998</v>
      </c>
      <c r="C202">
        <v>12.7</v>
      </c>
      <c r="D202">
        <v>2</v>
      </c>
      <c r="E202">
        <v>6</v>
      </c>
      <c r="F202">
        <v>100.11</v>
      </c>
      <c r="G202">
        <v>56.131999999999998</v>
      </c>
      <c r="H202">
        <v>2.3960000000000001E-3</v>
      </c>
      <c r="I202">
        <v>-0.57271000000000005</v>
      </c>
      <c r="J202">
        <v>0.57271000000000005</v>
      </c>
      <c r="K202" s="3">
        <f t="shared" si="6"/>
        <v>9.1341307814992039</v>
      </c>
      <c r="L202">
        <f t="shared" si="7"/>
        <v>83.432345133531257</v>
      </c>
    </row>
    <row r="203" spans="1:12" x14ac:dyDescent="0.3">
      <c r="A203">
        <v>72.239999999999995</v>
      </c>
      <c r="B203">
        <v>75.012</v>
      </c>
      <c r="C203">
        <v>572.49</v>
      </c>
      <c r="D203">
        <v>3</v>
      </c>
      <c r="E203">
        <v>4</v>
      </c>
      <c r="F203">
        <v>99.99</v>
      </c>
      <c r="G203">
        <v>55.023000000000003</v>
      </c>
      <c r="H203">
        <v>4.2976000000000004E-3</v>
      </c>
      <c r="I203">
        <v>-2.7721</v>
      </c>
      <c r="J203">
        <v>2.7721</v>
      </c>
      <c r="K203" s="3">
        <f t="shared" si="6"/>
        <v>3.8373477297895904</v>
      </c>
      <c r="L203">
        <f t="shared" si="7"/>
        <v>14.725237599321323</v>
      </c>
    </row>
    <row r="204" spans="1:12" x14ac:dyDescent="0.3">
      <c r="A204">
        <v>101.56</v>
      </c>
      <c r="B204">
        <v>102.93</v>
      </c>
      <c r="C204">
        <v>894.56</v>
      </c>
      <c r="D204">
        <v>4</v>
      </c>
      <c r="E204">
        <v>4</v>
      </c>
      <c r="F204">
        <v>0.84750000000000003</v>
      </c>
      <c r="G204">
        <v>5.6981000000000002</v>
      </c>
      <c r="H204">
        <v>2.2680000000000001E-3</v>
      </c>
      <c r="I204">
        <v>-1.3746</v>
      </c>
      <c r="J204">
        <v>1.3746</v>
      </c>
      <c r="K204" s="3">
        <f t="shared" si="6"/>
        <v>1.3534856242615203</v>
      </c>
      <c r="L204">
        <f t="shared" si="7"/>
        <v>1.8319233350825974</v>
      </c>
    </row>
    <row r="205" spans="1:12" x14ac:dyDescent="0.3">
      <c r="A205">
        <v>6.19</v>
      </c>
      <c r="B205">
        <v>10.615</v>
      </c>
      <c r="C205">
        <v>12.7</v>
      </c>
      <c r="D205">
        <v>1</v>
      </c>
      <c r="E205">
        <v>12</v>
      </c>
      <c r="F205">
        <v>31.103999999999999</v>
      </c>
      <c r="G205">
        <v>9.0144000000000002</v>
      </c>
      <c r="H205">
        <v>65.905000000000001</v>
      </c>
      <c r="I205">
        <v>-4.4253999999999998</v>
      </c>
      <c r="J205">
        <v>4.4253999999999998</v>
      </c>
      <c r="K205" s="3">
        <f t="shared" si="6"/>
        <v>71.492730210016148</v>
      </c>
      <c r="L205">
        <f t="shared" si="7"/>
        <v>5111.210472882156</v>
      </c>
    </row>
    <row r="206" spans="1:12" x14ac:dyDescent="0.3">
      <c r="A206">
        <v>5.37</v>
      </c>
      <c r="B206">
        <v>6.8426999999999998</v>
      </c>
      <c r="C206">
        <v>12.7</v>
      </c>
      <c r="D206">
        <v>2</v>
      </c>
      <c r="E206">
        <v>6</v>
      </c>
      <c r="F206">
        <v>40.073999999999998</v>
      </c>
      <c r="G206">
        <v>10.811999999999999</v>
      </c>
      <c r="H206">
        <v>2.2920000000000002E-3</v>
      </c>
      <c r="I206">
        <v>-1.4726999999999999</v>
      </c>
      <c r="J206">
        <v>1.4726999999999999</v>
      </c>
      <c r="K206" s="3">
        <f t="shared" si="6"/>
        <v>27.424581005586589</v>
      </c>
      <c r="L206">
        <f t="shared" si="7"/>
        <v>752.10764333198074</v>
      </c>
    </row>
    <row r="207" spans="1:12" x14ac:dyDescent="0.3">
      <c r="A207">
        <v>104.07</v>
      </c>
      <c r="B207">
        <v>102.99</v>
      </c>
      <c r="C207">
        <v>894.56</v>
      </c>
      <c r="D207">
        <v>4</v>
      </c>
      <c r="E207">
        <v>4</v>
      </c>
      <c r="F207">
        <v>46.802999999999997</v>
      </c>
      <c r="G207">
        <v>9.1121999999999996</v>
      </c>
      <c r="H207">
        <v>1.7551999999999999E-3</v>
      </c>
      <c r="I207">
        <v>1.0792999999999999</v>
      </c>
      <c r="J207">
        <v>1.0792999999999999</v>
      </c>
      <c r="K207" s="3">
        <f t="shared" si="6"/>
        <v>1.0370904199096762</v>
      </c>
      <c r="L207">
        <f t="shared" si="7"/>
        <v>1.0755565390684285</v>
      </c>
    </row>
    <row r="208" spans="1:12" x14ac:dyDescent="0.3">
      <c r="A208">
        <v>9.5500000000000007</v>
      </c>
      <c r="B208">
        <v>9.3019999999999996</v>
      </c>
      <c r="C208">
        <v>12.7</v>
      </c>
      <c r="D208">
        <v>1</v>
      </c>
      <c r="E208">
        <v>9</v>
      </c>
      <c r="F208">
        <v>98.03</v>
      </c>
      <c r="G208">
        <v>28.568000000000001</v>
      </c>
      <c r="H208">
        <v>64.665999999999997</v>
      </c>
      <c r="I208">
        <v>0.24803</v>
      </c>
      <c r="J208">
        <v>0.24803</v>
      </c>
      <c r="K208" s="3">
        <f t="shared" si="6"/>
        <v>2.5971727748691098</v>
      </c>
      <c r="L208">
        <f t="shared" si="7"/>
        <v>6.7453064225213115</v>
      </c>
    </row>
    <row r="209" spans="1:12" x14ac:dyDescent="0.3">
      <c r="A209">
        <v>6.63</v>
      </c>
      <c r="B209">
        <v>9.3019999999999996</v>
      </c>
      <c r="C209">
        <v>12.7</v>
      </c>
      <c r="D209">
        <v>2</v>
      </c>
      <c r="E209">
        <v>9</v>
      </c>
      <c r="F209">
        <v>25.934999999999999</v>
      </c>
      <c r="G209">
        <v>6.9108000000000001</v>
      </c>
      <c r="H209">
        <v>2.2176000000000001E-3</v>
      </c>
      <c r="I209">
        <v>-2.6720000000000002</v>
      </c>
      <c r="J209">
        <v>2.6720000000000002</v>
      </c>
      <c r="K209" s="3">
        <f t="shared" si="6"/>
        <v>40.301659125188536</v>
      </c>
      <c r="L209">
        <f t="shared" si="7"/>
        <v>1624.2237282428923</v>
      </c>
    </row>
    <row r="210" spans="1:12" x14ac:dyDescent="0.3">
      <c r="A210">
        <v>79.45</v>
      </c>
      <c r="B210">
        <v>82.025000000000006</v>
      </c>
      <c r="C210">
        <v>572.49</v>
      </c>
      <c r="D210">
        <v>3</v>
      </c>
      <c r="E210">
        <v>8</v>
      </c>
      <c r="F210">
        <v>100.01</v>
      </c>
      <c r="G210">
        <v>68.718000000000004</v>
      </c>
      <c r="H210">
        <v>6.7407999999999999E-3</v>
      </c>
      <c r="I210">
        <v>-2.5747</v>
      </c>
      <c r="J210">
        <v>2.5747</v>
      </c>
      <c r="K210" s="3">
        <f t="shared" si="6"/>
        <v>3.2406544996853368</v>
      </c>
      <c r="L210">
        <f t="shared" si="7"/>
        <v>10.501841586330821</v>
      </c>
    </row>
    <row r="211" spans="1:12" x14ac:dyDescent="0.3">
      <c r="A211">
        <v>105.84</v>
      </c>
      <c r="B211">
        <v>105.71</v>
      </c>
      <c r="C211">
        <v>894.56</v>
      </c>
      <c r="D211">
        <v>4</v>
      </c>
      <c r="E211">
        <v>4</v>
      </c>
      <c r="F211">
        <v>99.974999999999994</v>
      </c>
      <c r="G211">
        <v>44.709000000000003</v>
      </c>
      <c r="H211">
        <v>2.3119999999999998E-3</v>
      </c>
      <c r="I211">
        <v>0.13292999999999999</v>
      </c>
      <c r="J211">
        <v>0.13292999999999999</v>
      </c>
      <c r="K211" s="3">
        <f t="shared" si="6"/>
        <v>0.12559523809523809</v>
      </c>
      <c r="L211">
        <f t="shared" si="7"/>
        <v>1.5774163832199546E-2</v>
      </c>
    </row>
    <row r="212" spans="1:12" x14ac:dyDescent="0.3">
      <c r="A212">
        <v>13.13</v>
      </c>
      <c r="B212">
        <v>10.615</v>
      </c>
      <c r="C212">
        <v>12.7</v>
      </c>
      <c r="D212">
        <v>1</v>
      </c>
      <c r="E212">
        <v>12</v>
      </c>
      <c r="F212">
        <v>98.094999999999999</v>
      </c>
      <c r="G212">
        <v>47.887</v>
      </c>
      <c r="H212">
        <v>66.427000000000007</v>
      </c>
      <c r="I212">
        <v>2.5146000000000002</v>
      </c>
      <c r="J212">
        <v>2.5146000000000002</v>
      </c>
      <c r="K212" s="3">
        <f t="shared" si="6"/>
        <v>19.151561309977154</v>
      </c>
      <c r="L212">
        <f t="shared" si="7"/>
        <v>366.78230060981383</v>
      </c>
    </row>
    <row r="213" spans="1:12" x14ac:dyDescent="0.3">
      <c r="A213">
        <v>6.89</v>
      </c>
      <c r="B213">
        <v>6.8426999999999998</v>
      </c>
      <c r="C213">
        <v>12.7</v>
      </c>
      <c r="D213">
        <v>2</v>
      </c>
      <c r="E213">
        <v>6</v>
      </c>
      <c r="F213">
        <v>90.231999999999999</v>
      </c>
      <c r="G213">
        <v>14.178000000000001</v>
      </c>
      <c r="H213">
        <v>2.3416000000000001E-3</v>
      </c>
      <c r="I213">
        <v>4.7288999999999998E-2</v>
      </c>
      <c r="J213">
        <v>4.7288999999999998E-2</v>
      </c>
      <c r="K213" s="3">
        <f t="shared" si="6"/>
        <v>0.68634252539912921</v>
      </c>
      <c r="L213">
        <f t="shared" si="7"/>
        <v>0.47106606217125435</v>
      </c>
    </row>
    <row r="214" spans="1:12" x14ac:dyDescent="0.3">
      <c r="A214">
        <v>72.099999999999994</v>
      </c>
      <c r="B214">
        <v>75.012</v>
      </c>
      <c r="C214">
        <v>572.49</v>
      </c>
      <c r="D214">
        <v>3</v>
      </c>
      <c r="E214">
        <v>3</v>
      </c>
      <c r="F214">
        <v>87.911000000000001</v>
      </c>
      <c r="G214">
        <v>13.077999999999999</v>
      </c>
      <c r="H214">
        <v>4.8544E-3</v>
      </c>
      <c r="I214">
        <v>-2.9121000000000001</v>
      </c>
      <c r="J214">
        <v>2.9121000000000001</v>
      </c>
      <c r="K214" s="3">
        <f t="shared" si="6"/>
        <v>4.0389736477115123</v>
      </c>
      <c r="L214">
        <f t="shared" si="7"/>
        <v>16.313308126908041</v>
      </c>
    </row>
    <row r="215" spans="1:12" x14ac:dyDescent="0.3">
      <c r="A215">
        <v>8.3699999999999992</v>
      </c>
      <c r="B215">
        <v>12.228</v>
      </c>
      <c r="C215">
        <v>12.7</v>
      </c>
      <c r="D215">
        <v>1</v>
      </c>
      <c r="E215">
        <v>20</v>
      </c>
      <c r="F215">
        <v>77.22</v>
      </c>
      <c r="G215">
        <v>28.481999999999999</v>
      </c>
      <c r="H215">
        <v>66.891999999999996</v>
      </c>
      <c r="I215">
        <v>-3.8580999999999999</v>
      </c>
      <c r="J215">
        <v>3.8580999999999999</v>
      </c>
      <c r="K215" s="3">
        <f t="shared" si="6"/>
        <v>46.094384707287936</v>
      </c>
      <c r="L215">
        <f t="shared" si="7"/>
        <v>2124.69230154346</v>
      </c>
    </row>
    <row r="216" spans="1:12" x14ac:dyDescent="0.3">
      <c r="A216">
        <v>6.6</v>
      </c>
      <c r="B216">
        <v>10.615</v>
      </c>
      <c r="C216">
        <v>12.7</v>
      </c>
      <c r="D216">
        <v>2</v>
      </c>
      <c r="E216">
        <v>11</v>
      </c>
      <c r="F216">
        <v>98.174000000000007</v>
      </c>
      <c r="G216">
        <v>31.52</v>
      </c>
      <c r="H216">
        <v>6.5344000000000001E-3</v>
      </c>
      <c r="I216">
        <v>-4.0153999999999996</v>
      </c>
      <c r="J216">
        <v>4.0153999999999996</v>
      </c>
      <c r="K216" s="3">
        <f t="shared" si="6"/>
        <v>60.839393939393936</v>
      </c>
      <c r="L216">
        <f t="shared" si="7"/>
        <v>3701.4318549127638</v>
      </c>
    </row>
    <row r="217" spans="1:12" x14ac:dyDescent="0.3">
      <c r="A217">
        <v>75.38</v>
      </c>
      <c r="B217">
        <v>78.046999999999997</v>
      </c>
      <c r="C217">
        <v>572.49</v>
      </c>
      <c r="D217">
        <v>3</v>
      </c>
      <c r="E217">
        <v>5</v>
      </c>
      <c r="F217">
        <v>69.611000000000004</v>
      </c>
      <c r="G217">
        <v>27.356999999999999</v>
      </c>
      <c r="H217">
        <v>1.1657000000000001E-2</v>
      </c>
      <c r="I217">
        <v>-2.6667999999999998</v>
      </c>
      <c r="J217">
        <v>2.6667999999999998</v>
      </c>
      <c r="K217" s="3">
        <f t="shared" si="6"/>
        <v>3.5378084372512602</v>
      </c>
      <c r="L217">
        <f t="shared" si="7"/>
        <v>12.516088538686203</v>
      </c>
    </row>
    <row r="218" spans="1:12" x14ac:dyDescent="0.3">
      <c r="A218">
        <v>106.49</v>
      </c>
      <c r="B218">
        <v>105.71</v>
      </c>
      <c r="C218">
        <v>894.56</v>
      </c>
      <c r="D218">
        <v>4</v>
      </c>
      <c r="E218">
        <v>2</v>
      </c>
      <c r="F218">
        <v>75.730999999999995</v>
      </c>
      <c r="G218">
        <v>45.087000000000003</v>
      </c>
      <c r="H218">
        <v>3.7039999999999998E-3</v>
      </c>
      <c r="I218">
        <v>0.78293000000000001</v>
      </c>
      <c r="J218">
        <v>0.78293000000000001</v>
      </c>
      <c r="K218" s="3">
        <f t="shared" si="6"/>
        <v>0.73521457413841673</v>
      </c>
      <c r="L218">
        <f t="shared" si="7"/>
        <v>0.54054047002553351</v>
      </c>
    </row>
    <row r="219" spans="1:12" x14ac:dyDescent="0.3">
      <c r="A219">
        <v>5.89</v>
      </c>
      <c r="B219">
        <v>8.2377000000000002</v>
      </c>
      <c r="C219">
        <v>12.7</v>
      </c>
      <c r="D219">
        <v>1</v>
      </c>
      <c r="E219">
        <v>5</v>
      </c>
      <c r="F219">
        <v>75.983000000000004</v>
      </c>
      <c r="G219">
        <v>21.965</v>
      </c>
      <c r="H219">
        <v>66.290000000000006</v>
      </c>
      <c r="I219">
        <v>-2.3477000000000001</v>
      </c>
      <c r="J219">
        <v>2.3477000000000001</v>
      </c>
      <c r="K219" s="3">
        <f t="shared" si="6"/>
        <v>39.859083191850594</v>
      </c>
      <c r="L219">
        <f t="shared" si="7"/>
        <v>1588.7465128948666</v>
      </c>
    </row>
    <row r="220" spans="1:12" x14ac:dyDescent="0.3">
      <c r="A220">
        <v>6.69</v>
      </c>
      <c r="B220">
        <v>6.8426999999999998</v>
      </c>
      <c r="C220">
        <v>12.7</v>
      </c>
      <c r="D220">
        <v>2</v>
      </c>
      <c r="E220">
        <v>4</v>
      </c>
      <c r="F220">
        <v>19.388999999999999</v>
      </c>
      <c r="G220">
        <v>6.3315000000000001</v>
      </c>
      <c r="H220">
        <v>1.9704000000000002E-3</v>
      </c>
      <c r="I220">
        <v>-0.15271000000000001</v>
      </c>
      <c r="J220">
        <v>0.15271000000000001</v>
      </c>
      <c r="K220" s="3">
        <f t="shared" si="6"/>
        <v>2.282660687593423</v>
      </c>
      <c r="L220">
        <f t="shared" si="7"/>
        <v>5.2105398146844788</v>
      </c>
    </row>
    <row r="221" spans="1:12" x14ac:dyDescent="0.3">
      <c r="A221">
        <v>83.1</v>
      </c>
      <c r="B221">
        <v>86.537000000000006</v>
      </c>
      <c r="C221">
        <v>572.49</v>
      </c>
      <c r="D221">
        <v>3</v>
      </c>
      <c r="E221">
        <v>9</v>
      </c>
      <c r="F221">
        <v>88.18</v>
      </c>
      <c r="G221">
        <v>25.920999999999999</v>
      </c>
      <c r="H221">
        <v>2.9792E-3</v>
      </c>
      <c r="I221">
        <v>-3.4371999999999998</v>
      </c>
      <c r="J221">
        <v>3.4371999999999998</v>
      </c>
      <c r="K221" s="3">
        <f t="shared" si="6"/>
        <v>4.1362214199759331</v>
      </c>
      <c r="L221">
        <f t="shared" si="7"/>
        <v>17.108327635067724</v>
      </c>
    </row>
    <row r="222" spans="1:12" x14ac:dyDescent="0.3">
      <c r="A222">
        <v>107.21</v>
      </c>
      <c r="B222">
        <v>105.71</v>
      </c>
      <c r="C222">
        <v>894.56</v>
      </c>
      <c r="D222">
        <v>4</v>
      </c>
      <c r="E222">
        <v>4</v>
      </c>
      <c r="F222">
        <v>99.983000000000004</v>
      </c>
      <c r="G222">
        <v>22.061</v>
      </c>
      <c r="H222">
        <v>1.9551999999999998E-3</v>
      </c>
      <c r="I222">
        <v>1.5028999999999999</v>
      </c>
      <c r="J222">
        <v>1.5028999999999999</v>
      </c>
      <c r="K222" s="3">
        <f t="shared" si="6"/>
        <v>1.4018281876690608</v>
      </c>
      <c r="L222">
        <f t="shared" si="7"/>
        <v>1.9651222677435236</v>
      </c>
    </row>
    <row r="223" spans="1:12" x14ac:dyDescent="0.3">
      <c r="A223">
        <v>12.81</v>
      </c>
      <c r="B223">
        <v>12.228</v>
      </c>
      <c r="C223">
        <v>12.7</v>
      </c>
      <c r="D223">
        <v>1</v>
      </c>
      <c r="E223">
        <v>18</v>
      </c>
      <c r="F223">
        <v>98.311000000000007</v>
      </c>
      <c r="G223">
        <v>38.274000000000001</v>
      </c>
      <c r="H223">
        <v>66.367000000000004</v>
      </c>
      <c r="I223">
        <v>0.58189999999999997</v>
      </c>
      <c r="J223">
        <v>0.58189999999999997</v>
      </c>
      <c r="K223" s="3">
        <f t="shared" si="6"/>
        <v>4.5425448868071818</v>
      </c>
      <c r="L223">
        <f t="shared" si="7"/>
        <v>20.634714048658072</v>
      </c>
    </row>
    <row r="224" spans="1:12" x14ac:dyDescent="0.3">
      <c r="A224">
        <v>6.66</v>
      </c>
      <c r="B224">
        <v>6.8426999999999998</v>
      </c>
      <c r="C224">
        <v>12.7</v>
      </c>
      <c r="D224">
        <v>2</v>
      </c>
      <c r="E224">
        <v>8</v>
      </c>
      <c r="F224">
        <v>98.313999999999993</v>
      </c>
      <c r="G224">
        <v>44.424999999999997</v>
      </c>
      <c r="H224">
        <v>8.4448000000000006E-3</v>
      </c>
      <c r="I224">
        <v>-0.18271000000000001</v>
      </c>
      <c r="J224">
        <v>0.18271000000000001</v>
      </c>
      <c r="K224" s="3">
        <f t="shared" si="6"/>
        <v>2.7433933933933936</v>
      </c>
      <c r="L224">
        <f t="shared" si="7"/>
        <v>7.5262073109145193</v>
      </c>
    </row>
    <row r="225" spans="1:12" x14ac:dyDescent="0.3">
      <c r="A225">
        <v>106.97</v>
      </c>
      <c r="B225">
        <v>102.93</v>
      </c>
      <c r="C225">
        <v>894.56</v>
      </c>
      <c r="D225">
        <v>4</v>
      </c>
      <c r="E225">
        <v>2</v>
      </c>
      <c r="F225">
        <v>0.18759999999999999</v>
      </c>
      <c r="G225">
        <v>5.7122000000000002</v>
      </c>
      <c r="H225">
        <v>1.6952E-3</v>
      </c>
      <c r="I225">
        <v>4.0354000000000001</v>
      </c>
      <c r="J225">
        <v>4.0354000000000001</v>
      </c>
      <c r="K225" s="3">
        <f t="shared" si="6"/>
        <v>3.7724595681032063</v>
      </c>
      <c r="L225">
        <f t="shared" si="7"/>
        <v>14.231451192973429</v>
      </c>
    </row>
    <row r="226" spans="1:12" x14ac:dyDescent="0.3">
      <c r="A226">
        <v>7.04</v>
      </c>
      <c r="B226">
        <v>12.228</v>
      </c>
      <c r="C226">
        <v>12.7</v>
      </c>
      <c r="D226">
        <v>1</v>
      </c>
      <c r="E226">
        <v>19</v>
      </c>
      <c r="F226">
        <v>76.254000000000005</v>
      </c>
      <c r="G226">
        <v>43.01</v>
      </c>
      <c r="H226">
        <v>66.116</v>
      </c>
      <c r="I226">
        <v>-5.1881000000000004</v>
      </c>
      <c r="J226">
        <v>5.1881000000000004</v>
      </c>
      <c r="K226" s="3">
        <f t="shared" si="6"/>
        <v>73.69460227272728</v>
      </c>
      <c r="L226">
        <f t="shared" si="7"/>
        <v>5430.8944041354607</v>
      </c>
    </row>
    <row r="227" spans="1:12" x14ac:dyDescent="0.3">
      <c r="A227">
        <v>6.45</v>
      </c>
      <c r="B227">
        <v>9.3019999999999996</v>
      </c>
      <c r="C227">
        <v>12.7</v>
      </c>
      <c r="D227">
        <v>2</v>
      </c>
      <c r="E227">
        <v>9</v>
      </c>
      <c r="F227">
        <v>98.209000000000003</v>
      </c>
      <c r="G227">
        <v>50.923000000000002</v>
      </c>
      <c r="H227">
        <v>6.6223999999999996E-3</v>
      </c>
      <c r="I227">
        <v>-2.8519999999999999</v>
      </c>
      <c r="J227">
        <v>2.8519999999999999</v>
      </c>
      <c r="K227" s="3">
        <f t="shared" si="6"/>
        <v>44.217054263565885</v>
      </c>
      <c r="L227">
        <f t="shared" si="7"/>
        <v>1955.14788774713</v>
      </c>
    </row>
    <row r="228" spans="1:12" x14ac:dyDescent="0.3">
      <c r="A228">
        <v>74.900000000000006</v>
      </c>
      <c r="B228">
        <v>75.012</v>
      </c>
      <c r="C228">
        <v>572.49</v>
      </c>
      <c r="D228">
        <v>3</v>
      </c>
      <c r="E228">
        <v>2</v>
      </c>
      <c r="F228">
        <v>77.034999999999997</v>
      </c>
      <c r="G228">
        <v>55.075000000000003</v>
      </c>
      <c r="H228">
        <v>8.2959999999999996E-3</v>
      </c>
      <c r="I228">
        <v>-0.11211</v>
      </c>
      <c r="J228">
        <v>0.11211</v>
      </c>
      <c r="K228" s="3">
        <f t="shared" si="6"/>
        <v>0.1496795727636849</v>
      </c>
      <c r="L228">
        <f t="shared" si="7"/>
        <v>2.2403974502719245E-2</v>
      </c>
    </row>
    <row r="229" spans="1:12" x14ac:dyDescent="0.3">
      <c r="A229">
        <v>103.92</v>
      </c>
      <c r="B229">
        <v>102.99</v>
      </c>
      <c r="C229">
        <v>894.56</v>
      </c>
      <c r="D229">
        <v>4</v>
      </c>
      <c r="E229">
        <v>5</v>
      </c>
      <c r="F229">
        <v>59.220999999999997</v>
      </c>
      <c r="G229">
        <v>12.391</v>
      </c>
      <c r="H229">
        <v>2.1936E-3</v>
      </c>
      <c r="I229">
        <v>0.92932999999999999</v>
      </c>
      <c r="J229">
        <v>0.92932999999999999</v>
      </c>
      <c r="K229" s="3">
        <f t="shared" si="6"/>
        <v>0.89427444187836802</v>
      </c>
      <c r="L229">
        <f t="shared" si="7"/>
        <v>0.79972677739686659</v>
      </c>
    </row>
    <row r="230" spans="1:12" x14ac:dyDescent="0.3">
      <c r="A230">
        <v>15.96</v>
      </c>
      <c r="B230">
        <v>12.228</v>
      </c>
      <c r="C230">
        <v>12.7</v>
      </c>
      <c r="D230">
        <v>2</v>
      </c>
      <c r="E230">
        <v>15</v>
      </c>
      <c r="F230">
        <v>25.204000000000001</v>
      </c>
      <c r="G230">
        <v>6.3582999999999998</v>
      </c>
      <c r="H230">
        <v>2.2983999999999999E-3</v>
      </c>
      <c r="I230">
        <v>3.7319</v>
      </c>
      <c r="J230">
        <v>3.7319</v>
      </c>
      <c r="K230" s="3">
        <f t="shared" si="6"/>
        <v>23.382832080200501</v>
      </c>
      <c r="L230">
        <f t="shared" si="7"/>
        <v>546.75683609085365</v>
      </c>
    </row>
    <row r="231" spans="1:12" x14ac:dyDescent="0.3">
      <c r="A231">
        <v>77.2</v>
      </c>
      <c r="B231">
        <v>75.012</v>
      </c>
      <c r="C231">
        <v>572.49</v>
      </c>
      <c r="D231">
        <v>3</v>
      </c>
      <c r="E231">
        <v>4</v>
      </c>
      <c r="F231">
        <v>99.882999999999996</v>
      </c>
      <c r="G231">
        <v>59.189</v>
      </c>
      <c r="H231">
        <v>1.1939E-2</v>
      </c>
      <c r="I231">
        <v>2.1879</v>
      </c>
      <c r="J231">
        <v>2.1879</v>
      </c>
      <c r="K231" s="3">
        <f t="shared" si="6"/>
        <v>2.8340673575129531</v>
      </c>
      <c r="L231">
        <f t="shared" si="7"/>
        <v>8.0319377869204533</v>
      </c>
    </row>
    <row r="232" spans="1:12" x14ac:dyDescent="0.3">
      <c r="A232">
        <v>102.33</v>
      </c>
      <c r="B232">
        <v>102.99</v>
      </c>
      <c r="C232">
        <v>894.56</v>
      </c>
      <c r="D232">
        <v>4</v>
      </c>
      <c r="E232">
        <v>5</v>
      </c>
      <c r="F232">
        <v>63.447000000000003</v>
      </c>
      <c r="G232">
        <v>9.1377000000000006</v>
      </c>
      <c r="H232">
        <v>2.1207999999999999E-3</v>
      </c>
      <c r="I232">
        <v>-0.66066999999999998</v>
      </c>
      <c r="J232">
        <v>0.66066999999999998</v>
      </c>
      <c r="K232" s="3">
        <f t="shared" si="6"/>
        <v>0.64562689338414936</v>
      </c>
      <c r="L232">
        <f t="shared" si="7"/>
        <v>0.41683408546086775</v>
      </c>
    </row>
    <row r="233" spans="1:12" x14ac:dyDescent="0.3">
      <c r="A233">
        <v>13.91</v>
      </c>
      <c r="B233">
        <v>12.228</v>
      </c>
      <c r="C233">
        <v>12.7</v>
      </c>
      <c r="D233">
        <v>1</v>
      </c>
      <c r="E233">
        <v>20</v>
      </c>
      <c r="F233">
        <v>97.983999999999995</v>
      </c>
      <c r="G233">
        <v>57.637</v>
      </c>
      <c r="H233">
        <v>65.513999999999996</v>
      </c>
      <c r="I233">
        <v>1.6819</v>
      </c>
      <c r="J233">
        <v>1.6819</v>
      </c>
      <c r="K233" s="3">
        <f t="shared" si="6"/>
        <v>12.091301222142343</v>
      </c>
      <c r="L233">
        <f t="shared" si="7"/>
        <v>146.19956524458092</v>
      </c>
    </row>
    <row r="234" spans="1:12" x14ac:dyDescent="0.3">
      <c r="A234">
        <v>12.37</v>
      </c>
      <c r="B234">
        <v>12.228</v>
      </c>
      <c r="C234">
        <v>12.7</v>
      </c>
      <c r="D234">
        <v>2</v>
      </c>
      <c r="E234">
        <v>13</v>
      </c>
      <c r="F234">
        <v>98.367999999999995</v>
      </c>
      <c r="G234">
        <v>63.884999999999998</v>
      </c>
      <c r="H234">
        <v>5.8488000000000004E-3</v>
      </c>
      <c r="I234">
        <v>0.1419</v>
      </c>
      <c r="J234">
        <v>0.1419</v>
      </c>
      <c r="K234" s="3">
        <f t="shared" si="6"/>
        <v>1.1471301535974132</v>
      </c>
      <c r="L234">
        <f t="shared" si="7"/>
        <v>1.3159075892924248</v>
      </c>
    </row>
    <row r="235" spans="1:12" x14ac:dyDescent="0.3">
      <c r="A235">
        <v>75.930000000000007</v>
      </c>
      <c r="B235">
        <v>82.025000000000006</v>
      </c>
      <c r="C235">
        <v>572.49</v>
      </c>
      <c r="D235">
        <v>3</v>
      </c>
      <c r="E235">
        <v>8</v>
      </c>
      <c r="F235">
        <v>99.569000000000003</v>
      </c>
      <c r="G235">
        <v>63.072000000000003</v>
      </c>
      <c r="H235">
        <v>1.3788E-2</v>
      </c>
      <c r="I235">
        <v>-6.0946999999999996</v>
      </c>
      <c r="J235">
        <v>6.0946999999999996</v>
      </c>
      <c r="K235" s="3">
        <f t="shared" si="6"/>
        <v>8.0267351507967852</v>
      </c>
      <c r="L235">
        <f t="shared" si="7"/>
        <v>64.428477181036698</v>
      </c>
    </row>
    <row r="236" spans="1:12" x14ac:dyDescent="0.3">
      <c r="A236">
        <v>106.83</v>
      </c>
      <c r="B236">
        <v>102.93</v>
      </c>
      <c r="C236">
        <v>894.56</v>
      </c>
      <c r="D236">
        <v>4</v>
      </c>
      <c r="E236">
        <v>4</v>
      </c>
      <c r="F236">
        <v>0.98140000000000005</v>
      </c>
      <c r="G236">
        <v>5.7676999999999996</v>
      </c>
      <c r="H236">
        <v>6.4120000000000002E-3</v>
      </c>
      <c r="I236">
        <v>3.8954</v>
      </c>
      <c r="J236">
        <v>3.8954</v>
      </c>
      <c r="K236" s="3">
        <f t="shared" si="6"/>
        <v>3.6463540204062528</v>
      </c>
      <c r="L236">
        <f t="shared" si="7"/>
        <v>13.295897642132843</v>
      </c>
    </row>
    <row r="237" spans="1:12" x14ac:dyDescent="0.3">
      <c r="A237">
        <v>14.77</v>
      </c>
      <c r="B237">
        <v>12.228</v>
      </c>
      <c r="C237">
        <v>12.7</v>
      </c>
      <c r="D237">
        <v>1</v>
      </c>
      <c r="E237">
        <v>15</v>
      </c>
      <c r="F237">
        <v>76.488</v>
      </c>
      <c r="G237">
        <v>34.945</v>
      </c>
      <c r="H237">
        <v>66.122</v>
      </c>
      <c r="I237">
        <v>2.5419</v>
      </c>
      <c r="J237">
        <v>2.5419</v>
      </c>
      <c r="K237" s="3">
        <f t="shared" si="6"/>
        <v>17.209884901828033</v>
      </c>
      <c r="L237">
        <f t="shared" si="7"/>
        <v>296.18013833416848</v>
      </c>
    </row>
    <row r="238" spans="1:12" x14ac:dyDescent="0.3">
      <c r="A238">
        <v>8.3699999999999992</v>
      </c>
      <c r="B238">
        <v>10.615</v>
      </c>
      <c r="C238">
        <v>12.7</v>
      </c>
      <c r="D238">
        <v>2</v>
      </c>
      <c r="E238">
        <v>11</v>
      </c>
      <c r="F238">
        <v>99.075000000000003</v>
      </c>
      <c r="G238">
        <v>36.732999999999997</v>
      </c>
      <c r="H238">
        <v>3.852E-3</v>
      </c>
      <c r="I238">
        <v>-2.2454000000000001</v>
      </c>
      <c r="J238">
        <v>2.2454000000000001</v>
      </c>
      <c r="K238" s="3">
        <f t="shared" si="6"/>
        <v>26.826762246117084</v>
      </c>
      <c r="L238">
        <f t="shared" si="7"/>
        <v>719.67517260969294</v>
      </c>
    </row>
    <row r="239" spans="1:12" x14ac:dyDescent="0.3">
      <c r="A239">
        <v>86.97</v>
      </c>
      <c r="B239">
        <v>86.537000000000006</v>
      </c>
      <c r="C239">
        <v>572.49</v>
      </c>
      <c r="D239">
        <v>3</v>
      </c>
      <c r="E239">
        <v>10</v>
      </c>
      <c r="F239">
        <v>68.938000000000002</v>
      </c>
      <c r="G239">
        <v>27.372</v>
      </c>
      <c r="H239">
        <v>1.0854000000000001E-2</v>
      </c>
      <c r="I239">
        <v>0.43281999999999998</v>
      </c>
      <c r="J239">
        <v>0.43281999999999998</v>
      </c>
      <c r="K239" s="3">
        <f t="shared" si="6"/>
        <v>0.49766586179142236</v>
      </c>
      <c r="L239">
        <f t="shared" si="7"/>
        <v>0.24767130999259909</v>
      </c>
    </row>
    <row r="240" spans="1:12" x14ac:dyDescent="0.3">
      <c r="A240">
        <v>7.84</v>
      </c>
      <c r="B240">
        <v>12.228</v>
      </c>
      <c r="C240">
        <v>12.7</v>
      </c>
      <c r="D240">
        <v>1</v>
      </c>
      <c r="E240">
        <v>13</v>
      </c>
      <c r="F240">
        <v>98.025999999999996</v>
      </c>
      <c r="G240">
        <v>58.100999999999999</v>
      </c>
      <c r="H240">
        <v>66.308999999999997</v>
      </c>
      <c r="I240">
        <v>-4.3880999999999997</v>
      </c>
      <c r="J240">
        <v>4.3880999999999997</v>
      </c>
      <c r="K240" s="3">
        <f t="shared" si="6"/>
        <v>55.970663265306122</v>
      </c>
      <c r="L240">
        <f t="shared" si="7"/>
        <v>3132.7151463582882</v>
      </c>
    </row>
    <row r="241" spans="1:12" x14ac:dyDescent="0.3">
      <c r="A241">
        <v>9.19</v>
      </c>
      <c r="B241">
        <v>9.3019999999999996</v>
      </c>
      <c r="C241">
        <v>12.7</v>
      </c>
      <c r="D241">
        <v>2</v>
      </c>
      <c r="E241">
        <v>9</v>
      </c>
      <c r="F241">
        <v>26.010999999999999</v>
      </c>
      <c r="G241">
        <v>7.5370999999999997</v>
      </c>
      <c r="H241">
        <v>3.7927999999999998E-3</v>
      </c>
      <c r="I241">
        <v>-0.11197</v>
      </c>
      <c r="J241">
        <v>0.11197</v>
      </c>
      <c r="K241" s="3">
        <f t="shared" si="6"/>
        <v>1.2183895538628946</v>
      </c>
      <c r="L241">
        <f t="shared" si="7"/>
        <v>1.4844731049622233</v>
      </c>
    </row>
    <row r="242" spans="1:12" x14ac:dyDescent="0.3">
      <c r="A242">
        <v>74.08</v>
      </c>
      <c r="B242">
        <v>75.888000000000005</v>
      </c>
      <c r="C242">
        <v>572.49</v>
      </c>
      <c r="D242">
        <v>3</v>
      </c>
      <c r="E242">
        <v>6</v>
      </c>
      <c r="F242">
        <v>88.406000000000006</v>
      </c>
      <c r="G242">
        <v>17.059999999999999</v>
      </c>
      <c r="H242">
        <v>8.8319999999999996E-3</v>
      </c>
      <c r="I242">
        <v>-1.8081</v>
      </c>
      <c r="J242">
        <v>1.8081</v>
      </c>
      <c r="K242" s="3">
        <f t="shared" si="6"/>
        <v>2.4407397408207343</v>
      </c>
      <c r="L242">
        <f t="shared" si="7"/>
        <v>5.9572104824216652</v>
      </c>
    </row>
    <row r="243" spans="1:12" x14ac:dyDescent="0.3">
      <c r="A243">
        <v>106.91</v>
      </c>
      <c r="B243">
        <v>105.71</v>
      </c>
      <c r="C243">
        <v>894.56</v>
      </c>
      <c r="D243">
        <v>4</v>
      </c>
      <c r="E243">
        <v>4</v>
      </c>
      <c r="F243">
        <v>99.99</v>
      </c>
      <c r="G243">
        <v>51.164000000000001</v>
      </c>
      <c r="H243">
        <v>2.2623999999999999E-3</v>
      </c>
      <c r="I243">
        <v>1.2029000000000001</v>
      </c>
      <c r="J243">
        <v>1.2029000000000001</v>
      </c>
      <c r="K243" s="3">
        <f t="shared" si="6"/>
        <v>1.1251519970068282</v>
      </c>
      <c r="L243">
        <f t="shared" si="7"/>
        <v>1.2659670163684535</v>
      </c>
    </row>
    <row r="244" spans="1:12" x14ac:dyDescent="0.3">
      <c r="A244">
        <v>7.55</v>
      </c>
      <c r="B244">
        <v>12.228</v>
      </c>
      <c r="C244">
        <v>12.7</v>
      </c>
      <c r="D244">
        <v>1</v>
      </c>
      <c r="E244">
        <v>16</v>
      </c>
      <c r="F244">
        <v>78.096000000000004</v>
      </c>
      <c r="G244">
        <v>41.887999999999998</v>
      </c>
      <c r="H244">
        <v>66.134</v>
      </c>
      <c r="I244">
        <v>-4.6780999999999997</v>
      </c>
      <c r="J244">
        <v>4.6780999999999997</v>
      </c>
      <c r="K244" s="3">
        <f t="shared" si="6"/>
        <v>61.961589403973505</v>
      </c>
      <c r="L244">
        <f t="shared" si="7"/>
        <v>3839.2385614666018</v>
      </c>
    </row>
    <row r="245" spans="1:12" x14ac:dyDescent="0.3">
      <c r="A245">
        <v>75.12</v>
      </c>
      <c r="B245">
        <v>75.012</v>
      </c>
      <c r="C245">
        <v>572.49</v>
      </c>
      <c r="D245">
        <v>3</v>
      </c>
      <c r="E245">
        <v>2</v>
      </c>
      <c r="F245">
        <v>76.608999999999995</v>
      </c>
      <c r="G245">
        <v>25.27</v>
      </c>
      <c r="H245">
        <v>1.8016E-3</v>
      </c>
      <c r="I245">
        <v>0.10789</v>
      </c>
      <c r="J245">
        <v>0.10789</v>
      </c>
      <c r="K245" s="3">
        <f t="shared" si="6"/>
        <v>0.14362353567625133</v>
      </c>
      <c r="L245">
        <f t="shared" si="7"/>
        <v>2.062772000014744E-2</v>
      </c>
    </row>
    <row r="246" spans="1:12" x14ac:dyDescent="0.3">
      <c r="A246">
        <v>107.67</v>
      </c>
      <c r="B246">
        <v>107.62</v>
      </c>
      <c r="C246">
        <v>894.56</v>
      </c>
      <c r="D246">
        <v>4</v>
      </c>
      <c r="E246">
        <v>3</v>
      </c>
      <c r="F246">
        <v>67.430999999999997</v>
      </c>
      <c r="G246">
        <v>18.850000000000001</v>
      </c>
      <c r="H246">
        <v>2.1887999999999999E-3</v>
      </c>
      <c r="I246">
        <v>5.4667E-2</v>
      </c>
      <c r="J246">
        <v>5.4667E-2</v>
      </c>
      <c r="K246" s="3">
        <f t="shared" si="6"/>
        <v>5.0772731494380975E-2</v>
      </c>
      <c r="L246">
        <f t="shared" si="7"/>
        <v>2.5778702634005057E-3</v>
      </c>
    </row>
    <row r="247" spans="1:12" x14ac:dyDescent="0.3">
      <c r="A247">
        <v>6.37</v>
      </c>
      <c r="B247">
        <v>10.615</v>
      </c>
      <c r="C247">
        <v>12.7</v>
      </c>
      <c r="D247">
        <v>1</v>
      </c>
      <c r="E247">
        <v>11</v>
      </c>
      <c r="F247">
        <v>98.257000000000005</v>
      </c>
      <c r="G247">
        <v>41.459000000000003</v>
      </c>
      <c r="H247">
        <v>66.486999999999995</v>
      </c>
      <c r="I247">
        <v>-4.2454000000000001</v>
      </c>
      <c r="J247">
        <v>4.2454000000000001</v>
      </c>
      <c r="K247" s="3">
        <f t="shared" si="6"/>
        <v>66.646781789638936</v>
      </c>
      <c r="L247">
        <f t="shared" si="7"/>
        <v>4441.7935229157483</v>
      </c>
    </row>
    <row r="248" spans="1:12" x14ac:dyDescent="0.3">
      <c r="A248">
        <v>9.59</v>
      </c>
      <c r="B248">
        <v>6.8426999999999998</v>
      </c>
      <c r="C248">
        <v>12.7</v>
      </c>
      <c r="D248">
        <v>2</v>
      </c>
      <c r="E248">
        <v>8</v>
      </c>
      <c r="F248">
        <v>99.647999999999996</v>
      </c>
      <c r="G248">
        <v>33.631</v>
      </c>
      <c r="H248">
        <v>2.4223999999999999E-3</v>
      </c>
      <c r="I248">
        <v>2.7473000000000001</v>
      </c>
      <c r="J248">
        <v>2.7473000000000001</v>
      </c>
      <c r="K248" s="3">
        <f t="shared" si="6"/>
        <v>28.647549530761214</v>
      </c>
      <c r="L248">
        <f t="shared" si="7"/>
        <v>820.68209411741702</v>
      </c>
    </row>
    <row r="249" spans="1:12" x14ac:dyDescent="0.3">
      <c r="A249">
        <v>72.72</v>
      </c>
      <c r="B249">
        <v>78.046999999999997</v>
      </c>
      <c r="C249">
        <v>572.49</v>
      </c>
      <c r="D249">
        <v>3</v>
      </c>
      <c r="E249">
        <v>5</v>
      </c>
      <c r="F249">
        <v>99.995999999999995</v>
      </c>
      <c r="G249">
        <v>33.206000000000003</v>
      </c>
      <c r="H249">
        <v>4.9103999999999997E-3</v>
      </c>
      <c r="I249">
        <v>-5.3268000000000004</v>
      </c>
      <c r="J249">
        <v>5.3268000000000004</v>
      </c>
      <c r="K249" s="3">
        <f t="shared" si="6"/>
        <v>7.3250825082508255</v>
      </c>
      <c r="L249">
        <f t="shared" si="7"/>
        <v>53.656833752682203</v>
      </c>
    </row>
    <row r="250" spans="1:12" x14ac:dyDescent="0.3">
      <c r="A250">
        <v>105.56</v>
      </c>
      <c r="B250">
        <v>102.93</v>
      </c>
      <c r="C250">
        <v>894.56</v>
      </c>
      <c r="D250">
        <v>4</v>
      </c>
      <c r="E250">
        <v>3</v>
      </c>
      <c r="F250">
        <v>1.0501</v>
      </c>
      <c r="G250">
        <v>5.7708000000000004</v>
      </c>
      <c r="H250">
        <v>2.3839999999999998E-3</v>
      </c>
      <c r="I250">
        <v>2.6254</v>
      </c>
      <c r="J250">
        <v>2.6254</v>
      </c>
      <c r="K250" s="3">
        <f t="shared" si="6"/>
        <v>2.487116331943918</v>
      </c>
      <c r="L250">
        <f t="shared" si="7"/>
        <v>6.1857476486221694</v>
      </c>
    </row>
    <row r="251" spans="1:12" x14ac:dyDescent="0.3">
      <c r="A251">
        <v>8.73</v>
      </c>
      <c r="B251">
        <v>8.2377000000000002</v>
      </c>
      <c r="C251">
        <v>12.7</v>
      </c>
      <c r="D251">
        <v>1</v>
      </c>
      <c r="E251">
        <v>5</v>
      </c>
      <c r="F251">
        <v>76.349999999999994</v>
      </c>
      <c r="G251">
        <v>25.341999999999999</v>
      </c>
      <c r="H251">
        <v>67.41</v>
      </c>
      <c r="I251">
        <v>0.49229000000000001</v>
      </c>
      <c r="J251">
        <v>0.49229000000000001</v>
      </c>
      <c r="K251" s="3">
        <f t="shared" si="6"/>
        <v>5.6390607101947303</v>
      </c>
      <c r="L251">
        <f t="shared" si="7"/>
        <v>31.799005693261897</v>
      </c>
    </row>
    <row r="252" spans="1:12" x14ac:dyDescent="0.3">
      <c r="A252">
        <v>5.66</v>
      </c>
      <c r="B252">
        <v>6.8426999999999998</v>
      </c>
      <c r="C252">
        <v>12.7</v>
      </c>
      <c r="D252">
        <v>2</v>
      </c>
      <c r="E252">
        <v>8</v>
      </c>
      <c r="F252">
        <v>99.79</v>
      </c>
      <c r="G252">
        <v>25.934000000000001</v>
      </c>
      <c r="H252">
        <v>2.2583999999999998E-3</v>
      </c>
      <c r="I252">
        <v>-1.1827000000000001</v>
      </c>
      <c r="J252">
        <v>1.1827000000000001</v>
      </c>
      <c r="K252" s="3">
        <f t="shared" si="6"/>
        <v>20.895759717314487</v>
      </c>
      <c r="L252">
        <f t="shared" si="7"/>
        <v>436.63277416374279</v>
      </c>
    </row>
    <row r="253" spans="1:12" x14ac:dyDescent="0.3">
      <c r="A253">
        <v>105.9</v>
      </c>
      <c r="B253">
        <v>105.71</v>
      </c>
      <c r="C253">
        <v>894.56</v>
      </c>
      <c r="D253">
        <v>4</v>
      </c>
      <c r="E253">
        <v>3</v>
      </c>
      <c r="F253">
        <v>76.656000000000006</v>
      </c>
      <c r="G253">
        <v>31.844000000000001</v>
      </c>
      <c r="H253">
        <v>1.7815999999999999E-3</v>
      </c>
      <c r="I253">
        <v>0.19292999999999999</v>
      </c>
      <c r="J253">
        <v>0.19292999999999999</v>
      </c>
      <c r="K253" s="3">
        <f t="shared" si="6"/>
        <v>0.1821813031161473</v>
      </c>
      <c r="L253">
        <f t="shared" si="7"/>
        <v>3.319002720509754E-2</v>
      </c>
    </row>
    <row r="254" spans="1:12" x14ac:dyDescent="0.3">
      <c r="A254">
        <v>9.8800000000000008</v>
      </c>
      <c r="B254">
        <v>12.228</v>
      </c>
      <c r="C254">
        <v>12.7</v>
      </c>
      <c r="D254">
        <v>1</v>
      </c>
      <c r="E254">
        <v>16</v>
      </c>
      <c r="F254">
        <v>97.912000000000006</v>
      </c>
      <c r="G254">
        <v>44.753</v>
      </c>
      <c r="H254">
        <v>66.805000000000007</v>
      </c>
      <c r="I254">
        <v>-2.3481000000000001</v>
      </c>
      <c r="J254">
        <v>2.3481000000000001</v>
      </c>
      <c r="K254" s="3">
        <f t="shared" si="6"/>
        <v>23.766194331983804</v>
      </c>
      <c r="L254">
        <f t="shared" si="7"/>
        <v>564.83199302561911</v>
      </c>
    </row>
    <row r="255" spans="1:12" x14ac:dyDescent="0.3">
      <c r="A255">
        <v>7.2</v>
      </c>
      <c r="B255">
        <v>6.8426999999999998</v>
      </c>
      <c r="C255">
        <v>12.7</v>
      </c>
      <c r="D255">
        <v>2</v>
      </c>
      <c r="E255">
        <v>8</v>
      </c>
      <c r="F255">
        <v>27.763999999999999</v>
      </c>
      <c r="G255">
        <v>8.1249000000000002</v>
      </c>
      <c r="H255">
        <v>4.5399999999999998E-3</v>
      </c>
      <c r="I255">
        <v>0.35729</v>
      </c>
      <c r="J255">
        <v>0.35729</v>
      </c>
      <c r="K255" s="3">
        <f t="shared" si="6"/>
        <v>4.962361111111111</v>
      </c>
      <c r="L255">
        <f t="shared" si="7"/>
        <v>24.625027797067901</v>
      </c>
    </row>
    <row r="256" spans="1:12" x14ac:dyDescent="0.3">
      <c r="A256">
        <v>74.400000000000006</v>
      </c>
      <c r="B256">
        <v>75.012</v>
      </c>
      <c r="C256">
        <v>572.49</v>
      </c>
      <c r="D256">
        <v>3</v>
      </c>
      <c r="E256">
        <v>4</v>
      </c>
      <c r="F256">
        <v>100.11</v>
      </c>
      <c r="G256">
        <v>65.638000000000005</v>
      </c>
      <c r="H256">
        <v>8.1600000000000006E-3</v>
      </c>
      <c r="I256">
        <v>-0.61211000000000004</v>
      </c>
      <c r="J256">
        <v>0.61211000000000004</v>
      </c>
      <c r="K256" s="3">
        <f t="shared" si="6"/>
        <v>0.82272849462365594</v>
      </c>
      <c r="L256">
        <f t="shared" si="7"/>
        <v>0.67688217586570709</v>
      </c>
    </row>
    <row r="257" spans="1:12" x14ac:dyDescent="0.3">
      <c r="A257">
        <v>9.67</v>
      </c>
      <c r="B257">
        <v>9.3019999999999996</v>
      </c>
      <c r="C257">
        <v>12.7</v>
      </c>
      <c r="D257">
        <v>1</v>
      </c>
      <c r="E257">
        <v>9</v>
      </c>
      <c r="F257">
        <v>97.974000000000004</v>
      </c>
      <c r="G257">
        <v>67.459999999999994</v>
      </c>
      <c r="H257">
        <v>64.253</v>
      </c>
      <c r="I257">
        <v>0.36803000000000002</v>
      </c>
      <c r="J257">
        <v>0.36803000000000002</v>
      </c>
      <c r="K257" s="3">
        <f t="shared" si="6"/>
        <v>3.8058945191313343</v>
      </c>
      <c r="L257">
        <f t="shared" si="7"/>
        <v>14.484833090753931</v>
      </c>
    </row>
    <row r="258" spans="1:12" x14ac:dyDescent="0.3">
      <c r="A258">
        <v>9.8800000000000008</v>
      </c>
      <c r="B258">
        <v>9.3019999999999996</v>
      </c>
      <c r="C258">
        <v>12.7</v>
      </c>
      <c r="D258">
        <v>2</v>
      </c>
      <c r="E258">
        <v>10</v>
      </c>
      <c r="F258">
        <v>100.07</v>
      </c>
      <c r="G258">
        <v>55.634999999999998</v>
      </c>
      <c r="H258">
        <v>2.1216E-3</v>
      </c>
      <c r="I258">
        <v>0.57803000000000004</v>
      </c>
      <c r="J258">
        <v>0.57803000000000004</v>
      </c>
      <c r="K258" s="3">
        <f t="shared" si="6"/>
        <v>5.8505060728744933</v>
      </c>
      <c r="L258">
        <f t="shared" si="7"/>
        <v>34.228421308741325</v>
      </c>
    </row>
    <row r="259" spans="1:12" x14ac:dyDescent="0.3">
      <c r="A259">
        <v>102.78</v>
      </c>
      <c r="B259">
        <v>102.93</v>
      </c>
      <c r="C259">
        <v>894.56</v>
      </c>
      <c r="D259">
        <v>4</v>
      </c>
      <c r="E259">
        <v>3</v>
      </c>
      <c r="F259">
        <v>2.6246999999999998</v>
      </c>
      <c r="G259">
        <v>5.7938999999999998</v>
      </c>
      <c r="H259">
        <v>2.3016E-3</v>
      </c>
      <c r="I259">
        <v>-0.15462999999999999</v>
      </c>
      <c r="J259">
        <v>0.15462999999999999</v>
      </c>
      <c r="K259" s="3">
        <f t="shared" ref="K259:K322" si="8">(J259/A259)*100</f>
        <v>0.15044755789064018</v>
      </c>
      <c r="L259">
        <f t="shared" ref="L259:L322" si="9">K259^2</f>
        <v>2.2634467675257529E-2</v>
      </c>
    </row>
    <row r="260" spans="1:12" x14ac:dyDescent="0.3">
      <c r="A260">
        <v>8.18</v>
      </c>
      <c r="B260">
        <v>8.2377000000000002</v>
      </c>
      <c r="C260">
        <v>12.7</v>
      </c>
      <c r="D260">
        <v>1</v>
      </c>
      <c r="E260">
        <v>7</v>
      </c>
      <c r="F260">
        <v>99.994</v>
      </c>
      <c r="G260">
        <v>30.946000000000002</v>
      </c>
      <c r="H260">
        <v>2.2856E-3</v>
      </c>
      <c r="I260">
        <v>-5.7709999999999997E-2</v>
      </c>
      <c r="J260">
        <v>5.7709999999999997E-2</v>
      </c>
      <c r="K260" s="3">
        <f t="shared" si="8"/>
        <v>0.70550122249388747</v>
      </c>
      <c r="L260">
        <f t="shared" si="9"/>
        <v>0.49773197494036969</v>
      </c>
    </row>
    <row r="261" spans="1:12" x14ac:dyDescent="0.3">
      <c r="A261">
        <v>73.459999999999994</v>
      </c>
      <c r="B261">
        <v>78.046999999999997</v>
      </c>
      <c r="C261">
        <v>572.49</v>
      </c>
      <c r="D261">
        <v>3</v>
      </c>
      <c r="E261">
        <v>5</v>
      </c>
      <c r="F261">
        <v>99.521000000000001</v>
      </c>
      <c r="G261">
        <v>60.011000000000003</v>
      </c>
      <c r="H261">
        <v>7.9880000000000003E-3</v>
      </c>
      <c r="I261">
        <v>-4.5868000000000002</v>
      </c>
      <c r="J261">
        <v>4.5868000000000002</v>
      </c>
      <c r="K261" s="3">
        <f t="shared" si="8"/>
        <v>6.2439422815137497</v>
      </c>
      <c r="L261">
        <f t="shared" si="9"/>
        <v>38.986815214875129</v>
      </c>
    </row>
    <row r="262" spans="1:12" x14ac:dyDescent="0.3">
      <c r="A262">
        <v>104.43</v>
      </c>
      <c r="B262">
        <v>105.71</v>
      </c>
      <c r="C262">
        <v>894.56</v>
      </c>
      <c r="D262">
        <v>4</v>
      </c>
      <c r="E262">
        <v>4</v>
      </c>
      <c r="F262">
        <v>99.99</v>
      </c>
      <c r="G262">
        <v>44.978999999999999</v>
      </c>
      <c r="H262">
        <v>4.0936000000000002E-3</v>
      </c>
      <c r="I262">
        <v>-1.2770999999999999</v>
      </c>
      <c r="J262">
        <v>1.2770999999999999</v>
      </c>
      <c r="K262" s="3">
        <f t="shared" si="8"/>
        <v>1.2229244469979887</v>
      </c>
      <c r="L262">
        <f t="shared" si="9"/>
        <v>1.4955442030653365</v>
      </c>
    </row>
    <row r="263" spans="1:12" x14ac:dyDescent="0.3">
      <c r="A263">
        <v>15.08</v>
      </c>
      <c r="B263">
        <v>12.228</v>
      </c>
      <c r="C263">
        <v>12.7</v>
      </c>
      <c r="D263">
        <v>1</v>
      </c>
      <c r="E263">
        <v>14</v>
      </c>
      <c r="F263">
        <v>5.4890999999999996</v>
      </c>
      <c r="G263">
        <v>5.9686000000000003</v>
      </c>
      <c r="H263">
        <v>1.8216E-3</v>
      </c>
      <c r="I263">
        <v>2.8519000000000001</v>
      </c>
      <c r="J263">
        <v>2.8519000000000001</v>
      </c>
      <c r="K263" s="3">
        <f t="shared" si="8"/>
        <v>18.911803713527853</v>
      </c>
      <c r="L263">
        <f t="shared" si="9"/>
        <v>357.65631969900591</v>
      </c>
    </row>
    <row r="264" spans="1:12" x14ac:dyDescent="0.3">
      <c r="A264">
        <v>72.72</v>
      </c>
      <c r="B264">
        <v>75.888000000000005</v>
      </c>
      <c r="C264">
        <v>572.49</v>
      </c>
      <c r="D264">
        <v>3</v>
      </c>
      <c r="E264">
        <v>6</v>
      </c>
      <c r="F264">
        <v>69.754000000000005</v>
      </c>
      <c r="G264">
        <v>5.9633000000000003</v>
      </c>
      <c r="H264">
        <v>1.0744000000000001E-3</v>
      </c>
      <c r="I264">
        <v>-3.1680999999999999</v>
      </c>
      <c r="J264">
        <v>3.1680999999999999</v>
      </c>
      <c r="K264" s="3">
        <f t="shared" si="8"/>
        <v>4.356573157315732</v>
      </c>
      <c r="L264">
        <f t="shared" si="9"/>
        <v>18.979729675043966</v>
      </c>
    </row>
    <row r="265" spans="1:12" x14ac:dyDescent="0.3">
      <c r="A265">
        <v>108</v>
      </c>
      <c r="B265">
        <v>102.93</v>
      </c>
      <c r="C265">
        <v>894.56</v>
      </c>
      <c r="D265">
        <v>4</v>
      </c>
      <c r="E265">
        <v>5</v>
      </c>
      <c r="F265">
        <v>1.113</v>
      </c>
      <c r="G265">
        <v>5.9531000000000001</v>
      </c>
      <c r="H265">
        <v>2.3167999999999999E-3</v>
      </c>
      <c r="I265">
        <v>5.0654000000000003</v>
      </c>
      <c r="J265">
        <v>5.0654000000000003</v>
      </c>
      <c r="K265" s="3">
        <f t="shared" si="8"/>
        <v>4.690185185185185</v>
      </c>
      <c r="L265">
        <f t="shared" si="9"/>
        <v>21.99783707133059</v>
      </c>
    </row>
    <row r="266" spans="1:12" x14ac:dyDescent="0.3">
      <c r="A266">
        <v>10.51</v>
      </c>
      <c r="B266">
        <v>9.3019999999999996</v>
      </c>
      <c r="C266">
        <v>12.7</v>
      </c>
      <c r="D266">
        <v>1</v>
      </c>
      <c r="E266">
        <v>9</v>
      </c>
      <c r="F266">
        <v>83.106999999999999</v>
      </c>
      <c r="G266">
        <v>71.575999999999993</v>
      </c>
      <c r="H266">
        <v>1.5943999999999999E-3</v>
      </c>
      <c r="I266">
        <v>1.208</v>
      </c>
      <c r="J266">
        <v>1.208</v>
      </c>
      <c r="K266" s="3">
        <f t="shared" si="8"/>
        <v>11.493815413891532</v>
      </c>
      <c r="L266">
        <f t="shared" si="9"/>
        <v>132.10779276861058</v>
      </c>
    </row>
    <row r="267" spans="1:12" x14ac:dyDescent="0.3">
      <c r="A267">
        <v>11.25</v>
      </c>
      <c r="B267">
        <v>10.615</v>
      </c>
      <c r="C267">
        <v>12.7</v>
      </c>
      <c r="D267">
        <v>2</v>
      </c>
      <c r="E267">
        <v>12</v>
      </c>
      <c r="F267">
        <v>99.697999999999993</v>
      </c>
      <c r="G267">
        <v>65.543000000000006</v>
      </c>
      <c r="H267">
        <v>2.4583999999999999E-3</v>
      </c>
      <c r="I267">
        <v>0.63461999999999996</v>
      </c>
      <c r="J267">
        <v>0.63461999999999996</v>
      </c>
      <c r="K267" s="3">
        <f t="shared" si="8"/>
        <v>5.6410666666666662</v>
      </c>
      <c r="L267">
        <f t="shared" si="9"/>
        <v>31.821633137777773</v>
      </c>
    </row>
    <row r="268" spans="1:12" x14ac:dyDescent="0.3">
      <c r="A268">
        <v>75.31</v>
      </c>
      <c r="B268">
        <v>75.012</v>
      </c>
      <c r="C268">
        <v>572.49</v>
      </c>
      <c r="D268">
        <v>3</v>
      </c>
      <c r="E268">
        <v>2</v>
      </c>
      <c r="F268">
        <v>99.742000000000004</v>
      </c>
      <c r="G268">
        <v>43.261000000000003</v>
      </c>
      <c r="H268">
        <v>9.5616E-3</v>
      </c>
      <c r="I268">
        <v>0.29788999999999999</v>
      </c>
      <c r="J268">
        <v>0.29788999999999999</v>
      </c>
      <c r="K268" s="3">
        <f t="shared" si="8"/>
        <v>0.39555171955915547</v>
      </c>
      <c r="L268">
        <f t="shared" si="9"/>
        <v>0.15646116284620479</v>
      </c>
    </row>
    <row r="269" spans="1:12" x14ac:dyDescent="0.3">
      <c r="A269">
        <v>107.48</v>
      </c>
      <c r="B269">
        <v>105.71</v>
      </c>
      <c r="C269">
        <v>894.56</v>
      </c>
      <c r="D269">
        <v>4</v>
      </c>
      <c r="E269">
        <v>4</v>
      </c>
      <c r="F269">
        <v>99.995999999999995</v>
      </c>
      <c r="G269">
        <v>32.048999999999999</v>
      </c>
      <c r="H269">
        <v>2.2696000000000001E-3</v>
      </c>
      <c r="I269">
        <v>1.7728999999999999</v>
      </c>
      <c r="J269">
        <v>1.7728999999999999</v>
      </c>
      <c r="K269" s="3">
        <f t="shared" si="8"/>
        <v>1.6495161890584296</v>
      </c>
      <c r="L269">
        <f t="shared" si="9"/>
        <v>2.7209036579658448</v>
      </c>
    </row>
    <row r="270" spans="1:12" x14ac:dyDescent="0.3">
      <c r="A270">
        <v>9.0500000000000007</v>
      </c>
      <c r="B270">
        <v>12.228</v>
      </c>
      <c r="C270">
        <v>12.7</v>
      </c>
      <c r="D270">
        <v>1</v>
      </c>
      <c r="E270">
        <v>19</v>
      </c>
      <c r="F270">
        <v>99.992000000000004</v>
      </c>
      <c r="G270">
        <v>19.056000000000001</v>
      </c>
      <c r="H270">
        <v>1.6264000000000001E-3</v>
      </c>
      <c r="I270">
        <v>-3.1781000000000001</v>
      </c>
      <c r="J270">
        <v>3.1781000000000001</v>
      </c>
      <c r="K270" s="3">
        <f t="shared" si="8"/>
        <v>35.117127071823198</v>
      </c>
      <c r="L270">
        <f t="shared" si="9"/>
        <v>1233.2126137785776</v>
      </c>
    </row>
    <row r="271" spans="1:12" x14ac:dyDescent="0.3">
      <c r="A271">
        <v>10.7</v>
      </c>
      <c r="B271">
        <v>10.615</v>
      </c>
      <c r="C271">
        <v>12.7</v>
      </c>
      <c r="D271">
        <v>2</v>
      </c>
      <c r="E271">
        <v>12</v>
      </c>
      <c r="F271">
        <v>12.677</v>
      </c>
      <c r="G271">
        <v>30.085999999999999</v>
      </c>
      <c r="H271">
        <v>6.9816000000000001E-3</v>
      </c>
      <c r="I271">
        <v>8.4624000000000005E-2</v>
      </c>
      <c r="J271">
        <v>8.4624000000000005E-2</v>
      </c>
      <c r="K271" s="3">
        <f t="shared" si="8"/>
        <v>0.79087850467289733</v>
      </c>
      <c r="L271">
        <f t="shared" si="9"/>
        <v>0.62548880915363814</v>
      </c>
    </row>
    <row r="272" spans="1:12" x14ac:dyDescent="0.3">
      <c r="A272">
        <v>105.19</v>
      </c>
      <c r="B272">
        <v>105.71</v>
      </c>
      <c r="C272">
        <v>894.56</v>
      </c>
      <c r="D272">
        <v>4</v>
      </c>
      <c r="E272">
        <v>2</v>
      </c>
      <c r="F272">
        <v>87.596999999999994</v>
      </c>
      <c r="G272">
        <v>19.032</v>
      </c>
      <c r="H272">
        <v>1.7015999999999999E-3</v>
      </c>
      <c r="I272">
        <v>-0.51707000000000003</v>
      </c>
      <c r="J272">
        <v>0.51707000000000003</v>
      </c>
      <c r="K272" s="3">
        <f t="shared" si="8"/>
        <v>0.49155813290236716</v>
      </c>
      <c r="L272">
        <f t="shared" si="9"/>
        <v>0.24162939802246125</v>
      </c>
    </row>
    <row r="273" spans="1:12" x14ac:dyDescent="0.3">
      <c r="A273">
        <v>8.98</v>
      </c>
      <c r="B273">
        <v>12.228</v>
      </c>
      <c r="C273">
        <v>12.7</v>
      </c>
      <c r="D273">
        <v>1</v>
      </c>
      <c r="E273">
        <v>13</v>
      </c>
      <c r="F273">
        <v>94</v>
      </c>
      <c r="G273">
        <v>6.0194000000000001</v>
      </c>
      <c r="H273">
        <v>1.6720000000000001E-3</v>
      </c>
      <c r="I273">
        <v>-3.2481</v>
      </c>
      <c r="J273">
        <v>3.2481</v>
      </c>
      <c r="K273" s="3">
        <f t="shared" si="8"/>
        <v>36.170378619153674</v>
      </c>
      <c r="L273">
        <f t="shared" si="9"/>
        <v>1308.2962894529292</v>
      </c>
    </row>
    <row r="274" spans="1:12" x14ac:dyDescent="0.3">
      <c r="A274">
        <v>72.95</v>
      </c>
      <c r="B274">
        <v>75.888000000000005</v>
      </c>
      <c r="C274">
        <v>572.49</v>
      </c>
      <c r="D274">
        <v>3</v>
      </c>
      <c r="E274">
        <v>5</v>
      </c>
      <c r="F274">
        <v>47.165999999999997</v>
      </c>
      <c r="G274">
        <v>9.3704999999999998</v>
      </c>
      <c r="H274">
        <v>1.712E-3</v>
      </c>
      <c r="I274">
        <v>-2.9380999999999999</v>
      </c>
      <c r="J274">
        <v>2.9380999999999999</v>
      </c>
      <c r="K274" s="3">
        <f t="shared" si="8"/>
        <v>4.0275531185743656</v>
      </c>
      <c r="L274">
        <f t="shared" si="9"/>
        <v>16.221184122938098</v>
      </c>
    </row>
    <row r="275" spans="1:12" x14ac:dyDescent="0.3">
      <c r="A275">
        <v>101.86</v>
      </c>
      <c r="B275">
        <v>102.93</v>
      </c>
      <c r="C275">
        <v>894.56</v>
      </c>
      <c r="D275">
        <v>4</v>
      </c>
      <c r="E275">
        <v>4</v>
      </c>
      <c r="F275">
        <v>1.0743</v>
      </c>
      <c r="G275">
        <v>5.9747000000000003</v>
      </c>
      <c r="H275">
        <v>2.3256000000000001E-3</v>
      </c>
      <c r="I275">
        <v>-1.0746</v>
      </c>
      <c r="J275">
        <v>1.0746</v>
      </c>
      <c r="K275" s="3">
        <f t="shared" si="8"/>
        <v>1.0549774199882191</v>
      </c>
      <c r="L275">
        <f t="shared" si="9"/>
        <v>1.1129773566849994</v>
      </c>
    </row>
    <row r="276" spans="1:12" x14ac:dyDescent="0.3">
      <c r="A276">
        <v>11.47</v>
      </c>
      <c r="B276">
        <v>12.228</v>
      </c>
      <c r="C276">
        <v>12.7</v>
      </c>
      <c r="D276">
        <v>1</v>
      </c>
      <c r="E276">
        <v>20</v>
      </c>
      <c r="F276">
        <v>99.754000000000005</v>
      </c>
      <c r="G276">
        <v>68.212999999999994</v>
      </c>
      <c r="H276">
        <v>1.6872E-3</v>
      </c>
      <c r="I276">
        <v>-0.7581</v>
      </c>
      <c r="J276">
        <v>0.7581</v>
      </c>
      <c r="K276" s="3">
        <f t="shared" si="8"/>
        <v>6.6094158674803838</v>
      </c>
      <c r="L276">
        <f t="shared" si="9"/>
        <v>43.684378109301477</v>
      </c>
    </row>
    <row r="277" spans="1:12" x14ac:dyDescent="0.3">
      <c r="A277">
        <v>9.89</v>
      </c>
      <c r="B277">
        <v>12.228</v>
      </c>
      <c r="C277">
        <v>12.7</v>
      </c>
      <c r="D277">
        <v>2</v>
      </c>
      <c r="E277">
        <v>15</v>
      </c>
      <c r="F277">
        <v>98.331999999999994</v>
      </c>
      <c r="G277">
        <v>70.680999999999997</v>
      </c>
      <c r="H277">
        <v>6.3232000000000002E-3</v>
      </c>
      <c r="I277">
        <v>-2.3380999999999998</v>
      </c>
      <c r="J277">
        <v>2.3380999999999998</v>
      </c>
      <c r="K277" s="3">
        <f t="shared" si="8"/>
        <v>23.641051567239632</v>
      </c>
      <c r="L277">
        <f t="shared" si="9"/>
        <v>558.89931920488345</v>
      </c>
    </row>
    <row r="278" spans="1:12" x14ac:dyDescent="0.3">
      <c r="A278">
        <v>94.97</v>
      </c>
      <c r="B278">
        <v>86.537000000000006</v>
      </c>
      <c r="C278">
        <v>572.49</v>
      </c>
      <c r="D278">
        <v>3</v>
      </c>
      <c r="E278">
        <v>10</v>
      </c>
      <c r="F278">
        <v>99.091999999999999</v>
      </c>
      <c r="G278">
        <v>56.792000000000002</v>
      </c>
      <c r="H278">
        <v>6.7456E-3</v>
      </c>
      <c r="I278">
        <v>8.4328000000000003</v>
      </c>
      <c r="J278">
        <v>8.4328000000000003</v>
      </c>
      <c r="K278" s="3">
        <f t="shared" si="8"/>
        <v>8.8794356112456558</v>
      </c>
      <c r="L278">
        <f t="shared" si="9"/>
        <v>78.844376774257512</v>
      </c>
    </row>
    <row r="279" spans="1:12" x14ac:dyDescent="0.3">
      <c r="A279">
        <v>106.57</v>
      </c>
      <c r="B279">
        <v>105.71</v>
      </c>
      <c r="C279">
        <v>894.56</v>
      </c>
      <c r="D279">
        <v>4</v>
      </c>
      <c r="E279">
        <v>5</v>
      </c>
      <c r="F279">
        <v>99.828999999999994</v>
      </c>
      <c r="G279">
        <v>44.984999999999999</v>
      </c>
      <c r="H279">
        <v>7.7327999999999997E-3</v>
      </c>
      <c r="I279">
        <v>0.86292999999999997</v>
      </c>
      <c r="J279">
        <v>0.86292999999999997</v>
      </c>
      <c r="K279" s="3">
        <f t="shared" si="8"/>
        <v>0.80973069344093085</v>
      </c>
      <c r="L279">
        <f t="shared" si="9"/>
        <v>0.65566379590033075</v>
      </c>
    </row>
    <row r="280" spans="1:12" x14ac:dyDescent="0.3">
      <c r="A280">
        <v>6.91</v>
      </c>
      <c r="B280">
        <v>12.228</v>
      </c>
      <c r="C280">
        <v>12.7</v>
      </c>
      <c r="D280">
        <v>1</v>
      </c>
      <c r="E280">
        <v>20</v>
      </c>
      <c r="F280">
        <v>62.738999999999997</v>
      </c>
      <c r="G280">
        <v>19.009</v>
      </c>
      <c r="H280">
        <v>1.6576E-3</v>
      </c>
      <c r="I280">
        <v>-5.3181000000000003</v>
      </c>
      <c r="J280">
        <v>5.3181000000000003</v>
      </c>
      <c r="K280" s="3">
        <f t="shared" si="8"/>
        <v>76.962373371924755</v>
      </c>
      <c r="L280">
        <f t="shared" si="9"/>
        <v>5923.2069150395528</v>
      </c>
    </row>
    <row r="281" spans="1:12" x14ac:dyDescent="0.3">
      <c r="A281">
        <v>75.819999999999993</v>
      </c>
      <c r="B281">
        <v>78.046999999999997</v>
      </c>
      <c r="C281">
        <v>572.49</v>
      </c>
      <c r="D281">
        <v>3</v>
      </c>
      <c r="E281">
        <v>5</v>
      </c>
      <c r="F281">
        <v>100.09</v>
      </c>
      <c r="G281">
        <v>41.780999999999999</v>
      </c>
      <c r="H281">
        <v>1.916E-3</v>
      </c>
      <c r="I281">
        <v>-2.2267999999999999</v>
      </c>
      <c r="J281">
        <v>2.2267999999999999</v>
      </c>
      <c r="K281" s="3">
        <f t="shared" si="8"/>
        <v>2.9369559482986021</v>
      </c>
      <c r="L281">
        <f t="shared" si="9"/>
        <v>8.6257102422465408</v>
      </c>
    </row>
    <row r="282" spans="1:12" x14ac:dyDescent="0.3">
      <c r="A282">
        <v>105.96</v>
      </c>
      <c r="B282">
        <v>105.71</v>
      </c>
      <c r="C282">
        <v>894.56</v>
      </c>
      <c r="D282">
        <v>4</v>
      </c>
      <c r="E282">
        <v>4</v>
      </c>
      <c r="F282">
        <v>99.915000000000006</v>
      </c>
      <c r="G282">
        <v>70.721999999999994</v>
      </c>
      <c r="H282">
        <v>1.9480000000000001E-3</v>
      </c>
      <c r="I282">
        <v>0.25292999999999999</v>
      </c>
      <c r="J282">
        <v>0.25292999999999999</v>
      </c>
      <c r="K282" s="3">
        <f t="shared" si="8"/>
        <v>0.23870328425821064</v>
      </c>
      <c r="L282">
        <f t="shared" si="9"/>
        <v>5.6979257915656112E-2</v>
      </c>
    </row>
    <row r="283" spans="1:12" x14ac:dyDescent="0.3">
      <c r="A283">
        <v>16.38</v>
      </c>
      <c r="B283">
        <v>12.228</v>
      </c>
      <c r="C283">
        <v>12.7</v>
      </c>
      <c r="D283">
        <v>1</v>
      </c>
      <c r="E283">
        <v>19</v>
      </c>
      <c r="F283">
        <v>92.001000000000005</v>
      </c>
      <c r="G283">
        <v>6.0477999999999996</v>
      </c>
      <c r="H283">
        <v>1.8328000000000001E-3</v>
      </c>
      <c r="I283">
        <v>4.1519000000000004</v>
      </c>
      <c r="J283">
        <v>4.1519000000000004</v>
      </c>
      <c r="K283" s="3">
        <f t="shared" si="8"/>
        <v>25.347374847374855</v>
      </c>
      <c r="L283">
        <f t="shared" si="9"/>
        <v>642.48941165333144</v>
      </c>
    </row>
    <row r="284" spans="1:12" x14ac:dyDescent="0.3">
      <c r="A284">
        <v>6.15</v>
      </c>
      <c r="B284">
        <v>12.228</v>
      </c>
      <c r="C284">
        <v>12.7</v>
      </c>
      <c r="D284">
        <v>2</v>
      </c>
      <c r="E284">
        <v>15</v>
      </c>
      <c r="F284">
        <v>81.572000000000003</v>
      </c>
      <c r="G284">
        <v>15.647</v>
      </c>
      <c r="H284">
        <v>6.5976000000000003E-3</v>
      </c>
      <c r="I284">
        <v>-6.0781000000000001</v>
      </c>
      <c r="J284">
        <v>6.0781000000000001</v>
      </c>
      <c r="K284" s="3">
        <f t="shared" si="8"/>
        <v>98.830894308943087</v>
      </c>
      <c r="L284">
        <f t="shared" si="9"/>
        <v>9767.5456699054794</v>
      </c>
    </row>
    <row r="285" spans="1:12" x14ac:dyDescent="0.3">
      <c r="A285">
        <v>71.27</v>
      </c>
      <c r="B285">
        <v>75.888000000000005</v>
      </c>
      <c r="C285">
        <v>572.49</v>
      </c>
      <c r="D285">
        <v>3</v>
      </c>
      <c r="E285">
        <v>5</v>
      </c>
      <c r="F285">
        <v>72.346000000000004</v>
      </c>
      <c r="G285">
        <v>8.8467000000000002</v>
      </c>
      <c r="H285">
        <v>5.8776000000000002E-3</v>
      </c>
      <c r="I285">
        <v>-4.6181000000000001</v>
      </c>
      <c r="J285">
        <v>4.6181000000000001</v>
      </c>
      <c r="K285" s="3">
        <f t="shared" si="8"/>
        <v>6.4797249894766384</v>
      </c>
      <c r="L285">
        <f t="shared" si="9"/>
        <v>41.986835939248024</v>
      </c>
    </row>
    <row r="286" spans="1:12" x14ac:dyDescent="0.3">
      <c r="A286">
        <v>101.22</v>
      </c>
      <c r="B286">
        <v>102.93</v>
      </c>
      <c r="C286">
        <v>894.56</v>
      </c>
      <c r="D286">
        <v>4</v>
      </c>
      <c r="E286">
        <v>2</v>
      </c>
      <c r="F286">
        <v>0.70450000000000002</v>
      </c>
      <c r="G286">
        <v>6.0312999999999999</v>
      </c>
      <c r="H286">
        <v>3.8392000000000001E-3</v>
      </c>
      <c r="I286">
        <v>-1.7145999999999999</v>
      </c>
      <c r="J286">
        <v>1.7145999999999999</v>
      </c>
      <c r="K286" s="3">
        <f t="shared" si="8"/>
        <v>1.6939340051373246</v>
      </c>
      <c r="L286">
        <f t="shared" si="9"/>
        <v>2.8694124137605779</v>
      </c>
    </row>
    <row r="287" spans="1:12" x14ac:dyDescent="0.3">
      <c r="A287">
        <v>7.2</v>
      </c>
      <c r="B287">
        <v>8.2377000000000002</v>
      </c>
      <c r="C287">
        <v>12.7</v>
      </c>
      <c r="D287">
        <v>1</v>
      </c>
      <c r="E287">
        <v>3</v>
      </c>
      <c r="F287">
        <v>99.995999999999995</v>
      </c>
      <c r="G287">
        <v>25.547999999999998</v>
      </c>
      <c r="H287">
        <v>1.6368000000000001E-3</v>
      </c>
      <c r="I287">
        <v>-1.0377000000000001</v>
      </c>
      <c r="J287">
        <v>1.0377000000000001</v>
      </c>
      <c r="K287" s="3">
        <f t="shared" si="8"/>
        <v>14.4125</v>
      </c>
      <c r="L287">
        <f t="shared" si="9"/>
        <v>207.72015625</v>
      </c>
    </row>
    <row r="288" spans="1:12" x14ac:dyDescent="0.3">
      <c r="A288">
        <v>6.48</v>
      </c>
      <c r="B288">
        <v>6.8426999999999998</v>
      </c>
      <c r="C288">
        <v>12.7</v>
      </c>
      <c r="D288">
        <v>2</v>
      </c>
      <c r="E288">
        <v>4</v>
      </c>
      <c r="F288">
        <v>99.974999999999994</v>
      </c>
      <c r="G288">
        <v>26.175999999999998</v>
      </c>
      <c r="H288">
        <v>2.1776E-3</v>
      </c>
      <c r="I288">
        <v>-0.36270999999999998</v>
      </c>
      <c r="J288">
        <v>0.36270999999999998</v>
      </c>
      <c r="K288" s="3">
        <f t="shared" si="8"/>
        <v>5.5973765432098759</v>
      </c>
      <c r="L288">
        <f t="shared" si="9"/>
        <v>31.330624166476138</v>
      </c>
    </row>
    <row r="289" spans="1:12" x14ac:dyDescent="0.3">
      <c r="A289">
        <v>74.5</v>
      </c>
      <c r="B289">
        <v>75.012</v>
      </c>
      <c r="C289">
        <v>572.49</v>
      </c>
      <c r="D289">
        <v>3</v>
      </c>
      <c r="E289">
        <v>3</v>
      </c>
      <c r="F289">
        <v>99.891999999999996</v>
      </c>
      <c r="G289">
        <v>19.920999999999999</v>
      </c>
      <c r="H289">
        <v>2.1632000000000001E-3</v>
      </c>
      <c r="I289">
        <v>-0.51210999999999995</v>
      </c>
      <c r="J289">
        <v>0.51210999999999995</v>
      </c>
      <c r="K289" s="3">
        <f t="shared" si="8"/>
        <v>0.68739597315436229</v>
      </c>
      <c r="L289">
        <f t="shared" si="9"/>
        <v>0.47251322390883277</v>
      </c>
    </row>
    <row r="290" spans="1:12" x14ac:dyDescent="0.3">
      <c r="A290">
        <v>16.77</v>
      </c>
      <c r="B290">
        <v>12.228</v>
      </c>
      <c r="C290">
        <v>12.7</v>
      </c>
      <c r="D290">
        <v>1</v>
      </c>
      <c r="E290">
        <v>13</v>
      </c>
      <c r="F290">
        <v>99.99</v>
      </c>
      <c r="G290">
        <v>54.646000000000001</v>
      </c>
      <c r="H290">
        <v>1.6936E-3</v>
      </c>
      <c r="I290">
        <v>4.5419</v>
      </c>
      <c r="J290">
        <v>4.5419</v>
      </c>
      <c r="K290" s="3">
        <f t="shared" si="8"/>
        <v>27.083482409063802</v>
      </c>
      <c r="L290">
        <f t="shared" si="9"/>
        <v>733.51501940206833</v>
      </c>
    </row>
    <row r="291" spans="1:12" x14ac:dyDescent="0.3">
      <c r="A291">
        <v>7.25</v>
      </c>
      <c r="B291">
        <v>9.3019999999999996</v>
      </c>
      <c r="C291">
        <v>12.7</v>
      </c>
      <c r="D291">
        <v>2</v>
      </c>
      <c r="E291">
        <v>9</v>
      </c>
      <c r="F291">
        <v>10.723000000000001</v>
      </c>
      <c r="G291">
        <v>43.146000000000001</v>
      </c>
      <c r="H291">
        <v>3.4088E-3</v>
      </c>
      <c r="I291">
        <v>-2.052</v>
      </c>
      <c r="J291">
        <v>2.052</v>
      </c>
      <c r="K291" s="3">
        <f t="shared" si="8"/>
        <v>28.30344827586207</v>
      </c>
      <c r="L291">
        <f t="shared" si="9"/>
        <v>801.0851843043996</v>
      </c>
    </row>
    <row r="292" spans="1:12" x14ac:dyDescent="0.3">
      <c r="A292">
        <v>78</v>
      </c>
      <c r="B292">
        <v>78.046999999999997</v>
      </c>
      <c r="C292">
        <v>572.49</v>
      </c>
      <c r="D292">
        <v>3</v>
      </c>
      <c r="E292">
        <v>6</v>
      </c>
      <c r="F292">
        <v>99.992000000000004</v>
      </c>
      <c r="G292">
        <v>52.99</v>
      </c>
      <c r="H292">
        <v>7.5487999999999996E-3</v>
      </c>
      <c r="I292">
        <v>-4.6789999999999998E-2</v>
      </c>
      <c r="J292">
        <v>4.6789999999999998E-2</v>
      </c>
      <c r="K292" s="3">
        <f t="shared" si="8"/>
        <v>5.9987179487179486E-2</v>
      </c>
      <c r="L292">
        <f t="shared" si="9"/>
        <v>3.5984617028270872E-3</v>
      </c>
    </row>
    <row r="293" spans="1:12" x14ac:dyDescent="0.3">
      <c r="A293">
        <v>106.43</v>
      </c>
      <c r="B293">
        <v>105.71</v>
      </c>
      <c r="C293">
        <v>894.56</v>
      </c>
      <c r="D293">
        <v>4</v>
      </c>
      <c r="E293">
        <v>3</v>
      </c>
      <c r="F293">
        <v>89.218999999999994</v>
      </c>
      <c r="G293">
        <v>22.321999999999999</v>
      </c>
      <c r="H293">
        <v>2.5655999999999999E-3</v>
      </c>
      <c r="I293">
        <v>0.72292999999999996</v>
      </c>
      <c r="J293">
        <v>0.72292999999999996</v>
      </c>
      <c r="K293" s="3">
        <f t="shared" si="8"/>
        <v>0.67925396974537244</v>
      </c>
      <c r="L293">
        <f t="shared" si="9"/>
        <v>0.46138595541484734</v>
      </c>
    </row>
    <row r="294" spans="1:12" x14ac:dyDescent="0.3">
      <c r="A294">
        <v>6.39</v>
      </c>
      <c r="B294">
        <v>8.2377000000000002</v>
      </c>
      <c r="C294">
        <v>12.7</v>
      </c>
      <c r="D294">
        <v>1</v>
      </c>
      <c r="E294">
        <v>3</v>
      </c>
      <c r="F294">
        <v>92.885999999999996</v>
      </c>
      <c r="G294">
        <v>6.0681000000000003</v>
      </c>
      <c r="H294">
        <v>1.872E-3</v>
      </c>
      <c r="I294">
        <v>-1.8476999999999999</v>
      </c>
      <c r="J294">
        <v>1.8476999999999999</v>
      </c>
      <c r="K294" s="3">
        <f t="shared" si="8"/>
        <v>28.91549295774648</v>
      </c>
      <c r="L294">
        <f t="shared" si="9"/>
        <v>836.10573298948623</v>
      </c>
    </row>
    <row r="295" spans="1:12" x14ac:dyDescent="0.3">
      <c r="A295">
        <v>6.28</v>
      </c>
      <c r="B295">
        <v>6.8426999999999998</v>
      </c>
      <c r="C295">
        <v>12.7</v>
      </c>
      <c r="D295">
        <v>2</v>
      </c>
      <c r="E295">
        <v>4</v>
      </c>
      <c r="F295">
        <v>99.96</v>
      </c>
      <c r="G295">
        <v>29.343</v>
      </c>
      <c r="H295">
        <v>2.1199999999999999E-3</v>
      </c>
      <c r="I295">
        <v>-0.56271000000000004</v>
      </c>
      <c r="J295">
        <v>0.56271000000000004</v>
      </c>
      <c r="K295" s="3">
        <f t="shared" si="8"/>
        <v>8.9603503184713382</v>
      </c>
      <c r="L295">
        <f t="shared" si="9"/>
        <v>80.28787782972941</v>
      </c>
    </row>
    <row r="296" spans="1:12" x14ac:dyDescent="0.3">
      <c r="A296">
        <v>73.290000000000006</v>
      </c>
      <c r="B296">
        <v>75.012</v>
      </c>
      <c r="C296">
        <v>572.49</v>
      </c>
      <c r="D296">
        <v>3</v>
      </c>
      <c r="E296">
        <v>3</v>
      </c>
      <c r="F296">
        <v>93.064999999999998</v>
      </c>
      <c r="G296">
        <v>29.521000000000001</v>
      </c>
      <c r="H296">
        <v>2.4047999999999999E-3</v>
      </c>
      <c r="I296">
        <v>-1.7221</v>
      </c>
      <c r="J296">
        <v>1.7221</v>
      </c>
      <c r="K296" s="3">
        <f t="shared" si="8"/>
        <v>2.3497066448355843</v>
      </c>
      <c r="L296">
        <f t="shared" si="9"/>
        <v>5.521121316784499</v>
      </c>
    </row>
    <row r="297" spans="1:12" x14ac:dyDescent="0.3">
      <c r="A297">
        <v>5.89</v>
      </c>
      <c r="B297">
        <v>12.228</v>
      </c>
      <c r="C297">
        <v>12.7</v>
      </c>
      <c r="D297">
        <v>1</v>
      </c>
      <c r="E297">
        <v>16</v>
      </c>
      <c r="F297">
        <v>99.587999999999994</v>
      </c>
      <c r="G297">
        <v>78.923000000000002</v>
      </c>
      <c r="H297">
        <v>1.7584E-3</v>
      </c>
      <c r="I297">
        <v>-6.3380999999999998</v>
      </c>
      <c r="J297">
        <v>6.3380999999999998</v>
      </c>
      <c r="K297" s="3">
        <f t="shared" si="8"/>
        <v>107.60780984719864</v>
      </c>
      <c r="L297">
        <f t="shared" si="9"/>
        <v>11579.44074011086</v>
      </c>
    </row>
    <row r="298" spans="1:12" x14ac:dyDescent="0.3">
      <c r="A298">
        <v>5.55</v>
      </c>
      <c r="B298">
        <v>6.8426999999999998</v>
      </c>
      <c r="C298">
        <v>12.7</v>
      </c>
      <c r="D298">
        <v>2</v>
      </c>
      <c r="E298">
        <v>2</v>
      </c>
      <c r="F298">
        <v>98.606999999999999</v>
      </c>
      <c r="G298">
        <v>73.242999999999995</v>
      </c>
      <c r="H298">
        <v>5.7607999999999999E-3</v>
      </c>
      <c r="I298">
        <v>-1.2927</v>
      </c>
      <c r="J298">
        <v>1.2927</v>
      </c>
      <c r="K298" s="3">
        <f t="shared" si="8"/>
        <v>23.291891891891893</v>
      </c>
      <c r="L298">
        <f t="shared" si="9"/>
        <v>542.51222790357929</v>
      </c>
    </row>
    <row r="299" spans="1:12" x14ac:dyDescent="0.3">
      <c r="A299">
        <v>78.94</v>
      </c>
      <c r="B299">
        <v>86.537000000000006</v>
      </c>
      <c r="C299">
        <v>572.49</v>
      </c>
      <c r="D299">
        <v>3</v>
      </c>
      <c r="E299">
        <v>9</v>
      </c>
      <c r="F299">
        <v>99.968999999999994</v>
      </c>
      <c r="G299">
        <v>45.825000000000003</v>
      </c>
      <c r="H299">
        <v>2.1335999999999998E-3</v>
      </c>
      <c r="I299">
        <v>-7.5972</v>
      </c>
      <c r="J299">
        <v>7.5972</v>
      </c>
      <c r="K299" s="3">
        <f t="shared" si="8"/>
        <v>9.6240182417025579</v>
      </c>
      <c r="L299">
        <f t="shared" si="9"/>
        <v>92.621727116623589</v>
      </c>
    </row>
    <row r="300" spans="1:12" x14ac:dyDescent="0.3">
      <c r="A300">
        <v>8.82</v>
      </c>
      <c r="B300">
        <v>9.3019999999999996</v>
      </c>
      <c r="C300">
        <v>12.7</v>
      </c>
      <c r="D300">
        <v>1</v>
      </c>
      <c r="E300">
        <v>9</v>
      </c>
      <c r="F300">
        <v>99.994</v>
      </c>
      <c r="G300">
        <v>70.975999999999999</v>
      </c>
      <c r="H300">
        <v>1.5319999999999999E-3</v>
      </c>
      <c r="I300">
        <v>-0.48197000000000001</v>
      </c>
      <c r="J300">
        <v>0.48197000000000001</v>
      </c>
      <c r="K300" s="3">
        <f t="shared" si="8"/>
        <v>5.4645124716553282</v>
      </c>
      <c r="L300">
        <f t="shared" si="9"/>
        <v>29.860896552876625</v>
      </c>
    </row>
    <row r="301" spans="1:12" x14ac:dyDescent="0.3">
      <c r="A301">
        <v>9.8000000000000007</v>
      </c>
      <c r="B301">
        <v>9.3019999999999996</v>
      </c>
      <c r="C301">
        <v>12.7</v>
      </c>
      <c r="D301">
        <v>2</v>
      </c>
      <c r="E301">
        <v>10</v>
      </c>
      <c r="F301">
        <v>7.7678000000000003</v>
      </c>
      <c r="G301">
        <v>20.309000000000001</v>
      </c>
      <c r="H301">
        <v>2.3823999999999998E-3</v>
      </c>
      <c r="I301">
        <v>0.49802999999999997</v>
      </c>
      <c r="J301">
        <v>0.49802999999999997</v>
      </c>
      <c r="K301" s="3">
        <f t="shared" si="8"/>
        <v>5.0819387755102037</v>
      </c>
      <c r="L301">
        <f t="shared" si="9"/>
        <v>25.826101718034149</v>
      </c>
    </row>
    <row r="302" spans="1:12" x14ac:dyDescent="0.3">
      <c r="A302">
        <v>73.23</v>
      </c>
      <c r="B302">
        <v>78.046999999999997</v>
      </c>
      <c r="C302">
        <v>572.49</v>
      </c>
      <c r="D302">
        <v>3</v>
      </c>
      <c r="E302">
        <v>6</v>
      </c>
      <c r="F302">
        <v>76.59</v>
      </c>
      <c r="G302">
        <v>20.513999999999999</v>
      </c>
      <c r="H302">
        <v>6.9376000000000004E-3</v>
      </c>
      <c r="I302">
        <v>-4.8167999999999997</v>
      </c>
      <c r="J302">
        <v>4.8167999999999997</v>
      </c>
      <c r="K302" s="3">
        <f t="shared" si="8"/>
        <v>6.5776321179844315</v>
      </c>
      <c r="L302">
        <f t="shared" si="9"/>
        <v>43.265244279540354</v>
      </c>
    </row>
    <row r="303" spans="1:12" x14ac:dyDescent="0.3">
      <c r="A303">
        <v>102.25</v>
      </c>
      <c r="B303">
        <v>107.62</v>
      </c>
      <c r="C303">
        <v>894.56</v>
      </c>
      <c r="D303">
        <v>4</v>
      </c>
      <c r="E303">
        <v>4</v>
      </c>
      <c r="F303">
        <v>63.843000000000004</v>
      </c>
      <c r="G303">
        <v>15.919</v>
      </c>
      <c r="H303">
        <v>2.3640000000000002E-3</v>
      </c>
      <c r="I303">
        <v>-5.3653000000000004</v>
      </c>
      <c r="J303">
        <v>5.3653000000000004</v>
      </c>
      <c r="K303" s="3">
        <f t="shared" si="8"/>
        <v>5.247237163814181</v>
      </c>
      <c r="L303">
        <f t="shared" si="9"/>
        <v>27.533497853312692</v>
      </c>
    </row>
    <row r="304" spans="1:12" x14ac:dyDescent="0.3">
      <c r="A304">
        <v>8.17</v>
      </c>
      <c r="B304">
        <v>8.2377000000000002</v>
      </c>
      <c r="C304">
        <v>12.7</v>
      </c>
      <c r="D304">
        <v>1</v>
      </c>
      <c r="E304">
        <v>7</v>
      </c>
      <c r="F304">
        <v>92.081999999999994</v>
      </c>
      <c r="G304">
        <v>6.1341000000000001</v>
      </c>
      <c r="H304">
        <v>1.8664E-3</v>
      </c>
      <c r="I304">
        <v>-6.7710000000000006E-2</v>
      </c>
      <c r="J304">
        <v>6.7710000000000006E-2</v>
      </c>
      <c r="K304" s="3">
        <f t="shared" si="8"/>
        <v>0.82876376988984102</v>
      </c>
      <c r="L304">
        <f t="shared" si="9"/>
        <v>0.6868493862820213</v>
      </c>
    </row>
    <row r="305" spans="1:12" x14ac:dyDescent="0.3">
      <c r="A305">
        <v>13.86</v>
      </c>
      <c r="B305">
        <v>10.615</v>
      </c>
      <c r="C305">
        <v>12.7</v>
      </c>
      <c r="D305">
        <v>2</v>
      </c>
      <c r="E305">
        <v>12</v>
      </c>
      <c r="F305">
        <v>99.99</v>
      </c>
      <c r="G305">
        <v>23.039000000000001</v>
      </c>
      <c r="H305">
        <v>2.1464000000000001E-3</v>
      </c>
      <c r="I305">
        <v>3.2446000000000002</v>
      </c>
      <c r="J305">
        <v>3.2446000000000002</v>
      </c>
      <c r="K305" s="3">
        <f t="shared" si="8"/>
        <v>23.40981240981241</v>
      </c>
      <c r="L305">
        <f t="shared" si="9"/>
        <v>548.01931706260712</v>
      </c>
    </row>
    <row r="306" spans="1:12" x14ac:dyDescent="0.3">
      <c r="A306">
        <v>75.569999999999993</v>
      </c>
      <c r="B306">
        <v>75.012</v>
      </c>
      <c r="C306">
        <v>572.49</v>
      </c>
      <c r="D306">
        <v>3</v>
      </c>
      <c r="E306">
        <v>4</v>
      </c>
      <c r="F306">
        <v>94.084999999999994</v>
      </c>
      <c r="G306">
        <v>7.5119999999999996</v>
      </c>
      <c r="H306">
        <v>7.4231999999999996E-3</v>
      </c>
      <c r="I306">
        <v>0.55789</v>
      </c>
      <c r="J306">
        <v>0.55789</v>
      </c>
      <c r="K306" s="3">
        <f t="shared" si="8"/>
        <v>0.73824268889771083</v>
      </c>
      <c r="L306">
        <f t="shared" si="9"/>
        <v>0.54500226771092231</v>
      </c>
    </row>
    <row r="307" spans="1:12" x14ac:dyDescent="0.3">
      <c r="A307">
        <v>7.85</v>
      </c>
      <c r="B307">
        <v>12.228</v>
      </c>
      <c r="C307">
        <v>12.7</v>
      </c>
      <c r="D307">
        <v>1</v>
      </c>
      <c r="E307">
        <v>18</v>
      </c>
      <c r="F307">
        <v>99.141999999999996</v>
      </c>
      <c r="G307">
        <v>69.441000000000003</v>
      </c>
      <c r="H307">
        <v>1.7639999999999999E-3</v>
      </c>
      <c r="I307">
        <v>-4.3780999999999999</v>
      </c>
      <c r="J307">
        <v>4.3780999999999999</v>
      </c>
      <c r="K307" s="3">
        <f t="shared" si="8"/>
        <v>55.771974522293</v>
      </c>
      <c r="L307">
        <f t="shared" si="9"/>
        <v>3110.5131421152996</v>
      </c>
    </row>
    <row r="308" spans="1:12" x14ac:dyDescent="0.3">
      <c r="A308">
        <v>6.59</v>
      </c>
      <c r="B308">
        <v>12.228</v>
      </c>
      <c r="C308">
        <v>12.7</v>
      </c>
      <c r="D308">
        <v>2</v>
      </c>
      <c r="E308">
        <v>14</v>
      </c>
      <c r="F308">
        <v>98.549000000000007</v>
      </c>
      <c r="G308">
        <v>70.841999999999999</v>
      </c>
      <c r="H308">
        <v>8.9143999999999994E-3</v>
      </c>
      <c r="I308">
        <v>-5.6380999999999997</v>
      </c>
      <c r="J308">
        <v>5.6380999999999997</v>
      </c>
      <c r="K308" s="3">
        <f t="shared" si="8"/>
        <v>85.555386949924127</v>
      </c>
      <c r="L308">
        <f t="shared" si="9"/>
        <v>7319.7242361512481</v>
      </c>
    </row>
    <row r="309" spans="1:12" x14ac:dyDescent="0.3">
      <c r="A309">
        <v>81.95</v>
      </c>
      <c r="B309">
        <v>79.783000000000001</v>
      </c>
      <c r="C309">
        <v>572.49</v>
      </c>
      <c r="D309">
        <v>3</v>
      </c>
      <c r="E309">
        <v>9</v>
      </c>
      <c r="F309">
        <v>89.908000000000001</v>
      </c>
      <c r="G309">
        <v>15.596</v>
      </c>
      <c r="H309">
        <v>1.5665999999999999E-2</v>
      </c>
      <c r="I309">
        <v>2.1669999999999998</v>
      </c>
      <c r="J309">
        <v>2.1669999999999998</v>
      </c>
      <c r="K309" s="3">
        <f t="shared" si="8"/>
        <v>2.6442953020134228</v>
      </c>
      <c r="L309">
        <f t="shared" si="9"/>
        <v>6.9922976442502591</v>
      </c>
    </row>
    <row r="310" spans="1:12" x14ac:dyDescent="0.3">
      <c r="A310">
        <v>7.84</v>
      </c>
      <c r="B310">
        <v>8.2377000000000002</v>
      </c>
      <c r="C310">
        <v>12.7</v>
      </c>
      <c r="D310">
        <v>1</v>
      </c>
      <c r="E310">
        <v>7</v>
      </c>
      <c r="F310">
        <v>99.992000000000004</v>
      </c>
      <c r="G310">
        <v>54.83</v>
      </c>
      <c r="H310">
        <v>1.6647999999999999E-3</v>
      </c>
      <c r="I310">
        <v>-0.39771000000000001</v>
      </c>
      <c r="J310">
        <v>0.39771000000000001</v>
      </c>
      <c r="K310" s="3">
        <f t="shared" si="8"/>
        <v>5.0728316326530614</v>
      </c>
      <c r="L310">
        <f t="shared" si="9"/>
        <v>25.733620773245523</v>
      </c>
    </row>
    <row r="311" spans="1:12" x14ac:dyDescent="0.3">
      <c r="A311">
        <v>9.86</v>
      </c>
      <c r="B311">
        <v>10.615</v>
      </c>
      <c r="C311">
        <v>12.7</v>
      </c>
      <c r="D311">
        <v>2</v>
      </c>
      <c r="E311">
        <v>11</v>
      </c>
      <c r="F311">
        <v>9.4438999999999993</v>
      </c>
      <c r="G311">
        <v>23.053999999999998</v>
      </c>
      <c r="H311">
        <v>2.1343999999999998E-3</v>
      </c>
      <c r="I311">
        <v>-0.75538000000000005</v>
      </c>
      <c r="J311">
        <v>0.75538000000000005</v>
      </c>
      <c r="K311" s="3">
        <f t="shared" si="8"/>
        <v>7.6610547667342805</v>
      </c>
      <c r="L311">
        <f t="shared" si="9"/>
        <v>58.69176013890204</v>
      </c>
    </row>
    <row r="312" spans="1:12" x14ac:dyDescent="0.3">
      <c r="A312">
        <v>74.92</v>
      </c>
      <c r="B312">
        <v>75.012</v>
      </c>
      <c r="C312">
        <v>572.49</v>
      </c>
      <c r="D312">
        <v>3</v>
      </c>
      <c r="E312">
        <v>1</v>
      </c>
      <c r="F312">
        <v>99.974999999999994</v>
      </c>
      <c r="G312">
        <v>23.93</v>
      </c>
      <c r="H312">
        <v>8.3584000000000002E-3</v>
      </c>
      <c r="I312">
        <v>-9.2113E-2</v>
      </c>
      <c r="J312">
        <v>9.2113E-2</v>
      </c>
      <c r="K312" s="3">
        <f t="shared" si="8"/>
        <v>0.1229484783769354</v>
      </c>
      <c r="L312">
        <f t="shared" si="9"/>
        <v>1.5116328335203752E-2</v>
      </c>
    </row>
    <row r="313" spans="1:12" x14ac:dyDescent="0.3">
      <c r="A313">
        <v>104.82</v>
      </c>
      <c r="B313">
        <v>105.71</v>
      </c>
      <c r="C313">
        <v>894.56</v>
      </c>
      <c r="D313">
        <v>4</v>
      </c>
      <c r="E313">
        <v>3</v>
      </c>
      <c r="F313">
        <v>99.992000000000004</v>
      </c>
      <c r="G313">
        <v>54.826999999999998</v>
      </c>
      <c r="H313">
        <v>2.2744000000000002E-3</v>
      </c>
      <c r="I313">
        <v>-0.88707000000000003</v>
      </c>
      <c r="J313">
        <v>0.88707000000000003</v>
      </c>
      <c r="K313" s="3">
        <f t="shared" si="8"/>
        <v>0.84627933600457927</v>
      </c>
      <c r="L313">
        <f t="shared" si="9"/>
        <v>0.71618871454835153</v>
      </c>
    </row>
    <row r="314" spans="1:12" x14ac:dyDescent="0.3">
      <c r="A314">
        <v>13.95</v>
      </c>
      <c r="B314">
        <v>12.228</v>
      </c>
      <c r="C314">
        <v>12.7</v>
      </c>
      <c r="D314">
        <v>1</v>
      </c>
      <c r="E314">
        <v>13</v>
      </c>
      <c r="F314">
        <v>99.652000000000001</v>
      </c>
      <c r="G314">
        <v>38.530999999999999</v>
      </c>
      <c r="H314">
        <v>1.6048E-3</v>
      </c>
      <c r="I314">
        <v>1.7219</v>
      </c>
      <c r="J314">
        <v>1.7219</v>
      </c>
      <c r="K314" s="3">
        <f t="shared" si="8"/>
        <v>12.34336917562724</v>
      </c>
      <c r="L314">
        <f t="shared" si="9"/>
        <v>152.35876260582469</v>
      </c>
    </row>
    <row r="315" spans="1:12" x14ac:dyDescent="0.3">
      <c r="A315">
        <v>15.46</v>
      </c>
      <c r="B315">
        <v>12.228</v>
      </c>
      <c r="C315">
        <v>12.7</v>
      </c>
      <c r="D315">
        <v>2</v>
      </c>
      <c r="E315">
        <v>13</v>
      </c>
      <c r="F315">
        <v>98.994</v>
      </c>
      <c r="G315">
        <v>40.595999999999997</v>
      </c>
      <c r="H315">
        <v>3.2864000000000001E-3</v>
      </c>
      <c r="I315">
        <v>3.2319</v>
      </c>
      <c r="J315">
        <v>3.2319</v>
      </c>
      <c r="K315" s="3">
        <f t="shared" si="8"/>
        <v>20.904915912031047</v>
      </c>
      <c r="L315">
        <f t="shared" si="9"/>
        <v>437.01550928908887</v>
      </c>
    </row>
    <row r="316" spans="1:12" x14ac:dyDescent="0.3">
      <c r="A316">
        <v>106.16</v>
      </c>
      <c r="B316">
        <v>105.71</v>
      </c>
      <c r="C316">
        <v>894.56</v>
      </c>
      <c r="D316">
        <v>4</v>
      </c>
      <c r="E316">
        <v>4</v>
      </c>
      <c r="F316">
        <v>99.527000000000001</v>
      </c>
      <c r="G316">
        <v>68.194999999999993</v>
      </c>
      <c r="H316">
        <v>5.836E-3</v>
      </c>
      <c r="I316">
        <v>0.45293</v>
      </c>
      <c r="J316">
        <v>0.45293</v>
      </c>
      <c r="K316" s="3">
        <f t="shared" si="8"/>
        <v>0.4266484551620196</v>
      </c>
      <c r="L316">
        <f t="shared" si="9"/>
        <v>0.18202890429213786</v>
      </c>
    </row>
    <row r="317" spans="1:12" x14ac:dyDescent="0.3">
      <c r="A317">
        <v>8.3800000000000008</v>
      </c>
      <c r="B317">
        <v>8.2377000000000002</v>
      </c>
      <c r="C317">
        <v>12.7</v>
      </c>
      <c r="D317">
        <v>1</v>
      </c>
      <c r="E317">
        <v>2</v>
      </c>
      <c r="F317">
        <v>99.99</v>
      </c>
      <c r="G317">
        <v>32.146000000000001</v>
      </c>
      <c r="H317">
        <v>1.6023999999999999E-3</v>
      </c>
      <c r="I317">
        <v>0.14229</v>
      </c>
      <c r="J317">
        <v>0.14229</v>
      </c>
      <c r="K317" s="3">
        <f t="shared" si="8"/>
        <v>1.6979713603818614</v>
      </c>
      <c r="L317">
        <f t="shared" si="9"/>
        <v>2.8831067406770288</v>
      </c>
    </row>
    <row r="318" spans="1:12" x14ac:dyDescent="0.3">
      <c r="A318">
        <v>11.41</v>
      </c>
      <c r="B318">
        <v>10.615</v>
      </c>
      <c r="C318">
        <v>12.7</v>
      </c>
      <c r="D318">
        <v>2</v>
      </c>
      <c r="E318">
        <v>11</v>
      </c>
      <c r="F318">
        <v>7.5978000000000003</v>
      </c>
      <c r="G318">
        <v>42.101999999999997</v>
      </c>
      <c r="H318">
        <v>2.2927999999999998E-3</v>
      </c>
      <c r="I318">
        <v>0.79461999999999999</v>
      </c>
      <c r="J318">
        <v>0.79461999999999999</v>
      </c>
      <c r="K318" s="3">
        <f t="shared" si="8"/>
        <v>6.9642418930762489</v>
      </c>
      <c r="L318">
        <f t="shared" si="9"/>
        <v>48.500665145278255</v>
      </c>
    </row>
    <row r="319" spans="1:12" x14ac:dyDescent="0.3">
      <c r="A319">
        <v>80.8</v>
      </c>
      <c r="B319">
        <v>82.025000000000006</v>
      </c>
      <c r="C319">
        <v>572.49</v>
      </c>
      <c r="D319">
        <v>3</v>
      </c>
      <c r="E319">
        <v>7</v>
      </c>
      <c r="F319">
        <v>99.826999999999998</v>
      </c>
      <c r="G319">
        <v>58.173000000000002</v>
      </c>
      <c r="H319">
        <v>7.9287999999999997E-3</v>
      </c>
      <c r="I319">
        <v>-1.2246999999999999</v>
      </c>
      <c r="J319">
        <v>1.2246999999999999</v>
      </c>
      <c r="K319" s="3">
        <f t="shared" si="8"/>
        <v>1.5157178217821783</v>
      </c>
      <c r="L319">
        <f t="shared" si="9"/>
        <v>2.2974005152681114</v>
      </c>
    </row>
    <row r="320" spans="1:12" x14ac:dyDescent="0.3">
      <c r="A320">
        <v>8.51</v>
      </c>
      <c r="B320">
        <v>8.2377000000000002</v>
      </c>
      <c r="C320">
        <v>12.7</v>
      </c>
      <c r="D320">
        <v>1</v>
      </c>
      <c r="E320">
        <v>4</v>
      </c>
      <c r="F320">
        <v>92.438000000000002</v>
      </c>
      <c r="G320">
        <v>6.1550000000000002</v>
      </c>
      <c r="H320">
        <v>1.8944000000000001E-3</v>
      </c>
      <c r="I320">
        <v>0.27228999999999998</v>
      </c>
      <c r="J320">
        <v>0.27228999999999998</v>
      </c>
      <c r="K320" s="3">
        <f t="shared" si="8"/>
        <v>3.1996474735605172</v>
      </c>
      <c r="L320">
        <f t="shared" si="9"/>
        <v>10.2377439550622</v>
      </c>
    </row>
    <row r="321" spans="1:12" x14ac:dyDescent="0.3">
      <c r="A321">
        <v>8.7200000000000006</v>
      </c>
      <c r="B321">
        <v>6.8426999999999998</v>
      </c>
      <c r="C321">
        <v>12.7</v>
      </c>
      <c r="D321">
        <v>2</v>
      </c>
      <c r="E321">
        <v>7</v>
      </c>
      <c r="F321">
        <v>99.983000000000004</v>
      </c>
      <c r="G321">
        <v>35.954999999999998</v>
      </c>
      <c r="H321">
        <v>2.1335999999999998E-3</v>
      </c>
      <c r="I321">
        <v>1.8773</v>
      </c>
      <c r="J321">
        <v>1.8773</v>
      </c>
      <c r="K321" s="3">
        <f t="shared" si="8"/>
        <v>21.528669724770641</v>
      </c>
      <c r="L321">
        <f t="shared" si="9"/>
        <v>463.483620118256</v>
      </c>
    </row>
    <row r="322" spans="1:12" x14ac:dyDescent="0.3">
      <c r="A322">
        <v>77.92</v>
      </c>
      <c r="B322">
        <v>86.537000000000006</v>
      </c>
      <c r="C322">
        <v>572.49</v>
      </c>
      <c r="D322">
        <v>3</v>
      </c>
      <c r="E322">
        <v>10</v>
      </c>
      <c r="F322">
        <v>91.099000000000004</v>
      </c>
      <c r="G322">
        <v>36.088999999999999</v>
      </c>
      <c r="H322">
        <v>2.2231999999999998E-3</v>
      </c>
      <c r="I322">
        <v>-8.6172000000000004</v>
      </c>
      <c r="J322">
        <v>8.6172000000000004</v>
      </c>
      <c r="K322" s="3">
        <f t="shared" si="8"/>
        <v>11.059034907597535</v>
      </c>
      <c r="L322">
        <f t="shared" si="9"/>
        <v>122.30225308746083</v>
      </c>
    </row>
    <row r="323" spans="1:12" x14ac:dyDescent="0.3">
      <c r="A323">
        <v>106.5</v>
      </c>
      <c r="B323">
        <v>102.93</v>
      </c>
      <c r="C323">
        <v>894.56</v>
      </c>
      <c r="D323">
        <v>4</v>
      </c>
      <c r="E323">
        <v>2</v>
      </c>
      <c r="F323">
        <v>1.7004999999999999</v>
      </c>
      <c r="G323">
        <v>6.1504000000000003</v>
      </c>
      <c r="H323">
        <v>2.2983999999999999E-3</v>
      </c>
      <c r="I323">
        <v>3.5653999999999999</v>
      </c>
      <c r="J323">
        <v>3.5653999999999999</v>
      </c>
      <c r="K323" s="3">
        <f t="shared" ref="K323:K386" si="10">(J323/A323)*100</f>
        <v>3.3477934272300467</v>
      </c>
      <c r="L323">
        <f t="shared" ref="L323:L386" si="11">K323^2</f>
        <v>11.207720831404702</v>
      </c>
    </row>
    <row r="324" spans="1:12" x14ac:dyDescent="0.3">
      <c r="A324">
        <v>14.35</v>
      </c>
      <c r="B324">
        <v>12.228</v>
      </c>
      <c r="C324">
        <v>12.7</v>
      </c>
      <c r="D324">
        <v>1</v>
      </c>
      <c r="E324">
        <v>15</v>
      </c>
      <c r="F324">
        <v>99.995999999999995</v>
      </c>
      <c r="G324">
        <v>25.706</v>
      </c>
      <c r="H324">
        <v>1.6616000000000001E-3</v>
      </c>
      <c r="I324">
        <v>2.1219000000000001</v>
      </c>
      <c r="J324">
        <v>2.1219000000000001</v>
      </c>
      <c r="K324" s="3">
        <f t="shared" si="10"/>
        <v>14.786759581881533</v>
      </c>
      <c r="L324">
        <f t="shared" si="11"/>
        <v>218.64825893236534</v>
      </c>
    </row>
    <row r="325" spans="1:12" x14ac:dyDescent="0.3">
      <c r="A325">
        <v>10.41</v>
      </c>
      <c r="B325">
        <v>8.2377000000000002</v>
      </c>
      <c r="C325">
        <v>12.7</v>
      </c>
      <c r="D325">
        <v>1</v>
      </c>
      <c r="E325">
        <v>3</v>
      </c>
      <c r="F325">
        <v>99.992000000000004</v>
      </c>
      <c r="G325">
        <v>35.308</v>
      </c>
      <c r="H325">
        <v>1.5495999999999999E-3</v>
      </c>
      <c r="I325">
        <v>2.1722999999999999</v>
      </c>
      <c r="J325">
        <v>2.1722999999999999</v>
      </c>
      <c r="K325" s="3">
        <f t="shared" si="10"/>
        <v>20.86743515850144</v>
      </c>
      <c r="L325">
        <f t="shared" si="11"/>
        <v>435.44985009426199</v>
      </c>
    </row>
    <row r="326" spans="1:12" x14ac:dyDescent="0.3">
      <c r="A326">
        <v>81.48</v>
      </c>
      <c r="B326">
        <v>85.510999999999996</v>
      </c>
      <c r="C326">
        <v>572.49</v>
      </c>
      <c r="D326">
        <v>3</v>
      </c>
      <c r="E326">
        <v>9</v>
      </c>
      <c r="F326">
        <v>75.13</v>
      </c>
      <c r="G326">
        <v>12.772</v>
      </c>
      <c r="H326">
        <v>1.7608000000000001E-3</v>
      </c>
      <c r="I326">
        <v>-4.0305999999999997</v>
      </c>
      <c r="J326">
        <v>4.0305999999999997</v>
      </c>
      <c r="K326" s="3">
        <f t="shared" si="10"/>
        <v>4.9467353951890027</v>
      </c>
      <c r="L326">
        <f t="shared" si="11"/>
        <v>24.470191070015698</v>
      </c>
    </row>
    <row r="327" spans="1:12" x14ac:dyDescent="0.3">
      <c r="A327">
        <v>106.1</v>
      </c>
      <c r="B327">
        <v>105.71</v>
      </c>
      <c r="C327">
        <v>894.56</v>
      </c>
      <c r="D327">
        <v>4</v>
      </c>
      <c r="E327">
        <v>3</v>
      </c>
      <c r="F327">
        <v>99.802000000000007</v>
      </c>
      <c r="G327">
        <v>67.775000000000006</v>
      </c>
      <c r="H327">
        <v>2.6032E-3</v>
      </c>
      <c r="I327">
        <v>0.39293</v>
      </c>
      <c r="J327">
        <v>0.39293</v>
      </c>
      <c r="K327" s="3">
        <f t="shared" si="10"/>
        <v>0.3703393025447691</v>
      </c>
      <c r="L327">
        <f t="shared" si="11"/>
        <v>0.13715119900934603</v>
      </c>
    </row>
    <row r="328" spans="1:12" x14ac:dyDescent="0.3">
      <c r="A328">
        <v>14.57</v>
      </c>
      <c r="B328">
        <v>12.228</v>
      </c>
      <c r="C328">
        <v>12.7</v>
      </c>
      <c r="D328">
        <v>1</v>
      </c>
      <c r="E328">
        <v>13</v>
      </c>
      <c r="F328">
        <v>92.643000000000001</v>
      </c>
      <c r="G328">
        <v>6.1862000000000004</v>
      </c>
      <c r="H328">
        <v>1.8079999999999999E-3</v>
      </c>
      <c r="I328">
        <v>2.3418999999999999</v>
      </c>
      <c r="J328">
        <v>2.3418999999999999</v>
      </c>
      <c r="K328" s="3">
        <f t="shared" si="10"/>
        <v>16.073438572409056</v>
      </c>
      <c r="L328">
        <f t="shared" si="11"/>
        <v>258.35542754100732</v>
      </c>
    </row>
    <row r="329" spans="1:12" x14ac:dyDescent="0.3">
      <c r="A329">
        <v>8.0500000000000007</v>
      </c>
      <c r="B329">
        <v>6.8426999999999998</v>
      </c>
      <c r="C329">
        <v>12.7</v>
      </c>
      <c r="D329">
        <v>2</v>
      </c>
      <c r="E329">
        <v>8</v>
      </c>
      <c r="F329">
        <v>99.186000000000007</v>
      </c>
      <c r="G329">
        <v>27.459</v>
      </c>
      <c r="H329">
        <v>3.3248000000000002E-3</v>
      </c>
      <c r="I329">
        <v>1.2073</v>
      </c>
      <c r="J329">
        <v>1.2073</v>
      </c>
      <c r="K329" s="3">
        <f t="shared" si="10"/>
        <v>14.997515527950309</v>
      </c>
      <c r="L329">
        <f t="shared" si="11"/>
        <v>224.92547201111063</v>
      </c>
    </row>
    <row r="330" spans="1:12" x14ac:dyDescent="0.3">
      <c r="A330">
        <v>74.760000000000005</v>
      </c>
      <c r="B330">
        <v>77.456999999999994</v>
      </c>
      <c r="C330">
        <v>572.49</v>
      </c>
      <c r="D330">
        <v>3</v>
      </c>
      <c r="E330">
        <v>7</v>
      </c>
      <c r="F330">
        <v>91.230999999999995</v>
      </c>
      <c r="G330">
        <v>7.5957999999999997</v>
      </c>
      <c r="H330">
        <v>5.6008000000000004E-3</v>
      </c>
      <c r="I330">
        <v>-2.6966999999999999</v>
      </c>
      <c r="J330">
        <v>2.6966999999999999</v>
      </c>
      <c r="K330" s="3">
        <f t="shared" si="10"/>
        <v>3.6071428571428568</v>
      </c>
      <c r="L330">
        <f t="shared" si="11"/>
        <v>13.011479591836732</v>
      </c>
    </row>
    <row r="331" spans="1:12" x14ac:dyDescent="0.3">
      <c r="A331">
        <v>106.92</v>
      </c>
      <c r="B331">
        <v>102.93</v>
      </c>
      <c r="C331">
        <v>894.56</v>
      </c>
      <c r="D331">
        <v>4</v>
      </c>
      <c r="E331">
        <v>3</v>
      </c>
      <c r="F331">
        <v>1.6812</v>
      </c>
      <c r="G331">
        <v>6.1581999999999999</v>
      </c>
      <c r="H331">
        <v>2.3400000000000001E-3</v>
      </c>
      <c r="I331">
        <v>3.9853999999999998</v>
      </c>
      <c r="J331">
        <v>3.9853999999999998</v>
      </c>
      <c r="K331" s="3">
        <f t="shared" si="10"/>
        <v>3.7274597830153384</v>
      </c>
      <c r="L331">
        <f t="shared" si="11"/>
        <v>13.893956433996754</v>
      </c>
    </row>
    <row r="332" spans="1:12" x14ac:dyDescent="0.3">
      <c r="A332">
        <v>11.25</v>
      </c>
      <c r="B332">
        <v>12.228</v>
      </c>
      <c r="C332">
        <v>12.7</v>
      </c>
      <c r="D332">
        <v>1</v>
      </c>
      <c r="E332">
        <v>13</v>
      </c>
      <c r="F332">
        <v>99.99</v>
      </c>
      <c r="G332">
        <v>28.856000000000002</v>
      </c>
      <c r="H332">
        <v>1.7447999999999999E-3</v>
      </c>
      <c r="I332">
        <v>-0.97809999999999997</v>
      </c>
      <c r="J332">
        <v>0.97809999999999997</v>
      </c>
      <c r="K332" s="3">
        <f t="shared" si="10"/>
        <v>8.6942222222222227</v>
      </c>
      <c r="L332">
        <f t="shared" si="11"/>
        <v>75.589500049382721</v>
      </c>
    </row>
    <row r="333" spans="1:12" x14ac:dyDescent="0.3">
      <c r="A333">
        <v>5.75</v>
      </c>
      <c r="B333">
        <v>6.8426999999999998</v>
      </c>
      <c r="C333">
        <v>12.7</v>
      </c>
      <c r="D333">
        <v>2</v>
      </c>
      <c r="E333">
        <v>7</v>
      </c>
      <c r="F333">
        <v>99.070999999999998</v>
      </c>
      <c r="G333">
        <v>30.704999999999998</v>
      </c>
      <c r="H333">
        <v>3.0647999999999999E-3</v>
      </c>
      <c r="I333">
        <v>-1.0927</v>
      </c>
      <c r="J333">
        <v>1.0927</v>
      </c>
      <c r="K333" s="3">
        <f t="shared" si="10"/>
        <v>19.003478260869567</v>
      </c>
      <c r="L333">
        <f t="shared" si="11"/>
        <v>361.13218601134224</v>
      </c>
    </row>
    <row r="334" spans="1:12" x14ac:dyDescent="0.3">
      <c r="A334">
        <v>78.069999999999993</v>
      </c>
      <c r="B334">
        <v>75.012</v>
      </c>
      <c r="C334">
        <v>572.49</v>
      </c>
      <c r="D334">
        <v>3</v>
      </c>
      <c r="E334">
        <v>4</v>
      </c>
      <c r="F334">
        <v>99.968000000000004</v>
      </c>
      <c r="G334">
        <v>40.084000000000003</v>
      </c>
      <c r="H334">
        <v>5.2871999999999997E-3</v>
      </c>
      <c r="I334">
        <v>3.0579000000000001</v>
      </c>
      <c r="J334">
        <v>3.0579000000000001</v>
      </c>
      <c r="K334" s="3">
        <f t="shared" si="10"/>
        <v>3.9168694761111831</v>
      </c>
      <c r="L334">
        <f t="shared" si="11"/>
        <v>15.341866492891494</v>
      </c>
    </row>
    <row r="335" spans="1:12" x14ac:dyDescent="0.3">
      <c r="A335">
        <v>108.06</v>
      </c>
      <c r="B335">
        <v>105.71</v>
      </c>
      <c r="C335">
        <v>894.56</v>
      </c>
      <c r="D335">
        <v>4</v>
      </c>
      <c r="E335">
        <v>4</v>
      </c>
      <c r="F335">
        <v>99.831000000000003</v>
      </c>
      <c r="G335">
        <v>16.048999999999999</v>
      </c>
      <c r="H335">
        <v>2.1784E-3</v>
      </c>
      <c r="I335">
        <v>2.3529</v>
      </c>
      <c r="J335">
        <v>2.3529</v>
      </c>
      <c r="K335" s="3">
        <f t="shared" si="10"/>
        <v>2.1774014436424207</v>
      </c>
      <c r="L335">
        <f t="shared" si="11"/>
        <v>4.7410770467760974</v>
      </c>
    </row>
    <row r="336" spans="1:12" x14ac:dyDescent="0.3">
      <c r="A336">
        <v>6.63</v>
      </c>
      <c r="B336">
        <v>12.228</v>
      </c>
      <c r="C336">
        <v>12.7</v>
      </c>
      <c r="D336">
        <v>1</v>
      </c>
      <c r="E336">
        <v>15</v>
      </c>
      <c r="F336">
        <v>99.813000000000002</v>
      </c>
      <c r="G336">
        <v>67.760000000000005</v>
      </c>
      <c r="H336">
        <v>1.7344000000000001E-3</v>
      </c>
      <c r="I336">
        <v>-5.5980999999999996</v>
      </c>
      <c r="J336">
        <v>5.5980999999999996</v>
      </c>
      <c r="K336" s="3">
        <f t="shared" si="10"/>
        <v>84.435897435897431</v>
      </c>
      <c r="L336">
        <f t="shared" si="11"/>
        <v>7129.4207758053899</v>
      </c>
    </row>
    <row r="337" spans="1:12" x14ac:dyDescent="0.3">
      <c r="A337">
        <v>6.87</v>
      </c>
      <c r="B337">
        <v>6.8426999999999998</v>
      </c>
      <c r="C337">
        <v>12.7</v>
      </c>
      <c r="D337">
        <v>2</v>
      </c>
      <c r="E337">
        <v>8</v>
      </c>
      <c r="F337">
        <v>11.627000000000001</v>
      </c>
      <c r="G337">
        <v>26.460999999999999</v>
      </c>
      <c r="H337">
        <v>4.2047999999999999E-3</v>
      </c>
      <c r="I337">
        <v>2.7289000000000001E-2</v>
      </c>
      <c r="J337">
        <v>2.7289000000000001E-2</v>
      </c>
      <c r="K337" s="3">
        <f t="shared" si="10"/>
        <v>0.39721979621542941</v>
      </c>
      <c r="L337">
        <f t="shared" si="11"/>
        <v>0.15778356650542727</v>
      </c>
    </row>
    <row r="338" spans="1:12" x14ac:dyDescent="0.3">
      <c r="A338">
        <v>11.25</v>
      </c>
      <c r="B338">
        <v>12.228</v>
      </c>
      <c r="C338">
        <v>12.7</v>
      </c>
      <c r="D338">
        <v>1</v>
      </c>
      <c r="E338">
        <v>16</v>
      </c>
      <c r="F338">
        <v>69.498999999999995</v>
      </c>
      <c r="G338">
        <v>6.0487000000000002</v>
      </c>
      <c r="H338">
        <v>1.7983999999999999E-3</v>
      </c>
      <c r="I338">
        <v>-0.97809999999999997</v>
      </c>
      <c r="J338">
        <v>0.97809999999999997</v>
      </c>
      <c r="K338" s="3">
        <f t="shared" si="10"/>
        <v>8.6942222222222227</v>
      </c>
      <c r="L338">
        <f t="shared" si="11"/>
        <v>75.589500049382721</v>
      </c>
    </row>
    <row r="339" spans="1:12" x14ac:dyDescent="0.3">
      <c r="A339">
        <v>83.01</v>
      </c>
      <c r="B339">
        <v>85.510999999999996</v>
      </c>
      <c r="C339">
        <v>572.49</v>
      </c>
      <c r="D339">
        <v>3</v>
      </c>
      <c r="E339">
        <v>9</v>
      </c>
      <c r="F339">
        <v>91.03</v>
      </c>
      <c r="G339">
        <v>6.1886000000000001</v>
      </c>
      <c r="H339">
        <v>1.3816E-3</v>
      </c>
      <c r="I339">
        <v>-2.5005999999999999</v>
      </c>
      <c r="J339">
        <v>2.5005999999999999</v>
      </c>
      <c r="K339" s="3">
        <f t="shared" si="10"/>
        <v>3.012408143597157</v>
      </c>
      <c r="L339">
        <f t="shared" si="11"/>
        <v>9.0746028236104692</v>
      </c>
    </row>
    <row r="340" spans="1:12" x14ac:dyDescent="0.3">
      <c r="A340">
        <v>105.6</v>
      </c>
      <c r="B340">
        <v>102.93</v>
      </c>
      <c r="C340">
        <v>894.56</v>
      </c>
      <c r="D340">
        <v>4</v>
      </c>
      <c r="E340">
        <v>5</v>
      </c>
      <c r="F340">
        <v>1.7076</v>
      </c>
      <c r="G340">
        <v>6.1635</v>
      </c>
      <c r="H340">
        <v>2.4231999999999999E-3</v>
      </c>
      <c r="I340">
        <v>2.6654</v>
      </c>
      <c r="J340">
        <v>2.6654</v>
      </c>
      <c r="K340" s="3">
        <f t="shared" si="10"/>
        <v>2.5240530303030302</v>
      </c>
      <c r="L340">
        <f t="shared" si="11"/>
        <v>6.3708436997819096</v>
      </c>
    </row>
    <row r="341" spans="1:12" x14ac:dyDescent="0.3">
      <c r="A341">
        <v>8.01</v>
      </c>
      <c r="B341">
        <v>10.615</v>
      </c>
      <c r="C341">
        <v>12.7</v>
      </c>
      <c r="D341">
        <v>2</v>
      </c>
      <c r="E341">
        <v>11</v>
      </c>
      <c r="F341">
        <v>99.992000000000004</v>
      </c>
      <c r="G341">
        <v>51.625</v>
      </c>
      <c r="H341">
        <v>1.6391999999999999E-3</v>
      </c>
      <c r="I341">
        <v>-2.6053999999999999</v>
      </c>
      <c r="J341">
        <v>2.6053999999999999</v>
      </c>
      <c r="K341" s="3">
        <f t="shared" si="10"/>
        <v>32.526841448189764</v>
      </c>
      <c r="L341">
        <f t="shared" si="11"/>
        <v>1057.9954145956756</v>
      </c>
    </row>
    <row r="342" spans="1:12" x14ac:dyDescent="0.3">
      <c r="A342">
        <v>79.06</v>
      </c>
      <c r="B342">
        <v>86.537000000000006</v>
      </c>
      <c r="C342">
        <v>572.49</v>
      </c>
      <c r="D342">
        <v>3</v>
      </c>
      <c r="E342">
        <v>10</v>
      </c>
      <c r="F342">
        <v>99.917000000000002</v>
      </c>
      <c r="G342">
        <v>30.045000000000002</v>
      </c>
      <c r="H342">
        <v>7.1463999999999998E-3</v>
      </c>
      <c r="I342">
        <v>-7.4771999999999998</v>
      </c>
      <c r="J342">
        <v>7.4771999999999998</v>
      </c>
      <c r="K342" s="3">
        <f t="shared" si="10"/>
        <v>9.4576271186440675</v>
      </c>
      <c r="L342">
        <f t="shared" si="11"/>
        <v>89.446710715311681</v>
      </c>
    </row>
    <row r="343" spans="1:12" x14ac:dyDescent="0.3">
      <c r="A343">
        <v>105.68</v>
      </c>
      <c r="B343">
        <v>105.71</v>
      </c>
      <c r="C343">
        <v>894.56</v>
      </c>
      <c r="D343">
        <v>4</v>
      </c>
      <c r="E343">
        <v>3</v>
      </c>
      <c r="F343">
        <v>99.997</v>
      </c>
      <c r="G343">
        <v>45.078000000000003</v>
      </c>
      <c r="H343">
        <v>2.4608E-3</v>
      </c>
      <c r="I343">
        <v>-2.7071999999999999E-2</v>
      </c>
      <c r="J343">
        <v>2.7071999999999999E-2</v>
      </c>
      <c r="K343" s="3">
        <f t="shared" si="10"/>
        <v>2.5616956850870551E-2</v>
      </c>
      <c r="L343">
        <f t="shared" si="11"/>
        <v>6.5622847829936368E-4</v>
      </c>
    </row>
    <row r="344" spans="1:12" x14ac:dyDescent="0.3">
      <c r="A344">
        <v>5.35</v>
      </c>
      <c r="B344">
        <v>12.228</v>
      </c>
      <c r="C344">
        <v>12.7</v>
      </c>
      <c r="D344">
        <v>1</v>
      </c>
      <c r="E344">
        <v>14</v>
      </c>
      <c r="F344">
        <v>99.994</v>
      </c>
      <c r="G344">
        <v>28.931999999999999</v>
      </c>
      <c r="H344">
        <v>1.6752E-3</v>
      </c>
      <c r="I344">
        <v>-6.8780999999999999</v>
      </c>
      <c r="J344">
        <v>6.8780999999999999</v>
      </c>
      <c r="K344" s="3">
        <f t="shared" si="10"/>
        <v>128.5626168224299</v>
      </c>
      <c r="L344">
        <f t="shared" si="11"/>
        <v>16528.346444230938</v>
      </c>
    </row>
    <row r="345" spans="1:12" x14ac:dyDescent="0.3">
      <c r="A345">
        <v>72.989999999999995</v>
      </c>
      <c r="B345">
        <v>75.012</v>
      </c>
      <c r="C345">
        <v>572.49</v>
      </c>
      <c r="D345">
        <v>3</v>
      </c>
      <c r="E345">
        <v>1</v>
      </c>
      <c r="F345">
        <v>99.994</v>
      </c>
      <c r="G345">
        <v>19.303999999999998</v>
      </c>
      <c r="H345">
        <v>1.8159999999999999E-3</v>
      </c>
      <c r="I345">
        <v>-2.0221</v>
      </c>
      <c r="J345">
        <v>2.0221</v>
      </c>
      <c r="K345" s="3">
        <f t="shared" si="10"/>
        <v>2.7703795040416495</v>
      </c>
      <c r="L345">
        <f t="shared" si="11"/>
        <v>7.675002596414056</v>
      </c>
    </row>
    <row r="346" spans="1:12" x14ac:dyDescent="0.3">
      <c r="A346">
        <v>9.4499999999999993</v>
      </c>
      <c r="B346">
        <v>8.2377000000000002</v>
      </c>
      <c r="C346">
        <v>12.7</v>
      </c>
      <c r="D346">
        <v>1</v>
      </c>
      <c r="E346">
        <v>7</v>
      </c>
      <c r="F346">
        <v>91.516000000000005</v>
      </c>
      <c r="G346">
        <v>6.1820000000000004</v>
      </c>
      <c r="H346">
        <v>1.7087999999999999E-3</v>
      </c>
      <c r="I346">
        <v>1.2122999999999999</v>
      </c>
      <c r="J346">
        <v>1.2122999999999999</v>
      </c>
      <c r="K346" s="3">
        <f t="shared" si="10"/>
        <v>12.828571428571427</v>
      </c>
      <c r="L346">
        <f t="shared" si="11"/>
        <v>164.57224489795917</v>
      </c>
    </row>
    <row r="347" spans="1:12" x14ac:dyDescent="0.3">
      <c r="A347">
        <v>8.34</v>
      </c>
      <c r="B347">
        <v>6.8426999999999998</v>
      </c>
      <c r="C347">
        <v>12.7</v>
      </c>
      <c r="D347">
        <v>2</v>
      </c>
      <c r="E347">
        <v>6</v>
      </c>
      <c r="F347">
        <v>99.965000000000003</v>
      </c>
      <c r="G347">
        <v>52.192999999999998</v>
      </c>
      <c r="H347">
        <v>2.3671999999999999E-3</v>
      </c>
      <c r="I347">
        <v>1.4973000000000001</v>
      </c>
      <c r="J347">
        <v>1.4973000000000001</v>
      </c>
      <c r="K347" s="3">
        <f t="shared" si="10"/>
        <v>17.953237410071942</v>
      </c>
      <c r="L347">
        <f t="shared" si="11"/>
        <v>322.3187335024067</v>
      </c>
    </row>
    <row r="348" spans="1:12" x14ac:dyDescent="0.3">
      <c r="A348">
        <v>73.17</v>
      </c>
      <c r="B348">
        <v>75.012</v>
      </c>
      <c r="C348">
        <v>572.49</v>
      </c>
      <c r="D348">
        <v>3</v>
      </c>
      <c r="E348">
        <v>2</v>
      </c>
      <c r="F348">
        <v>91.965999999999994</v>
      </c>
      <c r="G348">
        <v>52.343000000000004</v>
      </c>
      <c r="H348">
        <v>2.1456000000000001E-3</v>
      </c>
      <c r="I348">
        <v>-1.8421000000000001</v>
      </c>
      <c r="J348">
        <v>1.8421000000000001</v>
      </c>
      <c r="K348" s="3">
        <f t="shared" si="10"/>
        <v>2.5175618422850898</v>
      </c>
      <c r="L348">
        <f t="shared" si="11"/>
        <v>6.3381176297298953</v>
      </c>
    </row>
    <row r="349" spans="1:12" x14ac:dyDescent="0.3">
      <c r="A349">
        <v>105.65</v>
      </c>
      <c r="B349">
        <v>102.93</v>
      </c>
      <c r="C349">
        <v>894.56</v>
      </c>
      <c r="D349">
        <v>4</v>
      </c>
      <c r="E349">
        <v>4</v>
      </c>
      <c r="F349">
        <v>0.8488</v>
      </c>
      <c r="G349">
        <v>6.1521999999999997</v>
      </c>
      <c r="H349">
        <v>2.3999999999999998E-3</v>
      </c>
      <c r="I349">
        <v>2.7153999999999998</v>
      </c>
      <c r="J349">
        <v>2.7153999999999998</v>
      </c>
      <c r="K349" s="3">
        <f t="shared" si="10"/>
        <v>2.5701845716990057</v>
      </c>
      <c r="L349">
        <f t="shared" si="11"/>
        <v>6.6058487325996014</v>
      </c>
    </row>
    <row r="350" spans="1:12" x14ac:dyDescent="0.3">
      <c r="A350">
        <v>7.97</v>
      </c>
      <c r="B350">
        <v>8.2377000000000002</v>
      </c>
      <c r="C350">
        <v>12.7</v>
      </c>
      <c r="D350">
        <v>1</v>
      </c>
      <c r="E350">
        <v>4</v>
      </c>
      <c r="F350">
        <v>87.606999999999999</v>
      </c>
      <c r="G350">
        <v>16.02</v>
      </c>
      <c r="H350">
        <v>1.7496E-3</v>
      </c>
      <c r="I350">
        <v>-0.26771</v>
      </c>
      <c r="J350">
        <v>0.26771</v>
      </c>
      <c r="K350" s="3">
        <f t="shared" si="10"/>
        <v>3.3589711417816819</v>
      </c>
      <c r="L350">
        <f t="shared" si="11"/>
        <v>11.282687131322136</v>
      </c>
    </row>
    <row r="351" spans="1:12" x14ac:dyDescent="0.3">
      <c r="A351">
        <v>10.97</v>
      </c>
      <c r="B351">
        <v>10.615</v>
      </c>
      <c r="C351">
        <v>12.7</v>
      </c>
      <c r="D351">
        <v>2</v>
      </c>
      <c r="E351">
        <v>11</v>
      </c>
      <c r="F351">
        <v>87.852000000000004</v>
      </c>
      <c r="G351">
        <v>16.652000000000001</v>
      </c>
      <c r="H351">
        <v>2.1871999999999998E-3</v>
      </c>
      <c r="I351">
        <v>0.35461999999999999</v>
      </c>
      <c r="J351">
        <v>0.35461999999999999</v>
      </c>
      <c r="K351" s="3">
        <f t="shared" si="10"/>
        <v>3.2326344576116681</v>
      </c>
      <c r="L351">
        <f t="shared" si="11"/>
        <v>10.449925536538284</v>
      </c>
    </row>
    <row r="352" spans="1:12" x14ac:dyDescent="0.3">
      <c r="A352">
        <v>79.53</v>
      </c>
      <c r="B352">
        <v>78.046999999999997</v>
      </c>
      <c r="C352">
        <v>572.49</v>
      </c>
      <c r="D352">
        <v>3</v>
      </c>
      <c r="E352">
        <v>6</v>
      </c>
      <c r="F352">
        <v>100.03</v>
      </c>
      <c r="G352">
        <v>23.687999999999999</v>
      </c>
      <c r="H352">
        <v>5.7279999999999996E-3</v>
      </c>
      <c r="I352">
        <v>1.4832000000000001</v>
      </c>
      <c r="J352">
        <v>1.4832000000000001</v>
      </c>
      <c r="K352" s="3">
        <f t="shared" si="10"/>
        <v>1.8649566201433421</v>
      </c>
      <c r="L352">
        <f t="shared" si="11"/>
        <v>3.4780631950164778</v>
      </c>
    </row>
    <row r="353" spans="1:12" x14ac:dyDescent="0.3">
      <c r="A353">
        <v>105.96</v>
      </c>
      <c r="B353">
        <v>105.71</v>
      </c>
      <c r="C353">
        <v>894.56</v>
      </c>
      <c r="D353">
        <v>4</v>
      </c>
      <c r="E353">
        <v>2</v>
      </c>
      <c r="F353">
        <v>99.945999999999998</v>
      </c>
      <c r="G353">
        <v>38.738</v>
      </c>
      <c r="H353">
        <v>2.3184E-3</v>
      </c>
      <c r="I353">
        <v>0.25292999999999999</v>
      </c>
      <c r="J353">
        <v>0.25292999999999999</v>
      </c>
      <c r="K353" s="3">
        <f t="shared" si="10"/>
        <v>0.23870328425821064</v>
      </c>
      <c r="L353">
        <f t="shared" si="11"/>
        <v>5.6979257915656112E-2</v>
      </c>
    </row>
    <row r="354" spans="1:12" x14ac:dyDescent="0.3">
      <c r="A354">
        <v>10.050000000000001</v>
      </c>
      <c r="B354">
        <v>8.2377000000000002</v>
      </c>
      <c r="C354">
        <v>12.7</v>
      </c>
      <c r="D354">
        <v>1</v>
      </c>
      <c r="E354">
        <v>8</v>
      </c>
      <c r="F354">
        <v>99.99</v>
      </c>
      <c r="G354">
        <v>25.684999999999999</v>
      </c>
      <c r="H354">
        <v>1.6848E-3</v>
      </c>
      <c r="I354">
        <v>1.8123</v>
      </c>
      <c r="J354">
        <v>1.8123</v>
      </c>
      <c r="K354" s="3">
        <f t="shared" si="10"/>
        <v>18.032835820895521</v>
      </c>
      <c r="L354">
        <f t="shared" si="11"/>
        <v>325.18316774337262</v>
      </c>
    </row>
    <row r="355" spans="1:12" x14ac:dyDescent="0.3">
      <c r="A355">
        <v>6.22</v>
      </c>
      <c r="B355">
        <v>6.8426999999999998</v>
      </c>
      <c r="C355">
        <v>12.7</v>
      </c>
      <c r="D355">
        <v>2</v>
      </c>
      <c r="E355">
        <v>6</v>
      </c>
      <c r="F355">
        <v>9.6356999999999999</v>
      </c>
      <c r="G355">
        <v>23.709</v>
      </c>
      <c r="H355">
        <v>2.2791999999999999E-3</v>
      </c>
      <c r="I355">
        <v>-0.62270999999999999</v>
      </c>
      <c r="J355">
        <v>0.62270999999999999</v>
      </c>
      <c r="K355" s="3">
        <f t="shared" si="10"/>
        <v>10.011414790996785</v>
      </c>
      <c r="L355">
        <f t="shared" si="11"/>
        <v>100.22842611738919</v>
      </c>
    </row>
    <row r="356" spans="1:12" x14ac:dyDescent="0.3">
      <c r="A356">
        <v>77.73</v>
      </c>
      <c r="B356">
        <v>78.046999999999997</v>
      </c>
      <c r="C356">
        <v>572.49</v>
      </c>
      <c r="D356">
        <v>3</v>
      </c>
      <c r="E356">
        <v>5</v>
      </c>
      <c r="F356">
        <v>99.99</v>
      </c>
      <c r="G356">
        <v>23.199000000000002</v>
      </c>
      <c r="H356">
        <v>2.3536E-3</v>
      </c>
      <c r="I356">
        <v>-0.31679000000000002</v>
      </c>
      <c r="J356">
        <v>0.31679000000000002</v>
      </c>
      <c r="K356" s="3">
        <f t="shared" si="10"/>
        <v>0.4075517818088254</v>
      </c>
      <c r="L356">
        <f t="shared" si="11"/>
        <v>0.16609845485554842</v>
      </c>
    </row>
    <row r="357" spans="1:12" x14ac:dyDescent="0.3">
      <c r="A357">
        <v>108.89</v>
      </c>
      <c r="B357">
        <v>105.71</v>
      </c>
      <c r="C357">
        <v>894.56</v>
      </c>
      <c r="D357">
        <v>4</v>
      </c>
      <c r="E357">
        <v>5</v>
      </c>
      <c r="F357">
        <v>99.945999999999998</v>
      </c>
      <c r="G357">
        <v>68.534999999999997</v>
      </c>
      <c r="H357">
        <v>2.2472E-3</v>
      </c>
      <c r="I357">
        <v>3.1829000000000001</v>
      </c>
      <c r="J357">
        <v>3.1829000000000001</v>
      </c>
      <c r="K357" s="3">
        <f t="shared" si="10"/>
        <v>2.9230416016163101</v>
      </c>
      <c r="L357">
        <f t="shared" si="11"/>
        <v>8.5441722047796436</v>
      </c>
    </row>
    <row r="358" spans="1:12" x14ac:dyDescent="0.3">
      <c r="A358">
        <v>14.42</v>
      </c>
      <c r="B358">
        <v>12.228</v>
      </c>
      <c r="C358">
        <v>12.7</v>
      </c>
      <c r="D358">
        <v>1</v>
      </c>
      <c r="E358">
        <v>15</v>
      </c>
      <c r="F358">
        <v>92.718999999999994</v>
      </c>
      <c r="G358">
        <v>6.1868999999999996</v>
      </c>
      <c r="H358">
        <v>1.8536E-3</v>
      </c>
      <c r="I358">
        <v>2.1919</v>
      </c>
      <c r="J358">
        <v>2.1919</v>
      </c>
      <c r="K358" s="3">
        <f t="shared" si="10"/>
        <v>15.200416088765603</v>
      </c>
      <c r="L358">
        <f t="shared" si="11"/>
        <v>231.0526492716042</v>
      </c>
    </row>
    <row r="359" spans="1:12" x14ac:dyDescent="0.3">
      <c r="A359">
        <v>9.14</v>
      </c>
      <c r="B359">
        <v>9.3019999999999996</v>
      </c>
      <c r="C359">
        <v>12.7</v>
      </c>
      <c r="D359">
        <v>2</v>
      </c>
      <c r="E359">
        <v>9</v>
      </c>
      <c r="F359">
        <v>99.287999999999997</v>
      </c>
      <c r="G359">
        <v>69.472999999999999</v>
      </c>
      <c r="H359">
        <v>3.1384E-3</v>
      </c>
      <c r="I359">
        <v>-0.16197</v>
      </c>
      <c r="J359">
        <v>0.16197</v>
      </c>
      <c r="K359" s="3">
        <f t="shared" si="10"/>
        <v>1.772100656455142</v>
      </c>
      <c r="L359">
        <f t="shared" si="11"/>
        <v>3.1403407366087452</v>
      </c>
    </row>
    <row r="360" spans="1:12" x14ac:dyDescent="0.3">
      <c r="A360">
        <v>7.25</v>
      </c>
      <c r="B360">
        <v>8.2377000000000002</v>
      </c>
      <c r="C360">
        <v>12.7</v>
      </c>
      <c r="D360">
        <v>1</v>
      </c>
      <c r="E360">
        <v>5</v>
      </c>
      <c r="F360">
        <v>50.308999999999997</v>
      </c>
      <c r="G360">
        <v>12.606999999999999</v>
      </c>
      <c r="H360">
        <v>1.72E-3</v>
      </c>
      <c r="I360">
        <v>-0.98770999999999998</v>
      </c>
      <c r="J360">
        <v>0.98770999999999998</v>
      </c>
      <c r="K360" s="3">
        <f t="shared" si="10"/>
        <v>13.623586206896551</v>
      </c>
      <c r="L360">
        <f t="shared" si="11"/>
        <v>185.60210113674196</v>
      </c>
    </row>
    <row r="361" spans="1:12" x14ac:dyDescent="0.3">
      <c r="A361">
        <v>9.91</v>
      </c>
      <c r="B361">
        <v>12.228</v>
      </c>
      <c r="C361">
        <v>12.7</v>
      </c>
      <c r="D361">
        <v>2</v>
      </c>
      <c r="E361">
        <v>13</v>
      </c>
      <c r="F361">
        <v>50.975999999999999</v>
      </c>
      <c r="G361">
        <v>13.377000000000001</v>
      </c>
      <c r="H361">
        <v>2.0975999999999998E-3</v>
      </c>
      <c r="I361">
        <v>-2.3180999999999998</v>
      </c>
      <c r="J361">
        <v>2.3180999999999998</v>
      </c>
      <c r="K361" s="3">
        <f t="shared" si="10"/>
        <v>23.391523713420785</v>
      </c>
      <c r="L361">
        <f t="shared" si="11"/>
        <v>547.16338163552689</v>
      </c>
    </row>
    <row r="362" spans="1:12" x14ac:dyDescent="0.3">
      <c r="A362">
        <v>82.18</v>
      </c>
      <c r="B362">
        <v>82.025000000000006</v>
      </c>
      <c r="C362">
        <v>572.49</v>
      </c>
      <c r="D362">
        <v>3</v>
      </c>
      <c r="E362">
        <v>8</v>
      </c>
      <c r="F362">
        <v>99.774000000000001</v>
      </c>
      <c r="G362">
        <v>44.061999999999998</v>
      </c>
      <c r="H362">
        <v>1.389E-2</v>
      </c>
      <c r="I362">
        <v>0.15529000000000001</v>
      </c>
      <c r="J362">
        <v>0.15529000000000001</v>
      </c>
      <c r="K362" s="3">
        <f t="shared" si="10"/>
        <v>0.18896325139936723</v>
      </c>
      <c r="L362">
        <f t="shared" si="11"/>
        <v>3.5707110379420461E-2</v>
      </c>
    </row>
    <row r="363" spans="1:12" x14ac:dyDescent="0.3">
      <c r="A363">
        <v>105.33</v>
      </c>
      <c r="B363">
        <v>105.71</v>
      </c>
      <c r="C363">
        <v>894.56</v>
      </c>
      <c r="D363">
        <v>4</v>
      </c>
      <c r="E363">
        <v>4</v>
      </c>
      <c r="F363">
        <v>99.757000000000005</v>
      </c>
      <c r="G363">
        <v>51.66</v>
      </c>
      <c r="H363">
        <v>2.4767999999999999E-3</v>
      </c>
      <c r="I363">
        <v>-0.37707000000000002</v>
      </c>
      <c r="J363">
        <v>0.37707000000000002</v>
      </c>
      <c r="K363" s="3">
        <f t="shared" si="10"/>
        <v>0.35798917687268589</v>
      </c>
      <c r="L363">
        <f t="shared" si="11"/>
        <v>0.12815625075798318</v>
      </c>
    </row>
    <row r="364" spans="1:12" x14ac:dyDescent="0.3">
      <c r="A364">
        <v>10.119999999999999</v>
      </c>
      <c r="B364">
        <v>6.8426999999999998</v>
      </c>
      <c r="C364">
        <v>12.7</v>
      </c>
      <c r="D364">
        <v>2</v>
      </c>
      <c r="E364">
        <v>4</v>
      </c>
      <c r="F364">
        <v>96.313999999999993</v>
      </c>
      <c r="G364">
        <v>67.409000000000006</v>
      </c>
      <c r="H364">
        <v>53.243000000000002</v>
      </c>
      <c r="I364">
        <v>3.2772999999999999</v>
      </c>
      <c r="J364">
        <v>3.2772999999999999</v>
      </c>
      <c r="K364" s="3">
        <f t="shared" si="10"/>
        <v>32.384387351778656</v>
      </c>
      <c r="L364">
        <f t="shared" si="11"/>
        <v>1048.7485441500414</v>
      </c>
    </row>
    <row r="365" spans="1:12" x14ac:dyDescent="0.3">
      <c r="A365">
        <v>74.3</v>
      </c>
      <c r="B365">
        <v>78.046999999999997</v>
      </c>
      <c r="C365">
        <v>572.49</v>
      </c>
      <c r="D365">
        <v>3</v>
      </c>
      <c r="E365">
        <v>5</v>
      </c>
      <c r="F365">
        <v>98.602999999999994</v>
      </c>
      <c r="G365">
        <v>67.564999999999998</v>
      </c>
      <c r="H365">
        <v>48.988</v>
      </c>
      <c r="I365">
        <v>-3.7467999999999999</v>
      </c>
      <c r="J365">
        <v>3.7467999999999999</v>
      </c>
      <c r="K365" s="3">
        <f t="shared" si="10"/>
        <v>5.0427994616419918</v>
      </c>
      <c r="L365">
        <f t="shared" si="11"/>
        <v>25.429826410336762</v>
      </c>
    </row>
    <row r="366" spans="1:12" x14ac:dyDescent="0.3">
      <c r="A366">
        <v>102.29</v>
      </c>
      <c r="B366">
        <v>105.71</v>
      </c>
      <c r="C366">
        <v>894.56</v>
      </c>
      <c r="D366">
        <v>4</v>
      </c>
      <c r="E366">
        <v>3</v>
      </c>
      <c r="F366">
        <v>100.15</v>
      </c>
      <c r="G366">
        <v>57.296999999999997</v>
      </c>
      <c r="H366">
        <v>2.2680000000000001E-3</v>
      </c>
      <c r="I366">
        <v>-3.4171</v>
      </c>
      <c r="J366">
        <v>3.4171</v>
      </c>
      <c r="K366" s="3">
        <f t="shared" si="10"/>
        <v>3.3406002541792943</v>
      </c>
      <c r="L366">
        <f t="shared" si="11"/>
        <v>11.159610058222766</v>
      </c>
    </row>
    <row r="367" spans="1:12" x14ac:dyDescent="0.3">
      <c r="A367">
        <v>8.67</v>
      </c>
      <c r="B367">
        <v>12.228</v>
      </c>
      <c r="C367">
        <v>12.7</v>
      </c>
      <c r="D367">
        <v>1</v>
      </c>
      <c r="E367">
        <v>18</v>
      </c>
      <c r="F367">
        <v>5.4359000000000002</v>
      </c>
      <c r="G367">
        <v>8.6645000000000003</v>
      </c>
      <c r="H367">
        <v>1.6831999999999999E-3</v>
      </c>
      <c r="I367">
        <v>-3.5581</v>
      </c>
      <c r="J367">
        <v>3.5581</v>
      </c>
      <c r="K367" s="3">
        <f t="shared" si="10"/>
        <v>41.03921568627451</v>
      </c>
      <c r="L367">
        <f t="shared" si="11"/>
        <v>1684.2172241445599</v>
      </c>
    </row>
    <row r="368" spans="1:12" x14ac:dyDescent="0.3">
      <c r="A368">
        <v>7.26</v>
      </c>
      <c r="B368">
        <v>10.615</v>
      </c>
      <c r="C368">
        <v>12.7</v>
      </c>
      <c r="D368">
        <v>2</v>
      </c>
      <c r="E368">
        <v>11</v>
      </c>
      <c r="F368">
        <v>43.933999999999997</v>
      </c>
      <c r="G368">
        <v>11.683</v>
      </c>
      <c r="H368">
        <v>51.875</v>
      </c>
      <c r="I368">
        <v>-3.3553999999999999</v>
      </c>
      <c r="J368">
        <v>3.3553999999999999</v>
      </c>
      <c r="K368" s="3">
        <f t="shared" si="10"/>
        <v>46.217630853994493</v>
      </c>
      <c r="L368">
        <f t="shared" si="11"/>
        <v>2136.0694017561036</v>
      </c>
    </row>
    <row r="369" spans="1:12" x14ac:dyDescent="0.3">
      <c r="A369">
        <v>71.91</v>
      </c>
      <c r="B369">
        <v>75.012</v>
      </c>
      <c r="C369">
        <v>572.49</v>
      </c>
      <c r="D369">
        <v>3</v>
      </c>
      <c r="E369">
        <v>3</v>
      </c>
      <c r="F369">
        <v>4.3079999999999998</v>
      </c>
      <c r="G369">
        <v>6.8505000000000003</v>
      </c>
      <c r="H369">
        <v>49.892000000000003</v>
      </c>
      <c r="I369">
        <v>-3.1021000000000001</v>
      </c>
      <c r="J369">
        <v>3.1021000000000001</v>
      </c>
      <c r="K369" s="3">
        <f t="shared" si="10"/>
        <v>4.3138645529133646</v>
      </c>
      <c r="L369">
        <f t="shared" si="11"/>
        <v>18.609427380882423</v>
      </c>
    </row>
    <row r="370" spans="1:12" x14ac:dyDescent="0.3">
      <c r="A370">
        <v>6.71</v>
      </c>
      <c r="B370">
        <v>10.615</v>
      </c>
      <c r="C370">
        <v>12.7</v>
      </c>
      <c r="D370">
        <v>2</v>
      </c>
      <c r="E370">
        <v>12</v>
      </c>
      <c r="F370">
        <v>99.74</v>
      </c>
      <c r="G370">
        <v>5.2599</v>
      </c>
      <c r="H370">
        <v>50.688000000000002</v>
      </c>
      <c r="I370">
        <v>-3.9054000000000002</v>
      </c>
      <c r="J370">
        <v>3.9054000000000002</v>
      </c>
      <c r="K370" s="3">
        <f t="shared" si="10"/>
        <v>58.202682563338307</v>
      </c>
      <c r="L370">
        <f t="shared" si="11"/>
        <v>3387.5522575687251</v>
      </c>
    </row>
    <row r="371" spans="1:12" x14ac:dyDescent="0.3">
      <c r="A371">
        <v>75.64</v>
      </c>
      <c r="B371">
        <v>75.012</v>
      </c>
      <c r="C371">
        <v>572.49</v>
      </c>
      <c r="D371">
        <v>3</v>
      </c>
      <c r="E371">
        <v>4</v>
      </c>
      <c r="F371">
        <v>98.709000000000003</v>
      </c>
      <c r="G371">
        <v>43.262</v>
      </c>
      <c r="H371">
        <v>49.485999999999997</v>
      </c>
      <c r="I371">
        <v>0.62788999999999995</v>
      </c>
      <c r="J371">
        <v>0.62788999999999995</v>
      </c>
      <c r="K371" s="3">
        <f t="shared" si="10"/>
        <v>0.83010312004230558</v>
      </c>
      <c r="L371">
        <f t="shared" si="11"/>
        <v>0.68907118990397043</v>
      </c>
    </row>
    <row r="372" spans="1:12" x14ac:dyDescent="0.3">
      <c r="A372">
        <v>100.8</v>
      </c>
      <c r="B372">
        <v>102.99</v>
      </c>
      <c r="C372">
        <v>894.56</v>
      </c>
      <c r="D372">
        <v>4</v>
      </c>
      <c r="E372">
        <v>4</v>
      </c>
      <c r="F372">
        <v>38.49</v>
      </c>
      <c r="G372">
        <v>11.89</v>
      </c>
      <c r="H372">
        <v>2.1695999999999998E-3</v>
      </c>
      <c r="I372">
        <v>-2.1907000000000001</v>
      </c>
      <c r="J372">
        <v>2.1907000000000001</v>
      </c>
      <c r="K372" s="3">
        <f t="shared" si="10"/>
        <v>2.1733134920634924</v>
      </c>
      <c r="L372">
        <f t="shared" si="11"/>
        <v>4.7232915347852122</v>
      </c>
    </row>
    <row r="373" spans="1:12" x14ac:dyDescent="0.3">
      <c r="A373">
        <v>10.91</v>
      </c>
      <c r="B373">
        <v>8.2377000000000002</v>
      </c>
      <c r="C373">
        <v>12.7</v>
      </c>
      <c r="D373">
        <v>1</v>
      </c>
      <c r="E373">
        <v>5</v>
      </c>
      <c r="F373">
        <v>99.99</v>
      </c>
      <c r="G373">
        <v>54.066000000000003</v>
      </c>
      <c r="H373">
        <v>1.7447999999999999E-3</v>
      </c>
      <c r="I373">
        <v>2.6722999999999999</v>
      </c>
      <c r="J373">
        <v>2.6722999999999999</v>
      </c>
      <c r="K373" s="3">
        <f t="shared" si="10"/>
        <v>24.494042163153068</v>
      </c>
      <c r="L373">
        <f t="shared" si="11"/>
        <v>599.95810149032025</v>
      </c>
    </row>
    <row r="374" spans="1:12" x14ac:dyDescent="0.3">
      <c r="A374">
        <v>9.07</v>
      </c>
      <c r="B374">
        <v>9.3019999999999996</v>
      </c>
      <c r="C374">
        <v>12.7</v>
      </c>
      <c r="D374">
        <v>2</v>
      </c>
      <c r="E374">
        <v>10</v>
      </c>
      <c r="F374">
        <v>37.762</v>
      </c>
      <c r="G374">
        <v>12.499000000000001</v>
      </c>
      <c r="H374">
        <v>54.145000000000003</v>
      </c>
      <c r="I374">
        <v>-0.23197000000000001</v>
      </c>
      <c r="J374">
        <v>0.23197000000000001</v>
      </c>
      <c r="K374" s="3">
        <f t="shared" si="10"/>
        <v>2.5575523704520395</v>
      </c>
      <c r="L374">
        <f t="shared" si="11"/>
        <v>6.5410741276048467</v>
      </c>
    </row>
    <row r="375" spans="1:12" x14ac:dyDescent="0.3">
      <c r="A375">
        <v>73.569999999999993</v>
      </c>
      <c r="B375">
        <v>75.012</v>
      </c>
      <c r="C375">
        <v>572.49</v>
      </c>
      <c r="D375">
        <v>3</v>
      </c>
      <c r="E375">
        <v>2</v>
      </c>
      <c r="F375">
        <v>40.856000000000002</v>
      </c>
      <c r="G375">
        <v>13.308999999999999</v>
      </c>
      <c r="H375">
        <v>49.923999999999999</v>
      </c>
      <c r="I375">
        <v>-1.4420999999999999</v>
      </c>
      <c r="J375">
        <v>1.4420999999999999</v>
      </c>
      <c r="K375" s="3">
        <f t="shared" si="10"/>
        <v>1.9601739839608536</v>
      </c>
      <c r="L375">
        <f t="shared" si="11"/>
        <v>3.842282047396965</v>
      </c>
    </row>
    <row r="376" spans="1:12" x14ac:dyDescent="0.3">
      <c r="A376">
        <v>102.96</v>
      </c>
      <c r="B376">
        <v>105.71</v>
      </c>
      <c r="C376">
        <v>894.56</v>
      </c>
      <c r="D376">
        <v>4</v>
      </c>
      <c r="E376">
        <v>2</v>
      </c>
      <c r="F376">
        <v>100.13</v>
      </c>
      <c r="G376">
        <v>57.286000000000001</v>
      </c>
      <c r="H376">
        <v>2.2288E-3</v>
      </c>
      <c r="I376">
        <v>-2.7471000000000001</v>
      </c>
      <c r="J376">
        <v>2.7471000000000001</v>
      </c>
      <c r="K376" s="3">
        <f t="shared" si="10"/>
        <v>2.6681235431235435</v>
      </c>
      <c r="L376">
        <f t="shared" si="11"/>
        <v>7.1188832413701313</v>
      </c>
    </row>
    <row r="377" spans="1:12" x14ac:dyDescent="0.3">
      <c r="A377">
        <v>10.53</v>
      </c>
      <c r="B377">
        <v>12.228</v>
      </c>
      <c r="C377">
        <v>12.7</v>
      </c>
      <c r="D377">
        <v>1</v>
      </c>
      <c r="E377">
        <v>15</v>
      </c>
      <c r="F377">
        <v>3.6941999999999999</v>
      </c>
      <c r="G377">
        <v>57.302</v>
      </c>
      <c r="H377">
        <v>2.0487999999999999E-3</v>
      </c>
      <c r="I377">
        <v>-1.6980999999999999</v>
      </c>
      <c r="J377">
        <v>1.6980999999999999</v>
      </c>
      <c r="K377" s="3">
        <f t="shared" si="10"/>
        <v>16.12630579297246</v>
      </c>
      <c r="L377">
        <f t="shared" si="11"/>
        <v>260.05773852845709</v>
      </c>
    </row>
    <row r="378" spans="1:12" x14ac:dyDescent="0.3">
      <c r="A378">
        <v>8.18</v>
      </c>
      <c r="B378">
        <v>6.8426999999999998</v>
      </c>
      <c r="C378">
        <v>12.7</v>
      </c>
      <c r="D378">
        <v>2</v>
      </c>
      <c r="E378">
        <v>7</v>
      </c>
      <c r="F378">
        <v>98.941999999999993</v>
      </c>
      <c r="G378">
        <v>59.146999999999998</v>
      </c>
      <c r="H378">
        <v>54.457999999999998</v>
      </c>
      <c r="I378">
        <v>1.3372999999999999</v>
      </c>
      <c r="J378">
        <v>1.3372999999999999</v>
      </c>
      <c r="K378" s="3">
        <f t="shared" si="10"/>
        <v>16.348410757946212</v>
      </c>
      <c r="L378">
        <f t="shared" si="11"/>
        <v>267.27053431053145</v>
      </c>
    </row>
    <row r="379" spans="1:12" x14ac:dyDescent="0.3">
      <c r="A379">
        <v>73.31</v>
      </c>
      <c r="B379">
        <v>78.590999999999994</v>
      </c>
      <c r="C379">
        <v>572.49</v>
      </c>
      <c r="D379">
        <v>3</v>
      </c>
      <c r="E379">
        <v>10</v>
      </c>
      <c r="F379">
        <v>4.6142000000000003</v>
      </c>
      <c r="G379">
        <v>6.1736000000000004</v>
      </c>
      <c r="H379">
        <v>48.585000000000001</v>
      </c>
      <c r="I379">
        <v>-5.2808999999999999</v>
      </c>
      <c r="J379">
        <v>5.2808999999999999</v>
      </c>
      <c r="K379" s="3">
        <f t="shared" si="10"/>
        <v>7.2035193015959624</v>
      </c>
      <c r="L379">
        <f t="shared" si="11"/>
        <v>51.890690328465581</v>
      </c>
    </row>
    <row r="380" spans="1:12" x14ac:dyDescent="0.3">
      <c r="A380">
        <v>9.34</v>
      </c>
      <c r="B380">
        <v>12.228</v>
      </c>
      <c r="C380">
        <v>12.7</v>
      </c>
      <c r="D380">
        <v>1</v>
      </c>
      <c r="E380">
        <v>13</v>
      </c>
      <c r="F380">
        <v>99.992000000000004</v>
      </c>
      <c r="G380">
        <v>41.023000000000003</v>
      </c>
      <c r="H380">
        <v>1.6184000000000001E-3</v>
      </c>
      <c r="I380">
        <v>-2.8881000000000001</v>
      </c>
      <c r="J380">
        <v>2.8881000000000001</v>
      </c>
      <c r="K380" s="3">
        <f t="shared" si="10"/>
        <v>30.921841541755889</v>
      </c>
      <c r="L380">
        <f t="shared" si="11"/>
        <v>956.16028433346025</v>
      </c>
    </row>
    <row r="381" spans="1:12" x14ac:dyDescent="0.3">
      <c r="A381">
        <v>5.74</v>
      </c>
      <c r="B381">
        <v>6.8426999999999998</v>
      </c>
      <c r="C381">
        <v>12.7</v>
      </c>
      <c r="D381">
        <v>2</v>
      </c>
      <c r="E381">
        <v>3</v>
      </c>
      <c r="F381">
        <v>98.855000000000004</v>
      </c>
      <c r="G381">
        <v>7.2282999999999999</v>
      </c>
      <c r="H381">
        <v>52.561</v>
      </c>
      <c r="I381">
        <v>-1.1027</v>
      </c>
      <c r="J381">
        <v>1.1027</v>
      </c>
      <c r="K381" s="3">
        <f t="shared" si="10"/>
        <v>19.210801393728222</v>
      </c>
      <c r="L381">
        <f t="shared" si="11"/>
        <v>369.05489018927017</v>
      </c>
    </row>
    <row r="382" spans="1:12" x14ac:dyDescent="0.3">
      <c r="A382">
        <v>75.709999999999994</v>
      </c>
      <c r="B382">
        <v>79.492000000000004</v>
      </c>
      <c r="C382">
        <v>572.49</v>
      </c>
      <c r="D382">
        <v>3</v>
      </c>
      <c r="E382">
        <v>8</v>
      </c>
      <c r="F382">
        <v>77.63</v>
      </c>
      <c r="G382">
        <v>9.5303000000000004</v>
      </c>
      <c r="H382">
        <v>48.156999999999996</v>
      </c>
      <c r="I382">
        <v>-3.7823000000000002</v>
      </c>
      <c r="J382">
        <v>3.7823000000000002</v>
      </c>
      <c r="K382" s="3">
        <f t="shared" si="10"/>
        <v>4.9957733456610764</v>
      </c>
      <c r="L382">
        <f t="shared" si="11"/>
        <v>24.957751321217664</v>
      </c>
    </row>
    <row r="383" spans="1:12" x14ac:dyDescent="0.3">
      <c r="A383">
        <v>106.15</v>
      </c>
      <c r="B383">
        <v>105.71</v>
      </c>
      <c r="C383">
        <v>894.56</v>
      </c>
      <c r="D383">
        <v>4</v>
      </c>
      <c r="E383">
        <v>5</v>
      </c>
      <c r="F383">
        <v>100.36</v>
      </c>
      <c r="G383">
        <v>54.075000000000003</v>
      </c>
      <c r="H383">
        <v>2.6032E-3</v>
      </c>
      <c r="I383">
        <v>0.44292999999999999</v>
      </c>
      <c r="J383">
        <v>0.44292999999999999</v>
      </c>
      <c r="K383" s="3">
        <f t="shared" si="10"/>
        <v>0.41726801695713611</v>
      </c>
      <c r="L383">
        <f t="shared" si="11"/>
        <v>0.17411259797534084</v>
      </c>
    </row>
    <row r="384" spans="1:12" x14ac:dyDescent="0.3">
      <c r="A384">
        <v>7.81</v>
      </c>
      <c r="B384">
        <v>8.2377000000000002</v>
      </c>
      <c r="C384">
        <v>12.7</v>
      </c>
      <c r="D384">
        <v>1</v>
      </c>
      <c r="E384">
        <v>3</v>
      </c>
      <c r="F384">
        <v>100.14</v>
      </c>
      <c r="G384">
        <v>67.033000000000001</v>
      </c>
      <c r="H384">
        <v>1.6216E-3</v>
      </c>
      <c r="I384">
        <v>-0.42770999999999998</v>
      </c>
      <c r="J384">
        <v>0.42770999999999998</v>
      </c>
      <c r="K384" s="3">
        <f t="shared" si="10"/>
        <v>5.4764404609475026</v>
      </c>
      <c r="L384">
        <f t="shared" si="11"/>
        <v>29.991400122302895</v>
      </c>
    </row>
    <row r="385" spans="1:12" x14ac:dyDescent="0.3">
      <c r="A385">
        <v>7.99</v>
      </c>
      <c r="B385">
        <v>9.3019999999999996</v>
      </c>
      <c r="C385">
        <v>12.7</v>
      </c>
      <c r="D385">
        <v>2</v>
      </c>
      <c r="E385">
        <v>9</v>
      </c>
      <c r="F385">
        <v>97.049000000000007</v>
      </c>
      <c r="G385">
        <v>28.803000000000001</v>
      </c>
      <c r="H385">
        <v>53.289000000000001</v>
      </c>
      <c r="I385">
        <v>-1.3120000000000001</v>
      </c>
      <c r="J385">
        <v>1.3120000000000001</v>
      </c>
      <c r="K385" s="3">
        <f t="shared" si="10"/>
        <v>16.420525657071337</v>
      </c>
      <c r="L385">
        <f t="shared" si="11"/>
        <v>269.6336628545381</v>
      </c>
    </row>
    <row r="386" spans="1:12" x14ac:dyDescent="0.3">
      <c r="A386">
        <v>74.680000000000007</v>
      </c>
      <c r="B386">
        <v>75.012</v>
      </c>
      <c r="C386">
        <v>572.49</v>
      </c>
      <c r="D386">
        <v>3</v>
      </c>
      <c r="E386">
        <v>4</v>
      </c>
      <c r="F386">
        <v>98.066999999999993</v>
      </c>
      <c r="G386">
        <v>29.657</v>
      </c>
      <c r="H386">
        <v>49.000999999999998</v>
      </c>
      <c r="I386">
        <v>-0.33211000000000002</v>
      </c>
      <c r="J386">
        <v>0.33211000000000002</v>
      </c>
      <c r="K386" s="3">
        <f t="shared" si="10"/>
        <v>0.44471076593465447</v>
      </c>
      <c r="L386">
        <f t="shared" si="11"/>
        <v>0.19776766533818704</v>
      </c>
    </row>
    <row r="387" spans="1:12" x14ac:dyDescent="0.3">
      <c r="A387">
        <v>101.94</v>
      </c>
      <c r="B387">
        <v>105.71</v>
      </c>
      <c r="C387">
        <v>894.56</v>
      </c>
      <c r="D387">
        <v>4</v>
      </c>
      <c r="E387">
        <v>2</v>
      </c>
      <c r="F387">
        <v>99.994</v>
      </c>
      <c r="G387">
        <v>60.517000000000003</v>
      </c>
      <c r="H387">
        <v>2.3944000000000001E-3</v>
      </c>
      <c r="I387">
        <v>-3.7671000000000001</v>
      </c>
      <c r="J387">
        <v>3.7671000000000001</v>
      </c>
      <c r="K387" s="3">
        <f t="shared" ref="K387:K450" si="12">(J387/A387)*100</f>
        <v>3.6954090641553861</v>
      </c>
      <c r="L387">
        <f t="shared" ref="L387:L450" si="13">K387^2</f>
        <v>13.656048151441786</v>
      </c>
    </row>
    <row r="388" spans="1:12" x14ac:dyDescent="0.3">
      <c r="A388">
        <v>15.37</v>
      </c>
      <c r="B388">
        <v>12.228</v>
      </c>
      <c r="C388">
        <v>12.7</v>
      </c>
      <c r="D388">
        <v>1</v>
      </c>
      <c r="E388">
        <v>17</v>
      </c>
      <c r="F388">
        <v>2.5244</v>
      </c>
      <c r="G388">
        <v>18.093</v>
      </c>
      <c r="H388">
        <v>1.9239999999999999E-3</v>
      </c>
      <c r="I388">
        <v>3.1419000000000001</v>
      </c>
      <c r="J388">
        <v>3.1419000000000001</v>
      </c>
      <c r="K388" s="3">
        <f t="shared" si="12"/>
        <v>20.44176968119714</v>
      </c>
      <c r="L388">
        <f t="shared" si="13"/>
        <v>417.86594769911062</v>
      </c>
    </row>
    <row r="389" spans="1:12" x14ac:dyDescent="0.3">
      <c r="A389">
        <v>73.28</v>
      </c>
      <c r="B389">
        <v>75.012</v>
      </c>
      <c r="C389">
        <v>572.49</v>
      </c>
      <c r="D389">
        <v>3</v>
      </c>
      <c r="E389">
        <v>3</v>
      </c>
      <c r="F389">
        <v>3.92</v>
      </c>
      <c r="G389">
        <v>5.4162999999999997</v>
      </c>
      <c r="H389">
        <v>48.853000000000002</v>
      </c>
      <c r="I389">
        <v>-1.7321</v>
      </c>
      <c r="J389">
        <v>1.7321</v>
      </c>
      <c r="K389" s="3">
        <f t="shared" si="12"/>
        <v>2.3636735807860259</v>
      </c>
      <c r="L389">
        <f t="shared" si="13"/>
        <v>5.5869527965058339</v>
      </c>
    </row>
    <row r="390" spans="1:12" x14ac:dyDescent="0.3">
      <c r="A390">
        <v>6.19</v>
      </c>
      <c r="B390">
        <v>9.3019999999999996</v>
      </c>
      <c r="C390">
        <v>12.7</v>
      </c>
      <c r="D390">
        <v>1</v>
      </c>
      <c r="E390">
        <v>10</v>
      </c>
      <c r="F390">
        <v>100.43</v>
      </c>
      <c r="G390">
        <v>60.512999999999998</v>
      </c>
      <c r="H390">
        <v>1.7296E-3</v>
      </c>
      <c r="I390">
        <v>-3.1120000000000001</v>
      </c>
      <c r="J390">
        <v>3.1120000000000001</v>
      </c>
      <c r="K390" s="3">
        <f t="shared" si="12"/>
        <v>50.274636510500805</v>
      </c>
      <c r="L390">
        <f t="shared" si="13"/>
        <v>2527.5390762629804</v>
      </c>
    </row>
    <row r="391" spans="1:12" x14ac:dyDescent="0.3">
      <c r="A391">
        <v>9.01</v>
      </c>
      <c r="B391">
        <v>6.8426999999999998</v>
      </c>
      <c r="C391">
        <v>12.7</v>
      </c>
      <c r="D391">
        <v>2</v>
      </c>
      <c r="E391">
        <v>6</v>
      </c>
      <c r="F391">
        <v>98.905000000000001</v>
      </c>
      <c r="G391">
        <v>7.2534999999999998</v>
      </c>
      <c r="H391">
        <v>53.244</v>
      </c>
      <c r="I391">
        <v>2.1673</v>
      </c>
      <c r="J391">
        <v>2.1673</v>
      </c>
      <c r="K391" s="3">
        <f t="shared" si="12"/>
        <v>24.054384017758046</v>
      </c>
      <c r="L391">
        <f t="shared" si="13"/>
        <v>578.61339047377373</v>
      </c>
    </row>
    <row r="392" spans="1:12" x14ac:dyDescent="0.3">
      <c r="A392">
        <v>84.64</v>
      </c>
      <c r="B392">
        <v>79.492000000000004</v>
      </c>
      <c r="C392">
        <v>572.49</v>
      </c>
      <c r="D392">
        <v>3</v>
      </c>
      <c r="E392">
        <v>8</v>
      </c>
      <c r="F392">
        <v>89.417000000000002</v>
      </c>
      <c r="G392">
        <v>16.712</v>
      </c>
      <c r="H392">
        <v>48.677999999999997</v>
      </c>
      <c r="I392">
        <v>5.1477000000000004</v>
      </c>
      <c r="J392">
        <v>5.1477000000000004</v>
      </c>
      <c r="K392" s="3">
        <f t="shared" si="12"/>
        <v>6.0818761814744802</v>
      </c>
      <c r="L392">
        <f t="shared" si="13"/>
        <v>36.989217886786605</v>
      </c>
    </row>
    <row r="393" spans="1:12" x14ac:dyDescent="0.3">
      <c r="A393">
        <v>106.77</v>
      </c>
      <c r="B393">
        <v>105.71</v>
      </c>
      <c r="C393">
        <v>894.56</v>
      </c>
      <c r="D393">
        <v>4</v>
      </c>
      <c r="E393">
        <v>5</v>
      </c>
      <c r="F393">
        <v>88.968999999999994</v>
      </c>
      <c r="G393">
        <v>18.484999999999999</v>
      </c>
      <c r="H393">
        <v>2.3272000000000002E-3</v>
      </c>
      <c r="I393">
        <v>1.0629</v>
      </c>
      <c r="J393">
        <v>1.0629</v>
      </c>
      <c r="K393" s="3">
        <f t="shared" si="12"/>
        <v>0.99550435515594271</v>
      </c>
      <c r="L393">
        <f t="shared" si="13"/>
        <v>0.99102892113444929</v>
      </c>
    </row>
    <row r="394" spans="1:12" x14ac:dyDescent="0.3">
      <c r="A394">
        <v>13.69</v>
      </c>
      <c r="B394">
        <v>12.228</v>
      </c>
      <c r="C394">
        <v>12.7</v>
      </c>
      <c r="D394">
        <v>1</v>
      </c>
      <c r="E394">
        <v>20</v>
      </c>
      <c r="F394">
        <v>99.994</v>
      </c>
      <c r="G394">
        <v>24.957000000000001</v>
      </c>
      <c r="H394">
        <v>1.6831999999999999E-3</v>
      </c>
      <c r="I394">
        <v>1.4619</v>
      </c>
      <c r="J394">
        <v>1.4619</v>
      </c>
      <c r="K394" s="3">
        <f t="shared" si="12"/>
        <v>10.678597516435355</v>
      </c>
      <c r="L394">
        <f t="shared" si="13"/>
        <v>114.03244491801932</v>
      </c>
    </row>
    <row r="395" spans="1:12" x14ac:dyDescent="0.3">
      <c r="A395">
        <v>5.87</v>
      </c>
      <c r="B395">
        <v>6.8426999999999998</v>
      </c>
      <c r="C395">
        <v>12.7</v>
      </c>
      <c r="D395">
        <v>2</v>
      </c>
      <c r="E395">
        <v>4</v>
      </c>
      <c r="F395">
        <v>90.593000000000004</v>
      </c>
      <c r="G395">
        <v>15.122</v>
      </c>
      <c r="H395">
        <v>52.777000000000001</v>
      </c>
      <c r="I395">
        <v>-0.97270999999999996</v>
      </c>
      <c r="J395">
        <v>0.97270999999999996</v>
      </c>
      <c r="K395" s="3">
        <f t="shared" si="12"/>
        <v>16.570868824531516</v>
      </c>
      <c r="L395">
        <f t="shared" si="13"/>
        <v>274.59369359983049</v>
      </c>
    </row>
    <row r="396" spans="1:12" x14ac:dyDescent="0.3">
      <c r="A396">
        <v>73.81</v>
      </c>
      <c r="B396">
        <v>85.510999999999996</v>
      </c>
      <c r="C396">
        <v>572.49</v>
      </c>
      <c r="D396">
        <v>3</v>
      </c>
      <c r="E396">
        <v>10</v>
      </c>
      <c r="F396">
        <v>90.581999999999994</v>
      </c>
      <c r="G396">
        <v>12.795</v>
      </c>
      <c r="H396">
        <v>48.866</v>
      </c>
      <c r="I396">
        <v>-11.701000000000001</v>
      </c>
      <c r="J396">
        <v>11.701000000000001</v>
      </c>
      <c r="K396" s="3">
        <f t="shared" si="12"/>
        <v>15.852865465384095</v>
      </c>
      <c r="L396">
        <f t="shared" si="13"/>
        <v>251.31334346356769</v>
      </c>
    </row>
    <row r="397" spans="1:12" x14ac:dyDescent="0.3">
      <c r="A397">
        <v>10.23</v>
      </c>
      <c r="B397">
        <v>12.228</v>
      </c>
      <c r="C397">
        <v>12.7</v>
      </c>
      <c r="D397">
        <v>1</v>
      </c>
      <c r="E397">
        <v>18</v>
      </c>
      <c r="F397">
        <v>0.89849999999999997</v>
      </c>
      <c r="G397">
        <v>67.061000000000007</v>
      </c>
      <c r="H397">
        <v>1.3672000000000001E-3</v>
      </c>
      <c r="I397">
        <v>-1.9981</v>
      </c>
      <c r="J397">
        <v>1.9981</v>
      </c>
      <c r="K397" s="3">
        <f t="shared" si="12"/>
        <v>19.531769305962854</v>
      </c>
      <c r="L397">
        <f t="shared" si="13"/>
        <v>381.49001222135269</v>
      </c>
    </row>
    <row r="398" spans="1:12" x14ac:dyDescent="0.3">
      <c r="A398">
        <v>81.33</v>
      </c>
      <c r="B398">
        <v>78.590999999999994</v>
      </c>
      <c r="C398">
        <v>572.49</v>
      </c>
      <c r="D398">
        <v>3</v>
      </c>
      <c r="E398">
        <v>10</v>
      </c>
      <c r="F398">
        <v>5.0471000000000004</v>
      </c>
      <c r="G398">
        <v>5.4509999999999996</v>
      </c>
      <c r="H398">
        <v>49.478999999999999</v>
      </c>
      <c r="I398">
        <v>2.7391000000000001</v>
      </c>
      <c r="J398">
        <v>2.7391000000000001</v>
      </c>
      <c r="K398" s="3">
        <f t="shared" si="12"/>
        <v>3.3678839296692491</v>
      </c>
      <c r="L398">
        <f t="shared" si="13"/>
        <v>11.342642163724383</v>
      </c>
    </row>
    <row r="399" spans="1:12" x14ac:dyDescent="0.3">
      <c r="A399">
        <v>107.31</v>
      </c>
      <c r="B399">
        <v>107.62</v>
      </c>
      <c r="C399">
        <v>894.56</v>
      </c>
      <c r="D399">
        <v>4</v>
      </c>
      <c r="E399">
        <v>5</v>
      </c>
      <c r="F399">
        <v>2.3782000000000001</v>
      </c>
      <c r="G399">
        <v>18.587</v>
      </c>
      <c r="H399">
        <v>2.6392E-3</v>
      </c>
      <c r="I399">
        <v>-0.30532999999999999</v>
      </c>
      <c r="J399">
        <v>0.30532999999999999</v>
      </c>
      <c r="K399" s="3">
        <f t="shared" si="12"/>
        <v>0.28453079862081815</v>
      </c>
      <c r="L399">
        <f t="shared" si="13"/>
        <v>8.0957775363800569E-2</v>
      </c>
    </row>
    <row r="400" spans="1:12" x14ac:dyDescent="0.3">
      <c r="A400">
        <v>7.43</v>
      </c>
      <c r="B400">
        <v>8.2377000000000002</v>
      </c>
      <c r="C400">
        <v>12.7</v>
      </c>
      <c r="D400">
        <v>1</v>
      </c>
      <c r="E400">
        <v>7</v>
      </c>
      <c r="F400">
        <v>99.992000000000004</v>
      </c>
      <c r="G400">
        <v>34.648000000000003</v>
      </c>
      <c r="H400">
        <v>1.5943999999999999E-3</v>
      </c>
      <c r="I400">
        <v>-0.80771000000000004</v>
      </c>
      <c r="J400">
        <v>0.80771000000000004</v>
      </c>
      <c r="K400" s="3">
        <f t="shared" si="12"/>
        <v>10.870928667563931</v>
      </c>
      <c r="L400">
        <f t="shared" si="13"/>
        <v>118.1770900952633</v>
      </c>
    </row>
    <row r="401" spans="1:12" x14ac:dyDescent="0.3">
      <c r="A401">
        <v>7.33</v>
      </c>
      <c r="B401">
        <v>6.8426999999999998</v>
      </c>
      <c r="C401">
        <v>12.7</v>
      </c>
      <c r="D401">
        <v>2</v>
      </c>
      <c r="E401">
        <v>7</v>
      </c>
      <c r="F401">
        <v>99.59</v>
      </c>
      <c r="G401">
        <v>6.0658000000000003</v>
      </c>
      <c r="H401">
        <v>55.121000000000002</v>
      </c>
      <c r="I401">
        <v>0.48729</v>
      </c>
      <c r="J401">
        <v>0.48729</v>
      </c>
      <c r="K401" s="3">
        <f t="shared" si="12"/>
        <v>6.6478854024556613</v>
      </c>
      <c r="L401">
        <f t="shared" si="13"/>
        <v>44.194380324183072</v>
      </c>
    </row>
    <row r="402" spans="1:12" x14ac:dyDescent="0.3">
      <c r="A402">
        <v>83.31</v>
      </c>
      <c r="B402">
        <v>82.025000000000006</v>
      </c>
      <c r="C402">
        <v>572.49</v>
      </c>
      <c r="D402">
        <v>3</v>
      </c>
      <c r="E402">
        <v>8</v>
      </c>
      <c r="F402">
        <v>98.528000000000006</v>
      </c>
      <c r="G402">
        <v>66.5</v>
      </c>
      <c r="H402">
        <v>47.973999999999997</v>
      </c>
      <c r="I402">
        <v>1.2853000000000001</v>
      </c>
      <c r="J402">
        <v>1.2853000000000001</v>
      </c>
      <c r="K402" s="3">
        <f t="shared" si="12"/>
        <v>1.5427919817548914</v>
      </c>
      <c r="L402">
        <f t="shared" si="13"/>
        <v>2.3802070989671851</v>
      </c>
    </row>
    <row r="403" spans="1:12" x14ac:dyDescent="0.3">
      <c r="A403">
        <v>105.51</v>
      </c>
      <c r="B403">
        <v>105.71</v>
      </c>
      <c r="C403">
        <v>894.56</v>
      </c>
      <c r="D403">
        <v>4</v>
      </c>
      <c r="E403">
        <v>5</v>
      </c>
      <c r="F403">
        <v>99.986999999999995</v>
      </c>
      <c r="G403">
        <v>25.004999999999999</v>
      </c>
      <c r="H403">
        <v>2.2736000000000002E-3</v>
      </c>
      <c r="I403">
        <v>-0.19707</v>
      </c>
      <c r="J403">
        <v>0.19707</v>
      </c>
      <c r="K403" s="3">
        <f t="shared" si="12"/>
        <v>0.18677850440716517</v>
      </c>
      <c r="L403">
        <f t="shared" si="13"/>
        <v>3.488620970857742E-2</v>
      </c>
    </row>
    <row r="404" spans="1:12" x14ac:dyDescent="0.3">
      <c r="A404">
        <v>12.71</v>
      </c>
      <c r="B404">
        <v>12.228</v>
      </c>
      <c r="C404">
        <v>12.7</v>
      </c>
      <c r="D404">
        <v>1</v>
      </c>
      <c r="E404">
        <v>13</v>
      </c>
      <c r="F404">
        <v>99.99</v>
      </c>
      <c r="G404">
        <v>37.9</v>
      </c>
      <c r="H404">
        <v>1.6344E-3</v>
      </c>
      <c r="I404">
        <v>0.4819</v>
      </c>
      <c r="J404">
        <v>0.4819</v>
      </c>
      <c r="K404" s="3">
        <f t="shared" si="12"/>
        <v>3.7915027537372143</v>
      </c>
      <c r="L404">
        <f t="shared" si="13"/>
        <v>14.37549313159688</v>
      </c>
    </row>
    <row r="405" spans="1:12" x14ac:dyDescent="0.3">
      <c r="A405">
        <v>12.59</v>
      </c>
      <c r="B405">
        <v>12.228</v>
      </c>
      <c r="C405">
        <v>12.7</v>
      </c>
      <c r="D405">
        <v>2</v>
      </c>
      <c r="E405">
        <v>13</v>
      </c>
      <c r="F405">
        <v>97.222999999999999</v>
      </c>
      <c r="G405">
        <v>47.84</v>
      </c>
      <c r="H405">
        <v>53.814</v>
      </c>
      <c r="I405">
        <v>0.3619</v>
      </c>
      <c r="J405">
        <v>0.3619</v>
      </c>
      <c r="K405" s="3">
        <f t="shared" si="12"/>
        <v>2.8745035742652898</v>
      </c>
      <c r="L405">
        <f t="shared" si="13"/>
        <v>8.2627707984639258</v>
      </c>
    </row>
    <row r="406" spans="1:12" x14ac:dyDescent="0.3">
      <c r="A406">
        <v>83.19</v>
      </c>
      <c r="B406">
        <v>82.025000000000006</v>
      </c>
      <c r="C406">
        <v>572.49</v>
      </c>
      <c r="D406">
        <v>3</v>
      </c>
      <c r="E406">
        <v>7</v>
      </c>
      <c r="F406">
        <v>98.135999999999996</v>
      </c>
      <c r="G406">
        <v>59.615000000000002</v>
      </c>
      <c r="H406">
        <v>49.899000000000001</v>
      </c>
      <c r="I406">
        <v>1.1653</v>
      </c>
      <c r="J406">
        <v>1.1653</v>
      </c>
      <c r="K406" s="3">
        <f t="shared" si="12"/>
        <v>1.4007693232359659</v>
      </c>
      <c r="L406">
        <f t="shared" si="13"/>
        <v>1.9621546969189461</v>
      </c>
    </row>
    <row r="407" spans="1:12" x14ac:dyDescent="0.3">
      <c r="A407">
        <v>102.03</v>
      </c>
      <c r="B407">
        <v>105.71</v>
      </c>
      <c r="C407">
        <v>894.56</v>
      </c>
      <c r="D407">
        <v>4</v>
      </c>
      <c r="E407">
        <v>2</v>
      </c>
      <c r="F407">
        <v>99.933000000000007</v>
      </c>
      <c r="G407">
        <v>44.509</v>
      </c>
      <c r="H407">
        <v>5.744E-3</v>
      </c>
      <c r="I407">
        <v>-3.6770999999999998</v>
      </c>
      <c r="J407">
        <v>3.6770999999999998</v>
      </c>
      <c r="K407" s="3">
        <f t="shared" si="12"/>
        <v>3.6039400176418699</v>
      </c>
      <c r="L407">
        <f t="shared" si="13"/>
        <v>12.988383650760481</v>
      </c>
    </row>
    <row r="408" spans="1:12" x14ac:dyDescent="0.3">
      <c r="A408">
        <v>5.29</v>
      </c>
      <c r="B408">
        <v>8.2377000000000002</v>
      </c>
      <c r="C408">
        <v>12.7</v>
      </c>
      <c r="D408">
        <v>1</v>
      </c>
      <c r="E408">
        <v>3</v>
      </c>
      <c r="F408">
        <v>2.5581</v>
      </c>
      <c r="G408">
        <v>15.263999999999999</v>
      </c>
      <c r="H408">
        <v>1.7952000000000001E-3</v>
      </c>
      <c r="I408">
        <v>-2.9477000000000002</v>
      </c>
      <c r="J408">
        <v>2.9477000000000002</v>
      </c>
      <c r="K408" s="3">
        <f t="shared" si="12"/>
        <v>55.722117202268443</v>
      </c>
      <c r="L408">
        <f t="shared" si="13"/>
        <v>3104.9543455033408</v>
      </c>
    </row>
    <row r="409" spans="1:12" x14ac:dyDescent="0.3">
      <c r="A409">
        <v>72.56</v>
      </c>
      <c r="B409">
        <v>77.585999999999999</v>
      </c>
      <c r="C409">
        <v>572.49</v>
      </c>
      <c r="D409">
        <v>3</v>
      </c>
      <c r="E409">
        <v>7</v>
      </c>
      <c r="F409">
        <v>3.0876999999999999</v>
      </c>
      <c r="G409">
        <v>5.4669999999999996</v>
      </c>
      <c r="H409">
        <v>49.165999999999997</v>
      </c>
      <c r="I409">
        <v>-5.0255999999999998</v>
      </c>
      <c r="J409">
        <v>5.0255999999999998</v>
      </c>
      <c r="K409" s="3">
        <f t="shared" si="12"/>
        <v>6.9261300992282244</v>
      </c>
      <c r="L409">
        <f t="shared" si="13"/>
        <v>47.971278151435172</v>
      </c>
    </row>
    <row r="410" spans="1:12" x14ac:dyDescent="0.3">
      <c r="A410">
        <v>106.09</v>
      </c>
      <c r="B410">
        <v>102.93</v>
      </c>
      <c r="C410">
        <v>894.56</v>
      </c>
      <c r="D410">
        <v>4</v>
      </c>
      <c r="E410">
        <v>5</v>
      </c>
      <c r="F410">
        <v>0.92410000000000003</v>
      </c>
      <c r="G410">
        <v>7.3696000000000002</v>
      </c>
      <c r="H410">
        <v>2.2536000000000001E-3</v>
      </c>
      <c r="I410">
        <v>3.1554000000000002</v>
      </c>
      <c r="J410">
        <v>3.1554000000000002</v>
      </c>
      <c r="K410" s="3">
        <f t="shared" si="12"/>
        <v>2.9742671316806484</v>
      </c>
      <c r="L410">
        <f t="shared" si="13"/>
        <v>8.8462649705958309</v>
      </c>
    </row>
    <row r="411" spans="1:12" x14ac:dyDescent="0.3">
      <c r="A411">
        <v>10.84</v>
      </c>
      <c r="B411">
        <v>12.228</v>
      </c>
      <c r="C411">
        <v>12.7</v>
      </c>
      <c r="D411">
        <v>1</v>
      </c>
      <c r="E411">
        <v>18</v>
      </c>
      <c r="F411">
        <v>99.99</v>
      </c>
      <c r="G411">
        <v>34.694000000000003</v>
      </c>
      <c r="H411">
        <v>1.6295999999999999E-3</v>
      </c>
      <c r="I411">
        <v>-1.3880999999999999</v>
      </c>
      <c r="J411">
        <v>1.3880999999999999</v>
      </c>
      <c r="K411" s="3">
        <f t="shared" si="12"/>
        <v>12.805350553505534</v>
      </c>
      <c r="L411">
        <f t="shared" si="13"/>
        <v>163.97700279816448</v>
      </c>
    </row>
    <row r="412" spans="1:12" x14ac:dyDescent="0.3">
      <c r="A412">
        <v>8.7100000000000009</v>
      </c>
      <c r="B412">
        <v>6.8426999999999998</v>
      </c>
      <c r="C412">
        <v>12.7</v>
      </c>
      <c r="D412">
        <v>2</v>
      </c>
      <c r="E412">
        <v>7</v>
      </c>
      <c r="F412">
        <v>98.12</v>
      </c>
      <c r="G412">
        <v>8.4711999999999996</v>
      </c>
      <c r="H412">
        <v>54.17</v>
      </c>
      <c r="I412">
        <v>1.8673</v>
      </c>
      <c r="J412">
        <v>1.8673</v>
      </c>
      <c r="K412" s="3">
        <f t="shared" si="12"/>
        <v>21.438576349024107</v>
      </c>
      <c r="L412">
        <f t="shared" si="13"/>
        <v>459.61255587293579</v>
      </c>
    </row>
    <row r="413" spans="1:12" x14ac:dyDescent="0.3">
      <c r="A413">
        <v>72.349999999999994</v>
      </c>
      <c r="B413">
        <v>79.783000000000001</v>
      </c>
      <c r="C413">
        <v>572.49</v>
      </c>
      <c r="D413">
        <v>3</v>
      </c>
      <c r="E413">
        <v>9</v>
      </c>
      <c r="F413">
        <v>66.213999999999999</v>
      </c>
      <c r="G413">
        <v>16.734999999999999</v>
      </c>
      <c r="H413">
        <v>48.76</v>
      </c>
      <c r="I413">
        <v>-7.4329999999999998</v>
      </c>
      <c r="J413">
        <v>7.4329999999999998</v>
      </c>
      <c r="K413" s="3">
        <f t="shared" si="12"/>
        <v>10.27366966136835</v>
      </c>
      <c r="L413">
        <f t="shared" si="13"/>
        <v>105.54828831092047</v>
      </c>
    </row>
    <row r="414" spans="1:12" x14ac:dyDescent="0.3">
      <c r="A414">
        <v>107.22</v>
      </c>
      <c r="B414">
        <v>105.71</v>
      </c>
      <c r="C414">
        <v>894.56</v>
      </c>
      <c r="D414">
        <v>4</v>
      </c>
      <c r="E414">
        <v>5</v>
      </c>
      <c r="F414">
        <v>99.834000000000003</v>
      </c>
      <c r="G414">
        <v>25.085999999999999</v>
      </c>
      <c r="H414">
        <v>6.1088000000000002E-3</v>
      </c>
      <c r="I414">
        <v>1.5128999999999999</v>
      </c>
      <c r="J414">
        <v>1.5128999999999999</v>
      </c>
      <c r="K414" s="3">
        <f t="shared" si="12"/>
        <v>1.411024062674874</v>
      </c>
      <c r="L414">
        <f t="shared" si="13"/>
        <v>1.9909889054475067</v>
      </c>
    </row>
    <row r="415" spans="1:12" x14ac:dyDescent="0.3">
      <c r="A415">
        <v>12.6</v>
      </c>
      <c r="B415">
        <v>8.2377000000000002</v>
      </c>
      <c r="C415">
        <v>12.7</v>
      </c>
      <c r="D415">
        <v>1</v>
      </c>
      <c r="E415">
        <v>6</v>
      </c>
      <c r="F415">
        <v>99.994</v>
      </c>
      <c r="G415">
        <v>25.06</v>
      </c>
      <c r="H415">
        <v>1.7232E-3</v>
      </c>
      <c r="I415">
        <v>4.3623000000000003</v>
      </c>
      <c r="J415">
        <v>4.3623000000000003</v>
      </c>
      <c r="K415" s="3">
        <f t="shared" si="12"/>
        <v>34.621428571428574</v>
      </c>
      <c r="L415">
        <f t="shared" si="13"/>
        <v>1198.6433163265308</v>
      </c>
    </row>
    <row r="416" spans="1:12" x14ac:dyDescent="0.3">
      <c r="A416">
        <v>8.2200000000000006</v>
      </c>
      <c r="B416">
        <v>6.8426999999999998</v>
      </c>
      <c r="C416">
        <v>12.7</v>
      </c>
      <c r="D416">
        <v>2</v>
      </c>
      <c r="E416">
        <v>4</v>
      </c>
      <c r="F416">
        <v>96.724999999999994</v>
      </c>
      <c r="G416">
        <v>36.704999999999998</v>
      </c>
      <c r="H416">
        <v>52.978999999999999</v>
      </c>
      <c r="I416">
        <v>1.3773</v>
      </c>
      <c r="J416">
        <v>1.3773</v>
      </c>
      <c r="K416" s="3">
        <f t="shared" si="12"/>
        <v>16.755474452554743</v>
      </c>
      <c r="L416">
        <f t="shared" si="13"/>
        <v>280.74592413021469</v>
      </c>
    </row>
    <row r="417" spans="1:12" x14ac:dyDescent="0.3">
      <c r="A417">
        <v>72.83</v>
      </c>
      <c r="B417">
        <v>75.012</v>
      </c>
      <c r="C417">
        <v>572.49</v>
      </c>
      <c r="D417">
        <v>3</v>
      </c>
      <c r="E417">
        <v>4</v>
      </c>
      <c r="F417">
        <v>98.242999999999995</v>
      </c>
      <c r="G417">
        <v>64.706000000000003</v>
      </c>
      <c r="H417">
        <v>50.19</v>
      </c>
      <c r="I417">
        <v>-2.1821000000000002</v>
      </c>
      <c r="J417">
        <v>2.1821000000000002</v>
      </c>
      <c r="K417" s="3">
        <f t="shared" si="12"/>
        <v>2.9961554304544831</v>
      </c>
      <c r="L417">
        <f t="shared" si="13"/>
        <v>8.976947363441889</v>
      </c>
    </row>
    <row r="418" spans="1:12" x14ac:dyDescent="0.3">
      <c r="A418">
        <v>101.78</v>
      </c>
      <c r="B418">
        <v>102.99</v>
      </c>
      <c r="C418">
        <v>894.56</v>
      </c>
      <c r="D418">
        <v>4</v>
      </c>
      <c r="E418">
        <v>2</v>
      </c>
      <c r="F418">
        <v>25.847999999999999</v>
      </c>
      <c r="G418">
        <v>8.7858000000000001</v>
      </c>
      <c r="H418">
        <v>1.952E-3</v>
      </c>
      <c r="I418">
        <v>-1.2107000000000001</v>
      </c>
      <c r="J418">
        <v>1.2107000000000001</v>
      </c>
      <c r="K418" s="3">
        <f t="shared" si="12"/>
        <v>1.1895264295539398</v>
      </c>
      <c r="L418">
        <f t="shared" si="13"/>
        <v>1.4149731266073442</v>
      </c>
    </row>
    <row r="419" spans="1:12" x14ac:dyDescent="0.3">
      <c r="A419">
        <v>8.1999999999999993</v>
      </c>
      <c r="B419">
        <v>8.2377000000000002</v>
      </c>
      <c r="C419">
        <v>12.7</v>
      </c>
      <c r="D419">
        <v>1</v>
      </c>
      <c r="E419">
        <v>6</v>
      </c>
      <c r="F419">
        <v>4.0355999999999996</v>
      </c>
      <c r="G419">
        <v>23.885000000000002</v>
      </c>
      <c r="H419">
        <v>1.7424000000000001E-3</v>
      </c>
      <c r="I419">
        <v>-3.771E-2</v>
      </c>
      <c r="J419">
        <v>3.771E-2</v>
      </c>
      <c r="K419" s="3">
        <f t="shared" si="12"/>
        <v>0.45987804878048782</v>
      </c>
      <c r="L419">
        <f t="shared" si="13"/>
        <v>0.21148781975014874</v>
      </c>
    </row>
    <row r="420" spans="1:12" x14ac:dyDescent="0.3">
      <c r="A420">
        <v>7.43</v>
      </c>
      <c r="B420">
        <v>6.8426999999999998</v>
      </c>
      <c r="C420">
        <v>12.7</v>
      </c>
      <c r="D420">
        <v>2</v>
      </c>
      <c r="E420">
        <v>5</v>
      </c>
      <c r="F420">
        <v>99.722999999999999</v>
      </c>
      <c r="G420">
        <v>41.869</v>
      </c>
      <c r="H420">
        <v>53.871000000000002</v>
      </c>
      <c r="I420">
        <v>0.58728999999999998</v>
      </c>
      <c r="J420">
        <v>0.58728999999999998</v>
      </c>
      <c r="K420" s="3">
        <f t="shared" si="12"/>
        <v>7.904306864064603</v>
      </c>
      <c r="L420">
        <f t="shared" si="13"/>
        <v>62.478067001298797</v>
      </c>
    </row>
    <row r="421" spans="1:12" x14ac:dyDescent="0.3">
      <c r="A421">
        <v>7.47</v>
      </c>
      <c r="B421">
        <v>8.2377000000000002</v>
      </c>
      <c r="C421">
        <v>12.7</v>
      </c>
      <c r="D421">
        <v>1</v>
      </c>
      <c r="E421">
        <v>3</v>
      </c>
      <c r="F421">
        <v>87.590999999999994</v>
      </c>
      <c r="G421">
        <v>24.853000000000002</v>
      </c>
      <c r="H421">
        <v>1.7424000000000001E-3</v>
      </c>
      <c r="I421">
        <v>-0.76771</v>
      </c>
      <c r="J421">
        <v>0.76771</v>
      </c>
      <c r="K421" s="3">
        <f t="shared" si="12"/>
        <v>10.277242302543508</v>
      </c>
      <c r="L421">
        <f t="shared" si="13"/>
        <v>105.62170934518979</v>
      </c>
    </row>
    <row r="422" spans="1:12" x14ac:dyDescent="0.3">
      <c r="A422">
        <v>79.59</v>
      </c>
      <c r="B422">
        <v>75.012</v>
      </c>
      <c r="C422">
        <v>572.49</v>
      </c>
      <c r="D422">
        <v>3</v>
      </c>
      <c r="E422">
        <v>3</v>
      </c>
      <c r="F422">
        <v>98.793999999999997</v>
      </c>
      <c r="G422">
        <v>56.421999999999997</v>
      </c>
      <c r="H422">
        <v>48.276000000000003</v>
      </c>
      <c r="I422">
        <v>4.5778999999999996</v>
      </c>
      <c r="J422">
        <v>4.5778999999999996</v>
      </c>
      <c r="K422" s="3">
        <f t="shared" si="12"/>
        <v>5.7518532478954638</v>
      </c>
      <c r="L422">
        <f t="shared" si="13"/>
        <v>33.083815785325598</v>
      </c>
    </row>
    <row r="423" spans="1:12" x14ac:dyDescent="0.3">
      <c r="A423">
        <v>18.2</v>
      </c>
      <c r="B423">
        <v>12.228</v>
      </c>
      <c r="C423">
        <v>12.7</v>
      </c>
      <c r="D423">
        <v>1</v>
      </c>
      <c r="E423">
        <v>20</v>
      </c>
      <c r="F423">
        <v>62.767000000000003</v>
      </c>
      <c r="G423">
        <v>18.509</v>
      </c>
      <c r="H423">
        <v>1.7447999999999999E-3</v>
      </c>
      <c r="I423">
        <v>5.9718999999999998</v>
      </c>
      <c r="J423">
        <v>5.9718999999999998</v>
      </c>
      <c r="K423" s="3">
        <f t="shared" si="12"/>
        <v>32.812637362637368</v>
      </c>
      <c r="L423">
        <f t="shared" si="13"/>
        <v>1076.6691706919457</v>
      </c>
    </row>
    <row r="424" spans="1:12" x14ac:dyDescent="0.3">
      <c r="A424">
        <v>8.58</v>
      </c>
      <c r="B424">
        <v>10.615</v>
      </c>
      <c r="C424">
        <v>12.7</v>
      </c>
      <c r="D424">
        <v>2</v>
      </c>
      <c r="E424">
        <v>12</v>
      </c>
      <c r="F424">
        <v>95.977999999999994</v>
      </c>
      <c r="G424">
        <v>34.527999999999999</v>
      </c>
      <c r="H424">
        <v>53.615000000000002</v>
      </c>
      <c r="I424">
        <v>-2.0354000000000001</v>
      </c>
      <c r="J424">
        <v>2.0354000000000001</v>
      </c>
      <c r="K424" s="3">
        <f t="shared" si="12"/>
        <v>23.722610722610725</v>
      </c>
      <c r="L424">
        <f t="shared" si="13"/>
        <v>562.7622594965253</v>
      </c>
    </row>
    <row r="425" spans="1:12" x14ac:dyDescent="0.3">
      <c r="A425">
        <v>72.97</v>
      </c>
      <c r="B425">
        <v>75.012</v>
      </c>
      <c r="C425">
        <v>572.49</v>
      </c>
      <c r="D425">
        <v>3</v>
      </c>
      <c r="E425">
        <v>4</v>
      </c>
      <c r="F425">
        <v>98.01</v>
      </c>
      <c r="G425">
        <v>33.634999999999998</v>
      </c>
      <c r="H425">
        <v>48.624000000000002</v>
      </c>
      <c r="I425">
        <v>-2.0421</v>
      </c>
      <c r="J425">
        <v>2.0421</v>
      </c>
      <c r="K425" s="3">
        <f t="shared" si="12"/>
        <v>2.798547348225298</v>
      </c>
      <c r="L425">
        <f t="shared" si="13"/>
        <v>7.8318672602588473</v>
      </c>
    </row>
    <row r="426" spans="1:12" x14ac:dyDescent="0.3">
      <c r="A426">
        <v>101.83</v>
      </c>
      <c r="B426">
        <v>105.71</v>
      </c>
      <c r="C426">
        <v>894.56</v>
      </c>
      <c r="D426">
        <v>4</v>
      </c>
      <c r="E426">
        <v>2</v>
      </c>
      <c r="F426">
        <v>100.01</v>
      </c>
      <c r="G426">
        <v>60.706000000000003</v>
      </c>
      <c r="H426">
        <v>3.8663999999999999E-3</v>
      </c>
      <c r="I426">
        <v>-3.8771</v>
      </c>
      <c r="J426">
        <v>3.8771</v>
      </c>
      <c r="K426" s="3">
        <f t="shared" si="12"/>
        <v>3.8074241382696652</v>
      </c>
      <c r="L426">
        <f t="shared" si="13"/>
        <v>14.496478568678503</v>
      </c>
    </row>
    <row r="427" spans="1:12" x14ac:dyDescent="0.3">
      <c r="A427">
        <v>17.28</v>
      </c>
      <c r="B427">
        <v>12.228</v>
      </c>
      <c r="C427">
        <v>12.7</v>
      </c>
      <c r="D427">
        <v>1</v>
      </c>
      <c r="E427">
        <v>19</v>
      </c>
      <c r="F427">
        <v>1.5780000000000001</v>
      </c>
      <c r="G427">
        <v>47.817999999999998</v>
      </c>
      <c r="H427">
        <v>1.7824E-3</v>
      </c>
      <c r="I427">
        <v>5.0518999999999998</v>
      </c>
      <c r="J427">
        <v>5.0518999999999998</v>
      </c>
      <c r="K427" s="3">
        <f t="shared" si="12"/>
        <v>29.235532407407405</v>
      </c>
      <c r="L427">
        <f t="shared" si="13"/>
        <v>854.71635514456864</v>
      </c>
    </row>
    <row r="428" spans="1:12" x14ac:dyDescent="0.3">
      <c r="A428">
        <v>5.8</v>
      </c>
      <c r="B428">
        <v>6.8426999999999998</v>
      </c>
      <c r="C428">
        <v>12.7</v>
      </c>
      <c r="D428">
        <v>2</v>
      </c>
      <c r="E428">
        <v>3</v>
      </c>
      <c r="F428">
        <v>98.134</v>
      </c>
      <c r="G428">
        <v>50.847999999999999</v>
      </c>
      <c r="H428">
        <v>52.338000000000001</v>
      </c>
      <c r="I428">
        <v>-1.0427</v>
      </c>
      <c r="J428">
        <v>1.0427</v>
      </c>
      <c r="K428" s="3">
        <f t="shared" si="12"/>
        <v>17.97758620689655</v>
      </c>
      <c r="L428">
        <f t="shared" si="13"/>
        <v>323.19360582639712</v>
      </c>
    </row>
    <row r="429" spans="1:12" x14ac:dyDescent="0.3">
      <c r="A429">
        <v>72.599999999999994</v>
      </c>
      <c r="B429">
        <v>75.888000000000005</v>
      </c>
      <c r="C429">
        <v>572.49</v>
      </c>
      <c r="D429">
        <v>3</v>
      </c>
      <c r="E429">
        <v>6</v>
      </c>
      <c r="F429">
        <v>5.6337000000000002</v>
      </c>
      <c r="G429">
        <v>6.2857000000000003</v>
      </c>
      <c r="H429">
        <v>48.531999999999996</v>
      </c>
      <c r="I429">
        <v>-3.2881</v>
      </c>
      <c r="J429">
        <v>3.2881</v>
      </c>
      <c r="K429" s="3">
        <f t="shared" si="12"/>
        <v>4.5290633608815432</v>
      </c>
      <c r="L429">
        <f t="shared" si="13"/>
        <v>20.512414926879618</v>
      </c>
    </row>
    <row r="430" spans="1:12" x14ac:dyDescent="0.3">
      <c r="A430">
        <v>105.42</v>
      </c>
      <c r="B430">
        <v>107.62</v>
      </c>
      <c r="C430">
        <v>894.56</v>
      </c>
      <c r="D430">
        <v>4</v>
      </c>
      <c r="E430">
        <v>3</v>
      </c>
      <c r="F430">
        <v>1.0654999999999999</v>
      </c>
      <c r="G430">
        <v>60.66</v>
      </c>
      <c r="H430">
        <v>2.4344000000000002E-3</v>
      </c>
      <c r="I430">
        <v>-2.1953</v>
      </c>
      <c r="J430">
        <v>2.1953</v>
      </c>
      <c r="K430" s="3">
        <f t="shared" si="12"/>
        <v>2.0824321760576741</v>
      </c>
      <c r="L430">
        <f t="shared" si="13"/>
        <v>4.3365237678802995</v>
      </c>
    </row>
    <row r="431" spans="1:12" x14ac:dyDescent="0.3">
      <c r="A431">
        <v>10.91</v>
      </c>
      <c r="B431">
        <v>12.228</v>
      </c>
      <c r="C431">
        <v>12.7</v>
      </c>
      <c r="D431">
        <v>1</v>
      </c>
      <c r="E431">
        <v>13</v>
      </c>
      <c r="F431">
        <v>100.35</v>
      </c>
      <c r="G431">
        <v>57.466999999999999</v>
      </c>
      <c r="H431">
        <v>1.6207999999999999E-3</v>
      </c>
      <c r="I431">
        <v>-1.3181</v>
      </c>
      <c r="J431">
        <v>1.3181</v>
      </c>
      <c r="K431" s="3">
        <f t="shared" si="12"/>
        <v>12.081576535288727</v>
      </c>
      <c r="L431">
        <f t="shared" si="13"/>
        <v>145.96449157803917</v>
      </c>
    </row>
    <row r="432" spans="1:12" x14ac:dyDescent="0.3">
      <c r="A432">
        <v>10.08</v>
      </c>
      <c r="B432">
        <v>9.3019999999999996</v>
      </c>
      <c r="C432">
        <v>12.7</v>
      </c>
      <c r="D432">
        <v>2</v>
      </c>
      <c r="E432">
        <v>10</v>
      </c>
      <c r="F432">
        <v>98.546999999999997</v>
      </c>
      <c r="G432">
        <v>7.4314999999999998</v>
      </c>
      <c r="H432">
        <v>55.125999999999998</v>
      </c>
      <c r="I432">
        <v>0.77803</v>
      </c>
      <c r="J432">
        <v>0.77803</v>
      </c>
      <c r="K432" s="3">
        <f t="shared" si="12"/>
        <v>7.7185515873015875</v>
      </c>
      <c r="L432">
        <f t="shared" si="13"/>
        <v>59.576038605835855</v>
      </c>
    </row>
    <row r="433" spans="1:12" x14ac:dyDescent="0.3">
      <c r="A433">
        <v>78.34</v>
      </c>
      <c r="B433">
        <v>82.025000000000006</v>
      </c>
      <c r="C433">
        <v>572.49</v>
      </c>
      <c r="D433">
        <v>3</v>
      </c>
      <c r="E433">
        <v>7</v>
      </c>
      <c r="F433">
        <v>98.099000000000004</v>
      </c>
      <c r="G433">
        <v>37.014000000000003</v>
      </c>
      <c r="H433">
        <v>49.128999999999998</v>
      </c>
      <c r="I433">
        <v>-3.6846999999999999</v>
      </c>
      <c r="J433">
        <v>3.6846999999999999</v>
      </c>
      <c r="K433" s="3">
        <f t="shared" si="12"/>
        <v>4.7034720449323455</v>
      </c>
      <c r="L433">
        <f t="shared" si="13"/>
        <v>22.122649277460059</v>
      </c>
    </row>
    <row r="434" spans="1:12" x14ac:dyDescent="0.3">
      <c r="A434">
        <v>108.94</v>
      </c>
      <c r="B434">
        <v>105.71</v>
      </c>
      <c r="C434">
        <v>894.56</v>
      </c>
      <c r="D434">
        <v>4</v>
      </c>
      <c r="E434">
        <v>4</v>
      </c>
      <c r="F434">
        <v>100.16</v>
      </c>
      <c r="G434">
        <v>64.019000000000005</v>
      </c>
      <c r="H434">
        <v>2.7631999999999999E-3</v>
      </c>
      <c r="I434">
        <v>3.2328999999999999</v>
      </c>
      <c r="J434">
        <v>3.2328999999999999</v>
      </c>
      <c r="K434" s="3">
        <f t="shared" si="12"/>
        <v>2.9675968422985131</v>
      </c>
      <c r="L434">
        <f t="shared" si="13"/>
        <v>8.8066310184201058</v>
      </c>
    </row>
    <row r="435" spans="1:12" x14ac:dyDescent="0.3">
      <c r="A435">
        <v>10.17</v>
      </c>
      <c r="B435">
        <v>8.2377000000000002</v>
      </c>
      <c r="C435">
        <v>12.7</v>
      </c>
      <c r="D435">
        <v>1</v>
      </c>
      <c r="E435">
        <v>7</v>
      </c>
      <c r="F435">
        <v>99.992000000000004</v>
      </c>
      <c r="G435">
        <v>41.316000000000003</v>
      </c>
      <c r="H435">
        <v>1.5992000000000001E-3</v>
      </c>
      <c r="I435">
        <v>1.9322999999999999</v>
      </c>
      <c r="J435">
        <v>1.9322999999999999</v>
      </c>
      <c r="K435" s="3">
        <f t="shared" si="12"/>
        <v>19</v>
      </c>
      <c r="L435">
        <f t="shared" si="13"/>
        <v>361</v>
      </c>
    </row>
    <row r="436" spans="1:12" x14ac:dyDescent="0.3">
      <c r="A436">
        <v>6.36</v>
      </c>
      <c r="B436">
        <v>12.228</v>
      </c>
      <c r="C436">
        <v>12.7</v>
      </c>
      <c r="D436">
        <v>2</v>
      </c>
      <c r="E436">
        <v>13</v>
      </c>
      <c r="F436">
        <v>99.32</v>
      </c>
      <c r="G436">
        <v>32.103999999999999</v>
      </c>
      <c r="H436">
        <v>54.293999999999997</v>
      </c>
      <c r="I436">
        <v>-5.8681000000000001</v>
      </c>
      <c r="J436">
        <v>5.8681000000000001</v>
      </c>
      <c r="K436" s="3">
        <f t="shared" si="12"/>
        <v>92.265723270440247</v>
      </c>
      <c r="L436">
        <f t="shared" si="13"/>
        <v>8512.9636906174583</v>
      </c>
    </row>
    <row r="437" spans="1:12" x14ac:dyDescent="0.3">
      <c r="A437">
        <v>74.3</v>
      </c>
      <c r="B437">
        <v>78.046999999999997</v>
      </c>
      <c r="C437">
        <v>572.49</v>
      </c>
      <c r="D437">
        <v>3</v>
      </c>
      <c r="E437">
        <v>6</v>
      </c>
      <c r="F437">
        <v>97.671999999999997</v>
      </c>
      <c r="G437">
        <v>33.673000000000002</v>
      </c>
      <c r="H437">
        <v>48.728000000000002</v>
      </c>
      <c r="I437">
        <v>-3.7467999999999999</v>
      </c>
      <c r="J437">
        <v>3.7467999999999999</v>
      </c>
      <c r="K437" s="3">
        <f t="shared" si="12"/>
        <v>5.0427994616419918</v>
      </c>
      <c r="L437">
        <f t="shared" si="13"/>
        <v>25.429826410336762</v>
      </c>
    </row>
    <row r="438" spans="1:12" x14ac:dyDescent="0.3">
      <c r="A438">
        <v>102.34</v>
      </c>
      <c r="B438">
        <v>105.71</v>
      </c>
      <c r="C438">
        <v>894.56</v>
      </c>
      <c r="D438">
        <v>4</v>
      </c>
      <c r="E438">
        <v>3</v>
      </c>
      <c r="F438">
        <v>99.858000000000004</v>
      </c>
      <c r="G438">
        <v>67.271000000000001</v>
      </c>
      <c r="H438">
        <v>2.4848000000000001E-3</v>
      </c>
      <c r="I438">
        <v>-3.3671000000000002</v>
      </c>
      <c r="J438">
        <v>3.3671000000000002</v>
      </c>
      <c r="K438" s="3">
        <f t="shared" si="12"/>
        <v>3.2901113933945672</v>
      </c>
      <c r="L438">
        <f t="shared" si="13"/>
        <v>10.824832980944739</v>
      </c>
    </row>
    <row r="439" spans="1:12" x14ac:dyDescent="0.3">
      <c r="A439">
        <v>6.37</v>
      </c>
      <c r="B439">
        <v>8.2377000000000002</v>
      </c>
      <c r="C439">
        <v>12.7</v>
      </c>
      <c r="D439">
        <v>1</v>
      </c>
      <c r="E439">
        <v>2</v>
      </c>
      <c r="F439">
        <v>0.63370000000000004</v>
      </c>
      <c r="G439">
        <v>8.9712999999999994</v>
      </c>
      <c r="H439">
        <v>1.7688000000000001E-3</v>
      </c>
      <c r="I439">
        <v>-1.8676999999999999</v>
      </c>
      <c r="J439">
        <v>1.8676999999999999</v>
      </c>
      <c r="K439" s="3">
        <f t="shared" si="12"/>
        <v>29.320251177394031</v>
      </c>
      <c r="L439">
        <f t="shared" si="13"/>
        <v>859.67712910547607</v>
      </c>
    </row>
    <row r="440" spans="1:12" x14ac:dyDescent="0.3">
      <c r="A440">
        <v>6.27</v>
      </c>
      <c r="B440">
        <v>6.8426999999999998</v>
      </c>
      <c r="C440">
        <v>12.7</v>
      </c>
      <c r="D440">
        <v>2</v>
      </c>
      <c r="E440">
        <v>3</v>
      </c>
      <c r="F440">
        <v>76.168000000000006</v>
      </c>
      <c r="G440">
        <v>9.5624000000000002</v>
      </c>
      <c r="H440">
        <v>52.726999999999997</v>
      </c>
      <c r="I440">
        <v>-0.57271000000000005</v>
      </c>
      <c r="J440">
        <v>0.57271000000000005</v>
      </c>
      <c r="K440" s="3">
        <f t="shared" si="12"/>
        <v>9.1341307814992039</v>
      </c>
      <c r="L440">
        <f t="shared" si="13"/>
        <v>83.432345133531257</v>
      </c>
    </row>
    <row r="441" spans="1:12" x14ac:dyDescent="0.3">
      <c r="A441">
        <v>76.73</v>
      </c>
      <c r="B441">
        <v>78.590999999999994</v>
      </c>
      <c r="C441">
        <v>572.49</v>
      </c>
      <c r="D441">
        <v>3</v>
      </c>
      <c r="E441">
        <v>9</v>
      </c>
      <c r="F441">
        <v>3.2006000000000001</v>
      </c>
      <c r="G441">
        <v>6.2911000000000001</v>
      </c>
      <c r="H441">
        <v>49.008000000000003</v>
      </c>
      <c r="I441">
        <v>-1.8609</v>
      </c>
      <c r="J441">
        <v>1.8609</v>
      </c>
      <c r="K441" s="3">
        <f t="shared" si="12"/>
        <v>2.4252573960641208</v>
      </c>
      <c r="L441">
        <f t="shared" si="13"/>
        <v>5.88187343716372</v>
      </c>
    </row>
    <row r="442" spans="1:12" x14ac:dyDescent="0.3">
      <c r="A442">
        <v>108.5</v>
      </c>
      <c r="B442">
        <v>107.62</v>
      </c>
      <c r="C442">
        <v>894.56</v>
      </c>
      <c r="D442">
        <v>4</v>
      </c>
      <c r="E442">
        <v>2</v>
      </c>
      <c r="F442">
        <v>1.4964</v>
      </c>
      <c r="G442">
        <v>24.817</v>
      </c>
      <c r="H442">
        <v>2.4088E-3</v>
      </c>
      <c r="I442">
        <v>0.88466999999999996</v>
      </c>
      <c r="J442">
        <v>0.88466999999999996</v>
      </c>
      <c r="K442" s="3">
        <f t="shared" si="12"/>
        <v>0.81536405529953915</v>
      </c>
      <c r="L442">
        <f t="shared" si="13"/>
        <v>0.6648185426745099</v>
      </c>
    </row>
    <row r="443" spans="1:12" x14ac:dyDescent="0.3">
      <c r="A443">
        <v>10.119999999999999</v>
      </c>
      <c r="B443">
        <v>12.228</v>
      </c>
      <c r="C443">
        <v>12.7</v>
      </c>
      <c r="D443">
        <v>1</v>
      </c>
      <c r="E443">
        <v>18</v>
      </c>
      <c r="F443">
        <v>99.992000000000004</v>
      </c>
      <c r="G443">
        <v>38.637</v>
      </c>
      <c r="H443">
        <v>1.6352000000000001E-3</v>
      </c>
      <c r="I443">
        <v>-2.1080999999999999</v>
      </c>
      <c r="J443">
        <v>2.1080999999999999</v>
      </c>
      <c r="K443" s="3">
        <f t="shared" si="12"/>
        <v>20.831027667984188</v>
      </c>
      <c r="L443">
        <f t="shared" si="13"/>
        <v>433.93171370432276</v>
      </c>
    </row>
    <row r="444" spans="1:12" x14ac:dyDescent="0.3">
      <c r="A444">
        <v>7.82</v>
      </c>
      <c r="B444">
        <v>9.3019999999999996</v>
      </c>
      <c r="C444">
        <v>12.7</v>
      </c>
      <c r="D444">
        <v>2</v>
      </c>
      <c r="E444">
        <v>10</v>
      </c>
      <c r="F444">
        <v>98.046999999999997</v>
      </c>
      <c r="G444">
        <v>8.5671999999999997</v>
      </c>
      <c r="H444">
        <v>53.646000000000001</v>
      </c>
      <c r="I444">
        <v>-1.482</v>
      </c>
      <c r="J444">
        <v>1.482</v>
      </c>
      <c r="K444" s="3">
        <f t="shared" si="12"/>
        <v>18.951406649616366</v>
      </c>
      <c r="L444">
        <f t="shared" si="13"/>
        <v>359.15581399912344</v>
      </c>
    </row>
    <row r="445" spans="1:12" x14ac:dyDescent="0.3">
      <c r="A445">
        <v>105.92</v>
      </c>
      <c r="B445">
        <v>105.71</v>
      </c>
      <c r="C445">
        <v>894.56</v>
      </c>
      <c r="D445">
        <v>4</v>
      </c>
      <c r="E445">
        <v>3</v>
      </c>
      <c r="F445">
        <v>100.38</v>
      </c>
      <c r="G445">
        <v>63.978000000000002</v>
      </c>
      <c r="H445">
        <v>1.7928E-3</v>
      </c>
      <c r="I445">
        <v>0.21293000000000001</v>
      </c>
      <c r="J445">
        <v>0.21293000000000001</v>
      </c>
      <c r="K445" s="3">
        <f t="shared" si="12"/>
        <v>0.20102907854984897</v>
      </c>
      <c r="L445">
        <f t="shared" si="13"/>
        <v>4.0412690422601351E-2</v>
      </c>
    </row>
    <row r="446" spans="1:12" x14ac:dyDescent="0.3">
      <c r="A446">
        <v>12.01</v>
      </c>
      <c r="B446">
        <v>8.2377000000000002</v>
      </c>
      <c r="C446">
        <v>12.7</v>
      </c>
      <c r="D446">
        <v>1</v>
      </c>
      <c r="E446">
        <v>7</v>
      </c>
      <c r="F446">
        <v>100.11</v>
      </c>
      <c r="G446">
        <v>67.113</v>
      </c>
      <c r="H446">
        <v>1.624E-3</v>
      </c>
      <c r="I446">
        <v>3.7723</v>
      </c>
      <c r="J446">
        <v>3.7723</v>
      </c>
      <c r="K446" s="3">
        <f t="shared" si="12"/>
        <v>31.409658617818486</v>
      </c>
      <c r="L446">
        <f t="shared" si="13"/>
        <v>986.56665448789909</v>
      </c>
    </row>
    <row r="447" spans="1:12" x14ac:dyDescent="0.3">
      <c r="A447">
        <v>7.17</v>
      </c>
      <c r="B447">
        <v>6.8426999999999998</v>
      </c>
      <c r="C447">
        <v>12.7</v>
      </c>
      <c r="D447">
        <v>2</v>
      </c>
      <c r="E447">
        <v>5</v>
      </c>
      <c r="F447">
        <v>87.484999999999999</v>
      </c>
      <c r="G447">
        <v>25.632000000000001</v>
      </c>
      <c r="H447">
        <v>52.281999999999996</v>
      </c>
      <c r="I447">
        <v>0.32729000000000003</v>
      </c>
      <c r="J447">
        <v>0.32729000000000003</v>
      </c>
      <c r="K447" s="3">
        <f t="shared" si="12"/>
        <v>4.5647140864714091</v>
      </c>
      <c r="L447">
        <f t="shared" si="13"/>
        <v>20.836614691230512</v>
      </c>
    </row>
    <row r="448" spans="1:12" x14ac:dyDescent="0.3">
      <c r="A448">
        <v>95.14</v>
      </c>
      <c r="B448">
        <v>86.537000000000006</v>
      </c>
      <c r="C448">
        <v>572.49</v>
      </c>
      <c r="D448">
        <v>3</v>
      </c>
      <c r="E448">
        <v>10</v>
      </c>
      <c r="F448">
        <v>91.593999999999994</v>
      </c>
      <c r="G448">
        <v>25.798999999999999</v>
      </c>
      <c r="H448">
        <v>49.432000000000002</v>
      </c>
      <c r="I448">
        <v>8.6028000000000002</v>
      </c>
      <c r="J448">
        <v>8.6028000000000002</v>
      </c>
      <c r="K448" s="3">
        <f t="shared" si="12"/>
        <v>9.0422535211267618</v>
      </c>
      <c r="L448">
        <f t="shared" si="13"/>
        <v>81.76234874032933</v>
      </c>
    </row>
    <row r="449" spans="1:12" x14ac:dyDescent="0.3">
      <c r="A449">
        <v>101.25</v>
      </c>
      <c r="B449">
        <v>105.71</v>
      </c>
      <c r="C449">
        <v>894.56</v>
      </c>
      <c r="D449">
        <v>4</v>
      </c>
      <c r="E449">
        <v>5</v>
      </c>
      <c r="F449">
        <v>99.986999999999995</v>
      </c>
      <c r="G449">
        <v>25.128</v>
      </c>
      <c r="H449">
        <v>3.0368000000000001E-3</v>
      </c>
      <c r="I449">
        <v>-4.4570999999999996</v>
      </c>
      <c r="J449">
        <v>4.4570999999999996</v>
      </c>
      <c r="K449" s="3">
        <f t="shared" si="12"/>
        <v>4.4020740740740738</v>
      </c>
      <c r="L449">
        <f t="shared" si="13"/>
        <v>19.378256153635114</v>
      </c>
    </row>
    <row r="450" spans="1:12" x14ac:dyDescent="0.3">
      <c r="A450">
        <v>9.8800000000000008</v>
      </c>
      <c r="B450">
        <v>10.615</v>
      </c>
      <c r="C450">
        <v>12.7</v>
      </c>
      <c r="D450">
        <v>1</v>
      </c>
      <c r="E450">
        <v>11</v>
      </c>
      <c r="F450">
        <v>1.9885999999999999</v>
      </c>
      <c r="G450">
        <v>44.01</v>
      </c>
      <c r="H450">
        <v>1.6952E-3</v>
      </c>
      <c r="I450">
        <v>-0.73538000000000003</v>
      </c>
      <c r="J450">
        <v>0.73538000000000003</v>
      </c>
      <c r="K450" s="3">
        <f t="shared" si="12"/>
        <v>7.4431174089068826</v>
      </c>
      <c r="L450">
        <f t="shared" si="13"/>
        <v>55.399996762772702</v>
      </c>
    </row>
    <row r="451" spans="1:12" x14ac:dyDescent="0.3">
      <c r="A451">
        <v>15.3</v>
      </c>
      <c r="B451">
        <v>12.228</v>
      </c>
      <c r="C451">
        <v>12.7</v>
      </c>
      <c r="D451">
        <v>2</v>
      </c>
      <c r="E451">
        <v>15</v>
      </c>
      <c r="F451">
        <v>99.167000000000002</v>
      </c>
      <c r="G451">
        <v>49.552999999999997</v>
      </c>
      <c r="H451">
        <v>53.99</v>
      </c>
      <c r="I451">
        <v>3.0718999999999999</v>
      </c>
      <c r="J451">
        <v>3.0718999999999999</v>
      </c>
      <c r="K451" s="3">
        <f t="shared" ref="K451:K514" si="14">(J451/A451)*100</f>
        <v>20.077777777777776</v>
      </c>
      <c r="L451">
        <f t="shared" ref="L451:L514" si="15">K451^2</f>
        <v>403.1171604938271</v>
      </c>
    </row>
    <row r="452" spans="1:12" x14ac:dyDescent="0.3">
      <c r="A452">
        <v>88.07</v>
      </c>
      <c r="B452">
        <v>78.590999999999994</v>
      </c>
      <c r="C452">
        <v>572.49</v>
      </c>
      <c r="D452">
        <v>3</v>
      </c>
      <c r="E452">
        <v>10</v>
      </c>
      <c r="F452">
        <v>5.1516999999999999</v>
      </c>
      <c r="G452">
        <v>8.5106999999999999</v>
      </c>
      <c r="H452">
        <v>48.447000000000003</v>
      </c>
      <c r="I452">
        <v>9.4791000000000007</v>
      </c>
      <c r="J452">
        <v>9.4791000000000007</v>
      </c>
      <c r="K452" s="3">
        <f t="shared" si="14"/>
        <v>10.763142954468039</v>
      </c>
      <c r="L452">
        <f t="shared" si="15"/>
        <v>115.84524625831499</v>
      </c>
    </row>
    <row r="453" spans="1:12" x14ac:dyDescent="0.3">
      <c r="A453">
        <v>107.55</v>
      </c>
      <c r="B453">
        <v>107.62</v>
      </c>
      <c r="C453">
        <v>894.56</v>
      </c>
      <c r="D453">
        <v>4</v>
      </c>
      <c r="E453">
        <v>4</v>
      </c>
      <c r="F453">
        <v>1.9578</v>
      </c>
      <c r="G453">
        <v>54.203000000000003</v>
      </c>
      <c r="H453">
        <v>8.3047999999999993E-3</v>
      </c>
      <c r="I453">
        <v>-6.5333000000000002E-2</v>
      </c>
      <c r="J453">
        <v>6.5333000000000002E-2</v>
      </c>
      <c r="K453" s="3">
        <f t="shared" si="14"/>
        <v>6.0746629474662951E-2</v>
      </c>
      <c r="L453">
        <f t="shared" si="15"/>
        <v>3.6901529925319897E-3</v>
      </c>
    </row>
    <row r="454" spans="1:12" x14ac:dyDescent="0.3">
      <c r="A454">
        <v>13.29</v>
      </c>
      <c r="B454">
        <v>12.228</v>
      </c>
      <c r="C454">
        <v>12.7</v>
      </c>
      <c r="D454">
        <v>1</v>
      </c>
      <c r="E454">
        <v>14</v>
      </c>
      <c r="F454">
        <v>99.992000000000004</v>
      </c>
      <c r="G454">
        <v>52.576999999999998</v>
      </c>
      <c r="H454">
        <v>1.6248E-3</v>
      </c>
      <c r="I454">
        <v>1.0619000000000001</v>
      </c>
      <c r="J454">
        <v>1.0619000000000001</v>
      </c>
      <c r="K454" s="3">
        <f t="shared" si="14"/>
        <v>7.9902182091798348</v>
      </c>
      <c r="L454">
        <f t="shared" si="15"/>
        <v>63.84358703030901</v>
      </c>
    </row>
    <row r="455" spans="1:12" x14ac:dyDescent="0.3">
      <c r="A455">
        <v>4.75</v>
      </c>
      <c r="B455">
        <v>6.8426999999999998</v>
      </c>
      <c r="C455">
        <v>12.7</v>
      </c>
      <c r="D455">
        <v>2</v>
      </c>
      <c r="E455">
        <v>2</v>
      </c>
      <c r="F455">
        <v>98.572000000000003</v>
      </c>
      <c r="G455">
        <v>7.3917999999999999</v>
      </c>
      <c r="H455">
        <v>52.762999999999998</v>
      </c>
      <c r="I455">
        <v>-2.0926999999999998</v>
      </c>
      <c r="J455">
        <v>2.0926999999999998</v>
      </c>
      <c r="K455" s="3">
        <f t="shared" si="14"/>
        <v>44.056842105263158</v>
      </c>
      <c r="L455">
        <f t="shared" si="15"/>
        <v>1941.0053362880885</v>
      </c>
    </row>
    <row r="456" spans="1:12" x14ac:dyDescent="0.3">
      <c r="A456">
        <v>71.67</v>
      </c>
      <c r="B456">
        <v>75.012</v>
      </c>
      <c r="C456">
        <v>572.49</v>
      </c>
      <c r="D456">
        <v>3</v>
      </c>
      <c r="E456">
        <v>4</v>
      </c>
      <c r="F456">
        <v>51.844000000000001</v>
      </c>
      <c r="G456">
        <v>12.835000000000001</v>
      </c>
      <c r="H456">
        <v>49.823999999999998</v>
      </c>
      <c r="I456">
        <v>-3.3420999999999998</v>
      </c>
      <c r="J456">
        <v>3.3420999999999998</v>
      </c>
      <c r="K456" s="3">
        <f t="shared" si="14"/>
        <v>4.6631784568159622</v>
      </c>
      <c r="L456">
        <f t="shared" si="15"/>
        <v>21.745233320112497</v>
      </c>
    </row>
    <row r="457" spans="1:12" x14ac:dyDescent="0.3">
      <c r="A457">
        <v>107.31</v>
      </c>
      <c r="B457">
        <v>105.71</v>
      </c>
      <c r="C457">
        <v>894.56</v>
      </c>
      <c r="D457">
        <v>4</v>
      </c>
      <c r="E457">
        <v>4</v>
      </c>
      <c r="F457">
        <v>99.986999999999995</v>
      </c>
      <c r="G457">
        <v>41.685000000000002</v>
      </c>
      <c r="H457">
        <v>2.3839999999999998E-3</v>
      </c>
      <c r="I457">
        <v>1.6029</v>
      </c>
      <c r="J457">
        <v>1.6029</v>
      </c>
      <c r="K457" s="3">
        <f t="shared" si="14"/>
        <v>1.4937098126922002</v>
      </c>
      <c r="L457">
        <f t="shared" si="15"/>
        <v>2.2311690045329677</v>
      </c>
    </row>
    <row r="458" spans="1:12" x14ac:dyDescent="0.3">
      <c r="A458">
        <v>8.6199999999999992</v>
      </c>
      <c r="B458">
        <v>8.2377000000000002</v>
      </c>
      <c r="C458">
        <v>12.7</v>
      </c>
      <c r="D458">
        <v>1</v>
      </c>
      <c r="E458">
        <v>3</v>
      </c>
      <c r="F458">
        <v>99.994</v>
      </c>
      <c r="G458">
        <v>47.82</v>
      </c>
      <c r="H458">
        <v>1.7463999999999999E-3</v>
      </c>
      <c r="I458">
        <v>0.38229000000000002</v>
      </c>
      <c r="J458">
        <v>0.38229000000000002</v>
      </c>
      <c r="K458" s="3">
        <f t="shared" si="14"/>
        <v>4.4349187935034813</v>
      </c>
      <c r="L458">
        <f t="shared" si="15"/>
        <v>19.668504704970374</v>
      </c>
    </row>
    <row r="459" spans="1:12" x14ac:dyDescent="0.3">
      <c r="A459">
        <v>14.62</v>
      </c>
      <c r="B459">
        <v>12.228</v>
      </c>
      <c r="C459">
        <v>12.7</v>
      </c>
      <c r="D459">
        <v>2</v>
      </c>
      <c r="E459">
        <v>15</v>
      </c>
      <c r="F459">
        <v>97.597999999999999</v>
      </c>
      <c r="G459">
        <v>46.460999999999999</v>
      </c>
      <c r="H459">
        <v>52.884</v>
      </c>
      <c r="I459">
        <v>2.3919000000000001</v>
      </c>
      <c r="J459">
        <v>2.3919000000000001</v>
      </c>
      <c r="K459" s="3">
        <f t="shared" si="14"/>
        <v>16.360465116279073</v>
      </c>
      <c r="L459">
        <f t="shared" si="15"/>
        <v>267.66481882098441</v>
      </c>
    </row>
    <row r="460" spans="1:12" x14ac:dyDescent="0.3">
      <c r="A460">
        <v>80.31</v>
      </c>
      <c r="B460">
        <v>86.537000000000006</v>
      </c>
      <c r="C460">
        <v>572.49</v>
      </c>
      <c r="D460">
        <v>3</v>
      </c>
      <c r="E460">
        <v>10</v>
      </c>
      <c r="F460">
        <v>98.078000000000003</v>
      </c>
      <c r="G460">
        <v>49.218000000000004</v>
      </c>
      <c r="H460">
        <v>49.633000000000003</v>
      </c>
      <c r="I460">
        <v>-6.2271999999999998</v>
      </c>
      <c r="J460">
        <v>6.2271999999999998</v>
      </c>
      <c r="K460" s="3">
        <f t="shared" si="14"/>
        <v>7.7539534304569795</v>
      </c>
      <c r="L460">
        <f t="shared" si="15"/>
        <v>60.123793801695562</v>
      </c>
    </row>
    <row r="461" spans="1:12" x14ac:dyDescent="0.3">
      <c r="A461">
        <v>101.45</v>
      </c>
      <c r="B461">
        <v>102.99</v>
      </c>
      <c r="C461">
        <v>894.56</v>
      </c>
      <c r="D461">
        <v>4</v>
      </c>
      <c r="E461">
        <v>3</v>
      </c>
      <c r="F461">
        <v>65.38</v>
      </c>
      <c r="G461">
        <v>15.39</v>
      </c>
      <c r="H461">
        <v>3.0247999999999998E-3</v>
      </c>
      <c r="I461">
        <v>-1.5407</v>
      </c>
      <c r="J461">
        <v>1.5407</v>
      </c>
      <c r="K461" s="3">
        <f t="shared" si="14"/>
        <v>1.5186791522917693</v>
      </c>
      <c r="L461">
        <f t="shared" si="15"/>
        <v>2.3063863676056471</v>
      </c>
    </row>
    <row r="462" spans="1:12" x14ac:dyDescent="0.3">
      <c r="A462">
        <v>11.43</v>
      </c>
      <c r="B462">
        <v>10.615</v>
      </c>
      <c r="C462">
        <v>12.7</v>
      </c>
      <c r="D462">
        <v>1</v>
      </c>
      <c r="E462">
        <v>12</v>
      </c>
      <c r="F462">
        <v>1.5843</v>
      </c>
      <c r="G462">
        <v>20.22</v>
      </c>
      <c r="H462">
        <v>1.7736E-3</v>
      </c>
      <c r="I462">
        <v>0.81462000000000001</v>
      </c>
      <c r="J462">
        <v>0.81462000000000001</v>
      </c>
      <c r="K462" s="3">
        <f t="shared" si="14"/>
        <v>7.1270341207349084</v>
      </c>
      <c r="L462">
        <f t="shared" si="15"/>
        <v>50.794615358119607</v>
      </c>
    </row>
    <row r="463" spans="1:12" x14ac:dyDescent="0.3">
      <c r="A463">
        <v>13.55</v>
      </c>
      <c r="B463">
        <v>12.228</v>
      </c>
      <c r="C463">
        <v>12.7</v>
      </c>
      <c r="D463">
        <v>2</v>
      </c>
      <c r="E463">
        <v>13</v>
      </c>
      <c r="F463">
        <v>98.822999999999993</v>
      </c>
      <c r="G463">
        <v>23.675000000000001</v>
      </c>
      <c r="H463">
        <v>54.572000000000003</v>
      </c>
      <c r="I463">
        <v>1.3219000000000001</v>
      </c>
      <c r="J463">
        <v>1.3219000000000001</v>
      </c>
      <c r="K463" s="3">
        <f t="shared" si="14"/>
        <v>9.7557195571955724</v>
      </c>
      <c r="L463">
        <f t="shared" si="15"/>
        <v>95.174064078648172</v>
      </c>
    </row>
    <row r="464" spans="1:12" x14ac:dyDescent="0.3">
      <c r="A464">
        <v>73.66</v>
      </c>
      <c r="B464">
        <v>77.585999999999999</v>
      </c>
      <c r="C464">
        <v>572.49</v>
      </c>
      <c r="D464">
        <v>3</v>
      </c>
      <c r="E464">
        <v>8</v>
      </c>
      <c r="F464">
        <v>4.8493000000000004</v>
      </c>
      <c r="G464">
        <v>7.7736999999999998</v>
      </c>
      <c r="H464">
        <v>50.234999999999999</v>
      </c>
      <c r="I464">
        <v>-3.9256000000000002</v>
      </c>
      <c r="J464">
        <v>3.9256000000000002</v>
      </c>
      <c r="K464" s="3">
        <f t="shared" si="14"/>
        <v>5.3293510724952489</v>
      </c>
      <c r="L464">
        <f t="shared" si="15"/>
        <v>28.401982853906258</v>
      </c>
    </row>
    <row r="465" spans="1:12" x14ac:dyDescent="0.3">
      <c r="A465">
        <v>7.38</v>
      </c>
      <c r="B465">
        <v>8.2377000000000002</v>
      </c>
      <c r="C465">
        <v>12.7</v>
      </c>
      <c r="D465">
        <v>1</v>
      </c>
      <c r="E465">
        <v>8</v>
      </c>
      <c r="F465">
        <v>99.995999999999995</v>
      </c>
      <c r="G465">
        <v>31.533999999999999</v>
      </c>
      <c r="H465">
        <v>1.7208E-3</v>
      </c>
      <c r="I465">
        <v>-0.85770999999999997</v>
      </c>
      <c r="J465">
        <v>0.85770999999999997</v>
      </c>
      <c r="K465" s="3">
        <f t="shared" si="14"/>
        <v>11.622086720867209</v>
      </c>
      <c r="L465">
        <f t="shared" si="15"/>
        <v>135.07289974735792</v>
      </c>
    </row>
    <row r="466" spans="1:12" x14ac:dyDescent="0.3">
      <c r="A466">
        <v>5.72</v>
      </c>
      <c r="B466">
        <v>6.8426999999999998</v>
      </c>
      <c r="C466">
        <v>12.7</v>
      </c>
      <c r="D466">
        <v>2</v>
      </c>
      <c r="E466">
        <v>2</v>
      </c>
      <c r="F466">
        <v>99.481999999999999</v>
      </c>
      <c r="G466">
        <v>6.8323999999999998</v>
      </c>
      <c r="H466">
        <v>54.439</v>
      </c>
      <c r="I466">
        <v>-1.1227</v>
      </c>
      <c r="J466">
        <v>1.1227</v>
      </c>
      <c r="K466" s="3">
        <f t="shared" si="14"/>
        <v>19.627622377622377</v>
      </c>
      <c r="L466">
        <f t="shared" si="15"/>
        <v>385.2435601985427</v>
      </c>
    </row>
    <row r="467" spans="1:12" x14ac:dyDescent="0.3">
      <c r="A467">
        <v>79.400000000000006</v>
      </c>
      <c r="B467">
        <v>78.046999999999997</v>
      </c>
      <c r="C467">
        <v>572.49</v>
      </c>
      <c r="D467">
        <v>3</v>
      </c>
      <c r="E467">
        <v>6</v>
      </c>
      <c r="F467">
        <v>97.997</v>
      </c>
      <c r="G467">
        <v>35.5</v>
      </c>
      <c r="H467">
        <v>49.64</v>
      </c>
      <c r="I467">
        <v>1.3532</v>
      </c>
      <c r="J467">
        <v>1.3532</v>
      </c>
      <c r="K467" s="3">
        <f t="shared" si="14"/>
        <v>1.7042821158690176</v>
      </c>
      <c r="L467">
        <f t="shared" si="15"/>
        <v>2.9045775304709753</v>
      </c>
    </row>
    <row r="468" spans="1:12" x14ac:dyDescent="0.3">
      <c r="A468">
        <v>106.89</v>
      </c>
      <c r="B468">
        <v>105.71</v>
      </c>
      <c r="C468">
        <v>894.56</v>
      </c>
      <c r="D468">
        <v>4</v>
      </c>
      <c r="E468">
        <v>2</v>
      </c>
      <c r="F468">
        <v>99.99</v>
      </c>
      <c r="G468">
        <v>54.213999999999999</v>
      </c>
      <c r="H468">
        <v>2.3816000000000002E-3</v>
      </c>
      <c r="I468">
        <v>1.1829000000000001</v>
      </c>
      <c r="J468">
        <v>1.1829000000000001</v>
      </c>
      <c r="K468" s="3">
        <f t="shared" si="14"/>
        <v>1.1066516980072973</v>
      </c>
      <c r="L468">
        <f t="shared" si="15"/>
        <v>1.2246779807024344</v>
      </c>
    </row>
    <row r="469" spans="1:12" x14ac:dyDescent="0.3">
      <c r="A469">
        <v>9.39</v>
      </c>
      <c r="B469">
        <v>12.228</v>
      </c>
      <c r="C469">
        <v>12.7</v>
      </c>
      <c r="D469">
        <v>1</v>
      </c>
      <c r="E469">
        <v>14</v>
      </c>
      <c r="F469">
        <v>99.994</v>
      </c>
      <c r="G469">
        <v>50.973999999999997</v>
      </c>
      <c r="H469">
        <v>1.6440000000000001E-3</v>
      </c>
      <c r="I469">
        <v>-2.8380999999999998</v>
      </c>
      <c r="J469">
        <v>2.8380999999999998</v>
      </c>
      <c r="K469" s="3">
        <f t="shared" si="14"/>
        <v>30.224707135250263</v>
      </c>
      <c r="L469">
        <f t="shared" si="15"/>
        <v>913.5329214116482</v>
      </c>
    </row>
    <row r="470" spans="1:12" x14ac:dyDescent="0.3">
      <c r="A470">
        <v>8.14</v>
      </c>
      <c r="B470">
        <v>6.8426999999999998</v>
      </c>
      <c r="C470">
        <v>12.7</v>
      </c>
      <c r="D470">
        <v>2</v>
      </c>
      <c r="E470">
        <v>7</v>
      </c>
      <c r="F470">
        <v>97.281999999999996</v>
      </c>
      <c r="G470">
        <v>43.484000000000002</v>
      </c>
      <c r="H470">
        <v>53.771000000000001</v>
      </c>
      <c r="I470">
        <v>1.2972999999999999</v>
      </c>
      <c r="J470">
        <v>1.2972999999999999</v>
      </c>
      <c r="K470" s="3">
        <f t="shared" si="14"/>
        <v>15.937346437346436</v>
      </c>
      <c r="L470">
        <f t="shared" si="15"/>
        <v>253.99901146399915</v>
      </c>
    </row>
    <row r="471" spans="1:12" x14ac:dyDescent="0.3">
      <c r="A471">
        <v>73.349999999999994</v>
      </c>
      <c r="B471">
        <v>75.012</v>
      </c>
      <c r="C471">
        <v>572.49</v>
      </c>
      <c r="D471">
        <v>3</v>
      </c>
      <c r="E471">
        <v>1</v>
      </c>
      <c r="F471">
        <v>98.447000000000003</v>
      </c>
      <c r="G471">
        <v>45.976999999999997</v>
      </c>
      <c r="H471">
        <v>48.616999999999997</v>
      </c>
      <c r="I471">
        <v>-1.6620999999999999</v>
      </c>
      <c r="J471">
        <v>1.6620999999999999</v>
      </c>
      <c r="K471" s="3">
        <f t="shared" si="14"/>
        <v>2.265985003408316</v>
      </c>
      <c r="L471">
        <f t="shared" si="15"/>
        <v>5.1346880356713855</v>
      </c>
    </row>
    <row r="472" spans="1:12" x14ac:dyDescent="0.3">
      <c r="A472">
        <v>7.12</v>
      </c>
      <c r="B472">
        <v>6.8426999999999998</v>
      </c>
      <c r="C472">
        <v>12.7</v>
      </c>
      <c r="D472">
        <v>2</v>
      </c>
      <c r="E472">
        <v>5</v>
      </c>
      <c r="F472">
        <v>99.466999999999999</v>
      </c>
      <c r="G472">
        <v>64.644000000000005</v>
      </c>
      <c r="H472">
        <v>54.689</v>
      </c>
      <c r="I472">
        <v>0.27728999999999998</v>
      </c>
      <c r="J472">
        <v>0.27728999999999998</v>
      </c>
      <c r="K472" s="3">
        <f t="shared" si="14"/>
        <v>3.8945224719101121</v>
      </c>
      <c r="L472">
        <f t="shared" si="15"/>
        <v>15.16730528421285</v>
      </c>
    </row>
    <row r="473" spans="1:12" x14ac:dyDescent="0.3">
      <c r="A473">
        <v>73.22</v>
      </c>
      <c r="B473">
        <v>75.888000000000005</v>
      </c>
      <c r="C473">
        <v>572.49</v>
      </c>
      <c r="D473">
        <v>3</v>
      </c>
      <c r="E473">
        <v>5</v>
      </c>
      <c r="F473">
        <v>2.9232</v>
      </c>
      <c r="G473">
        <v>6.3532000000000002</v>
      </c>
      <c r="H473">
        <v>48.963999999999999</v>
      </c>
      <c r="I473">
        <v>-2.6680999999999999</v>
      </c>
      <c r="J473">
        <v>2.6680999999999999</v>
      </c>
      <c r="K473" s="3">
        <f t="shared" si="14"/>
        <v>3.6439497405080581</v>
      </c>
      <c r="L473">
        <f t="shared" si="15"/>
        <v>13.278369711348743</v>
      </c>
    </row>
    <row r="474" spans="1:12" x14ac:dyDescent="0.3">
      <c r="A474">
        <v>8.4700000000000006</v>
      </c>
      <c r="B474">
        <v>8.2377000000000002</v>
      </c>
      <c r="C474">
        <v>12.7</v>
      </c>
      <c r="D474">
        <v>1</v>
      </c>
      <c r="E474">
        <v>5</v>
      </c>
      <c r="F474">
        <v>99.992000000000004</v>
      </c>
      <c r="G474">
        <v>50.972000000000001</v>
      </c>
      <c r="H474">
        <v>1.6391999999999999E-3</v>
      </c>
      <c r="I474">
        <v>0.23229</v>
      </c>
      <c r="J474">
        <v>0.23229</v>
      </c>
      <c r="K474" s="3">
        <f t="shared" si="14"/>
        <v>2.7425029515938606</v>
      </c>
      <c r="L474">
        <f t="shared" si="15"/>
        <v>7.521322439501037</v>
      </c>
    </row>
    <row r="475" spans="1:12" x14ac:dyDescent="0.3">
      <c r="A475">
        <v>13.61</v>
      </c>
      <c r="B475">
        <v>10.615</v>
      </c>
      <c r="C475">
        <v>12.7</v>
      </c>
      <c r="D475">
        <v>2</v>
      </c>
      <c r="E475">
        <v>12</v>
      </c>
      <c r="F475">
        <v>99.86</v>
      </c>
      <c r="G475">
        <v>38.692999999999998</v>
      </c>
      <c r="H475">
        <v>52.640999999999998</v>
      </c>
      <c r="I475">
        <v>2.9946000000000002</v>
      </c>
      <c r="J475">
        <v>2.9946000000000002</v>
      </c>
      <c r="K475" s="3">
        <f t="shared" si="14"/>
        <v>22.002939015429835</v>
      </c>
      <c r="L475">
        <f t="shared" si="15"/>
        <v>484.12932531672442</v>
      </c>
    </row>
    <row r="476" spans="1:12" x14ac:dyDescent="0.3">
      <c r="A476">
        <v>101.64</v>
      </c>
      <c r="B476">
        <v>105.71</v>
      </c>
      <c r="C476">
        <v>894.56</v>
      </c>
      <c r="D476">
        <v>4</v>
      </c>
      <c r="E476">
        <v>2</v>
      </c>
      <c r="F476">
        <v>99.986999999999995</v>
      </c>
      <c r="G476">
        <v>44.52</v>
      </c>
      <c r="H476">
        <v>1.8879999999999999E-3</v>
      </c>
      <c r="I476">
        <v>-4.0670999999999999</v>
      </c>
      <c r="J476">
        <v>4.0670999999999999</v>
      </c>
      <c r="K476" s="3">
        <f t="shared" si="14"/>
        <v>4.0014757969303423</v>
      </c>
      <c r="L476">
        <f t="shared" si="15"/>
        <v>16.011808553419318</v>
      </c>
    </row>
    <row r="477" spans="1:12" x14ac:dyDescent="0.3">
      <c r="A477">
        <v>9.69</v>
      </c>
      <c r="B477">
        <v>9.3019999999999996</v>
      </c>
      <c r="C477">
        <v>12.7</v>
      </c>
      <c r="D477">
        <v>1</v>
      </c>
      <c r="E477">
        <v>10</v>
      </c>
      <c r="F477">
        <v>1.8656999999999999</v>
      </c>
      <c r="G477">
        <v>57.581000000000003</v>
      </c>
      <c r="H477">
        <v>1.8511999999999999E-3</v>
      </c>
      <c r="I477">
        <v>0.38802999999999999</v>
      </c>
      <c r="J477">
        <v>0.38802999999999999</v>
      </c>
      <c r="K477" s="3">
        <f t="shared" si="14"/>
        <v>4.0044375644994838</v>
      </c>
      <c r="L477">
        <f t="shared" si="15"/>
        <v>16.035520207974557</v>
      </c>
    </row>
    <row r="478" spans="1:12" x14ac:dyDescent="0.3">
      <c r="A478">
        <v>13.81</v>
      </c>
      <c r="B478">
        <v>10.615</v>
      </c>
      <c r="C478">
        <v>12.7</v>
      </c>
      <c r="D478">
        <v>2</v>
      </c>
      <c r="E478">
        <v>11</v>
      </c>
      <c r="F478">
        <v>98.932000000000002</v>
      </c>
      <c r="G478">
        <v>57.606999999999999</v>
      </c>
      <c r="H478">
        <v>55.234999999999999</v>
      </c>
      <c r="I478">
        <v>3.1945999999999999</v>
      </c>
      <c r="J478">
        <v>3.1945999999999999</v>
      </c>
      <c r="K478" s="3">
        <f t="shared" si="14"/>
        <v>23.132512671976826</v>
      </c>
      <c r="L478">
        <f t="shared" si="15"/>
        <v>535.11314251916849</v>
      </c>
    </row>
    <row r="479" spans="1:12" x14ac:dyDescent="0.3">
      <c r="A479">
        <v>9.11</v>
      </c>
      <c r="B479">
        <v>9.3019999999999996</v>
      </c>
      <c r="C479">
        <v>12.7</v>
      </c>
      <c r="D479">
        <v>1</v>
      </c>
      <c r="E479">
        <v>9</v>
      </c>
      <c r="F479">
        <v>1.6197999999999999</v>
      </c>
      <c r="G479">
        <v>51.155999999999999</v>
      </c>
      <c r="H479">
        <v>2.0336E-3</v>
      </c>
      <c r="I479">
        <v>-0.19197</v>
      </c>
      <c r="J479">
        <v>0.19197</v>
      </c>
      <c r="K479" s="3">
        <f t="shared" si="14"/>
        <v>2.1072447859495065</v>
      </c>
      <c r="L479">
        <f t="shared" si="15"/>
        <v>4.4404805879113818</v>
      </c>
    </row>
    <row r="480" spans="1:12" x14ac:dyDescent="0.3">
      <c r="A480">
        <v>71.97</v>
      </c>
      <c r="B480">
        <v>75.012</v>
      </c>
      <c r="C480">
        <v>572.49</v>
      </c>
      <c r="D480">
        <v>3</v>
      </c>
      <c r="E480">
        <v>2</v>
      </c>
      <c r="F480">
        <v>2.1193</v>
      </c>
      <c r="G480">
        <v>5.6761999999999997</v>
      </c>
      <c r="H480">
        <v>49.003</v>
      </c>
      <c r="I480">
        <v>-3.0421</v>
      </c>
      <c r="J480">
        <v>3.0421</v>
      </c>
      <c r="K480" s="3">
        <f t="shared" si="14"/>
        <v>4.2269000972627486</v>
      </c>
      <c r="L480">
        <f t="shared" si="15"/>
        <v>17.866684432239833</v>
      </c>
    </row>
    <row r="481" spans="1:12" x14ac:dyDescent="0.3">
      <c r="A481">
        <v>107.21</v>
      </c>
      <c r="B481">
        <v>107.62</v>
      </c>
      <c r="C481">
        <v>894.56</v>
      </c>
      <c r="D481">
        <v>4</v>
      </c>
      <c r="E481">
        <v>1</v>
      </c>
      <c r="F481">
        <v>0.88249999999999995</v>
      </c>
      <c r="G481">
        <v>18.716000000000001</v>
      </c>
      <c r="H481">
        <v>2.4943999999999999E-3</v>
      </c>
      <c r="I481">
        <v>-0.40533000000000002</v>
      </c>
      <c r="J481">
        <v>0.40533000000000002</v>
      </c>
      <c r="K481" s="3">
        <f t="shared" si="14"/>
        <v>0.37807107545937879</v>
      </c>
      <c r="L481">
        <f t="shared" si="15"/>
        <v>0.14293773809901128</v>
      </c>
    </row>
    <row r="482" spans="1:12" x14ac:dyDescent="0.3">
      <c r="A482">
        <v>10.71</v>
      </c>
      <c r="B482">
        <v>9.3019999999999996</v>
      </c>
      <c r="C482">
        <v>12.7</v>
      </c>
      <c r="D482">
        <v>1</v>
      </c>
      <c r="E482">
        <v>10</v>
      </c>
      <c r="F482">
        <v>99.994</v>
      </c>
      <c r="G482">
        <v>31.585999999999999</v>
      </c>
      <c r="H482">
        <v>1.7087999999999999E-3</v>
      </c>
      <c r="I482">
        <v>1.4079999999999999</v>
      </c>
      <c r="J482">
        <v>1.4079999999999999</v>
      </c>
      <c r="K482" s="3">
        <f t="shared" si="14"/>
        <v>13.14659197012138</v>
      </c>
      <c r="L482">
        <f t="shared" si="15"/>
        <v>172.83288042885994</v>
      </c>
    </row>
    <row r="483" spans="1:12" x14ac:dyDescent="0.3">
      <c r="A483">
        <v>7</v>
      </c>
      <c r="B483">
        <v>9.3019999999999996</v>
      </c>
      <c r="C483">
        <v>12.7</v>
      </c>
      <c r="D483">
        <v>2</v>
      </c>
      <c r="E483">
        <v>9</v>
      </c>
      <c r="F483">
        <v>99.106999999999999</v>
      </c>
      <c r="G483">
        <v>7.4332000000000003</v>
      </c>
      <c r="H483">
        <v>53.853000000000002</v>
      </c>
      <c r="I483">
        <v>-2.302</v>
      </c>
      <c r="J483">
        <v>2.302</v>
      </c>
      <c r="K483" s="3">
        <f t="shared" si="14"/>
        <v>32.885714285714286</v>
      </c>
      <c r="L483">
        <f t="shared" si="15"/>
        <v>1081.4702040816326</v>
      </c>
    </row>
    <row r="484" spans="1:12" x14ac:dyDescent="0.3">
      <c r="A484">
        <v>15.35</v>
      </c>
      <c r="B484">
        <v>10.615</v>
      </c>
      <c r="C484">
        <v>12.7</v>
      </c>
      <c r="D484">
        <v>1</v>
      </c>
      <c r="E484">
        <v>12</v>
      </c>
      <c r="F484">
        <v>57.548000000000002</v>
      </c>
      <c r="G484">
        <v>45.171999999999997</v>
      </c>
      <c r="H484">
        <v>1.7664E-3</v>
      </c>
      <c r="I484">
        <v>4.7346000000000004</v>
      </c>
      <c r="J484">
        <v>4.7346000000000004</v>
      </c>
      <c r="K484" s="3">
        <f t="shared" si="14"/>
        <v>30.844299674267106</v>
      </c>
      <c r="L484">
        <f t="shared" si="15"/>
        <v>951.37082239599386</v>
      </c>
    </row>
    <row r="485" spans="1:12" x14ac:dyDescent="0.3">
      <c r="A485">
        <v>4.96</v>
      </c>
      <c r="B485">
        <v>6.8426999999999998</v>
      </c>
      <c r="C485">
        <v>12.7</v>
      </c>
      <c r="D485">
        <v>2</v>
      </c>
      <c r="E485">
        <v>7</v>
      </c>
      <c r="F485">
        <v>99.022999999999996</v>
      </c>
      <c r="G485">
        <v>46.35</v>
      </c>
      <c r="H485">
        <v>3.1120000000000002E-3</v>
      </c>
      <c r="I485">
        <v>-1.8827</v>
      </c>
      <c r="J485">
        <v>1.8827</v>
      </c>
      <c r="K485" s="3">
        <f t="shared" si="14"/>
        <v>37.957661290322584</v>
      </c>
      <c r="L485">
        <f t="shared" si="15"/>
        <v>1440.7840506308535</v>
      </c>
    </row>
    <row r="486" spans="1:12" x14ac:dyDescent="0.3">
      <c r="A486">
        <v>8.56</v>
      </c>
      <c r="B486">
        <v>12.228</v>
      </c>
      <c r="C486">
        <v>12.7</v>
      </c>
      <c r="D486">
        <v>1</v>
      </c>
      <c r="E486">
        <v>20</v>
      </c>
      <c r="F486">
        <v>100.16</v>
      </c>
      <c r="G486">
        <v>67.275999999999996</v>
      </c>
      <c r="H486">
        <v>1.6559999999999999E-3</v>
      </c>
      <c r="I486">
        <v>-3.6680999999999999</v>
      </c>
      <c r="J486">
        <v>3.6680999999999999</v>
      </c>
      <c r="K486" s="3">
        <f t="shared" si="14"/>
        <v>42.851635514018689</v>
      </c>
      <c r="L486">
        <f t="shared" si="15"/>
        <v>1836.2626662263078</v>
      </c>
    </row>
    <row r="487" spans="1:12" x14ac:dyDescent="0.3">
      <c r="A487">
        <v>7.55</v>
      </c>
      <c r="B487">
        <v>12.228</v>
      </c>
      <c r="C487">
        <v>12.7</v>
      </c>
      <c r="D487">
        <v>2</v>
      </c>
      <c r="E487">
        <v>15</v>
      </c>
      <c r="F487">
        <v>45.308999999999997</v>
      </c>
      <c r="G487">
        <v>8.6721000000000004</v>
      </c>
      <c r="H487">
        <v>6.0879999999999997E-3</v>
      </c>
      <c r="I487">
        <v>-4.6780999999999997</v>
      </c>
      <c r="J487">
        <v>4.6780999999999997</v>
      </c>
      <c r="K487" s="3">
        <f t="shared" si="14"/>
        <v>61.961589403973505</v>
      </c>
      <c r="L487">
        <f t="shared" si="15"/>
        <v>3839.2385614666018</v>
      </c>
    </row>
    <row r="488" spans="1:12" x14ac:dyDescent="0.3">
      <c r="A488">
        <v>77.13</v>
      </c>
      <c r="B488">
        <v>78.046999999999997</v>
      </c>
      <c r="C488">
        <v>572.49</v>
      </c>
      <c r="D488">
        <v>3</v>
      </c>
      <c r="E488">
        <v>5</v>
      </c>
      <c r="F488">
        <v>98.899000000000001</v>
      </c>
      <c r="G488">
        <v>63.771999999999998</v>
      </c>
      <c r="H488">
        <v>5.8072000000000002E-3</v>
      </c>
      <c r="I488">
        <v>-0.91678999999999999</v>
      </c>
      <c r="J488">
        <v>0.91678999999999999</v>
      </c>
      <c r="K488" s="3">
        <f t="shared" si="14"/>
        <v>1.1886295864125505</v>
      </c>
      <c r="L488">
        <f t="shared" si="15"/>
        <v>1.4128402936952706</v>
      </c>
    </row>
    <row r="489" spans="1:12" x14ac:dyDescent="0.3">
      <c r="A489">
        <v>107.99</v>
      </c>
      <c r="B489">
        <v>105.71</v>
      </c>
      <c r="C489">
        <v>894.56</v>
      </c>
      <c r="D489">
        <v>4</v>
      </c>
      <c r="E489">
        <v>5</v>
      </c>
      <c r="F489">
        <v>99.811000000000007</v>
      </c>
      <c r="G489">
        <v>51.264000000000003</v>
      </c>
      <c r="H489">
        <v>3.9751999999999999E-3</v>
      </c>
      <c r="I489">
        <v>2.2829000000000002</v>
      </c>
      <c r="J489">
        <v>2.2829000000000002</v>
      </c>
      <c r="K489" s="3">
        <f t="shared" si="14"/>
        <v>2.1139920362996576</v>
      </c>
      <c r="L489">
        <f t="shared" si="15"/>
        <v>4.4689623295383729</v>
      </c>
    </row>
    <row r="490" spans="1:12" x14ac:dyDescent="0.3">
      <c r="A490">
        <v>12.61</v>
      </c>
      <c r="B490">
        <v>12.228</v>
      </c>
      <c r="C490">
        <v>12.7</v>
      </c>
      <c r="D490">
        <v>1</v>
      </c>
      <c r="E490">
        <v>14</v>
      </c>
      <c r="F490">
        <v>41.652999999999999</v>
      </c>
      <c r="G490">
        <v>64.113</v>
      </c>
      <c r="H490">
        <v>1.6440000000000001E-3</v>
      </c>
      <c r="I490">
        <v>0.38190000000000002</v>
      </c>
      <c r="J490">
        <v>0.38190000000000002</v>
      </c>
      <c r="K490" s="3">
        <f t="shared" si="14"/>
        <v>3.0285487708168124</v>
      </c>
      <c r="L490">
        <f t="shared" si="15"/>
        <v>9.1721076572160261</v>
      </c>
    </row>
    <row r="491" spans="1:12" x14ac:dyDescent="0.3">
      <c r="A491">
        <v>6.46</v>
      </c>
      <c r="B491">
        <v>6.8426999999999998</v>
      </c>
      <c r="C491">
        <v>12.7</v>
      </c>
      <c r="D491">
        <v>2</v>
      </c>
      <c r="E491">
        <v>3</v>
      </c>
      <c r="F491">
        <v>99.227000000000004</v>
      </c>
      <c r="G491">
        <v>40.095999999999997</v>
      </c>
      <c r="H491">
        <v>2.5255999999999998E-3</v>
      </c>
      <c r="I491">
        <v>-0.38270999999999999</v>
      </c>
      <c r="J491">
        <v>0.38270999999999999</v>
      </c>
      <c r="K491" s="3">
        <f t="shared" si="14"/>
        <v>5.924303405572755</v>
      </c>
      <c r="L491">
        <f t="shared" si="15"/>
        <v>35.097370841280942</v>
      </c>
    </row>
    <row r="492" spans="1:12" x14ac:dyDescent="0.3">
      <c r="A492">
        <v>103.03</v>
      </c>
      <c r="B492">
        <v>105.71</v>
      </c>
      <c r="C492">
        <v>894.56</v>
      </c>
      <c r="D492">
        <v>4</v>
      </c>
      <c r="E492">
        <v>2</v>
      </c>
      <c r="F492">
        <v>99.992000000000004</v>
      </c>
      <c r="G492">
        <v>60.851999999999997</v>
      </c>
      <c r="H492">
        <v>1.9135999999999999E-3</v>
      </c>
      <c r="I492">
        <v>-2.6770999999999998</v>
      </c>
      <c r="J492">
        <v>2.6770999999999998</v>
      </c>
      <c r="K492" s="3">
        <f t="shared" si="14"/>
        <v>2.5983694069688439</v>
      </c>
      <c r="L492">
        <f t="shared" si="15"/>
        <v>6.7515235750716212</v>
      </c>
    </row>
    <row r="493" spans="1:12" x14ac:dyDescent="0.3">
      <c r="A493">
        <v>13.59</v>
      </c>
      <c r="B493">
        <v>12.228</v>
      </c>
      <c r="C493">
        <v>12.7</v>
      </c>
      <c r="D493">
        <v>1</v>
      </c>
      <c r="E493">
        <v>16</v>
      </c>
      <c r="F493">
        <v>59.612000000000002</v>
      </c>
      <c r="G493">
        <v>39.813000000000002</v>
      </c>
      <c r="H493">
        <v>1.6904000000000001E-3</v>
      </c>
      <c r="I493">
        <v>1.3619000000000001</v>
      </c>
      <c r="J493">
        <v>1.3619000000000001</v>
      </c>
      <c r="K493" s="3">
        <f t="shared" si="14"/>
        <v>10.021339220014717</v>
      </c>
      <c r="L493">
        <f t="shared" si="15"/>
        <v>100.42723976260517</v>
      </c>
    </row>
    <row r="494" spans="1:12" x14ac:dyDescent="0.3">
      <c r="A494">
        <v>6.06</v>
      </c>
      <c r="B494">
        <v>6.8426999999999998</v>
      </c>
      <c r="C494">
        <v>12.7</v>
      </c>
      <c r="D494">
        <v>2</v>
      </c>
      <c r="E494">
        <v>5</v>
      </c>
      <c r="F494">
        <v>98.608999999999995</v>
      </c>
      <c r="G494">
        <v>43.938000000000002</v>
      </c>
      <c r="H494">
        <v>3.5728000000000001E-3</v>
      </c>
      <c r="I494">
        <v>-0.78271000000000002</v>
      </c>
      <c r="J494">
        <v>0.78271000000000002</v>
      </c>
      <c r="K494" s="3">
        <f t="shared" si="14"/>
        <v>12.916006600660069</v>
      </c>
      <c r="L494">
        <f t="shared" si="15"/>
        <v>166.82322650829445</v>
      </c>
    </row>
    <row r="495" spans="1:12" x14ac:dyDescent="0.3">
      <c r="A495">
        <v>72.8</v>
      </c>
      <c r="B495">
        <v>75.012</v>
      </c>
      <c r="C495">
        <v>572.49</v>
      </c>
      <c r="D495">
        <v>3</v>
      </c>
      <c r="E495">
        <v>2</v>
      </c>
      <c r="F495">
        <v>0.62590000000000001</v>
      </c>
      <c r="G495">
        <v>6.5486000000000004</v>
      </c>
      <c r="H495">
        <v>3.8807999999999998E-3</v>
      </c>
      <c r="I495">
        <v>-2.2121</v>
      </c>
      <c r="J495">
        <v>2.2121</v>
      </c>
      <c r="K495" s="3">
        <f t="shared" si="14"/>
        <v>3.0385989010989012</v>
      </c>
      <c r="L495">
        <f t="shared" si="15"/>
        <v>9.2330832817594501</v>
      </c>
    </row>
    <row r="496" spans="1:12" x14ac:dyDescent="0.3">
      <c r="A496">
        <v>102.92</v>
      </c>
      <c r="B496">
        <v>102.99</v>
      </c>
      <c r="C496">
        <v>894.56</v>
      </c>
      <c r="D496">
        <v>4</v>
      </c>
      <c r="E496">
        <v>3</v>
      </c>
      <c r="F496">
        <v>44.262999999999998</v>
      </c>
      <c r="G496">
        <v>12.413</v>
      </c>
      <c r="H496">
        <v>2.3952000000000001E-3</v>
      </c>
      <c r="I496">
        <v>-7.0666999999999994E-2</v>
      </c>
      <c r="J496">
        <v>7.0666999999999994E-2</v>
      </c>
      <c r="K496" s="3">
        <f t="shared" si="14"/>
        <v>6.8662067625340065E-2</v>
      </c>
      <c r="L496">
        <f t="shared" si="15"/>
        <v>4.7144795305867722E-3</v>
      </c>
    </row>
    <row r="497" spans="1:12" x14ac:dyDescent="0.3">
      <c r="A497">
        <v>7.59</v>
      </c>
      <c r="B497">
        <v>8.2377000000000002</v>
      </c>
      <c r="C497">
        <v>12.7</v>
      </c>
      <c r="D497">
        <v>1</v>
      </c>
      <c r="E497">
        <v>7</v>
      </c>
      <c r="F497">
        <v>25.184000000000001</v>
      </c>
      <c r="G497">
        <v>9.0716000000000001</v>
      </c>
      <c r="H497">
        <v>1.6119999999999999E-3</v>
      </c>
      <c r="I497">
        <v>-0.64771000000000001</v>
      </c>
      <c r="J497">
        <v>0.64771000000000001</v>
      </c>
      <c r="K497" s="3">
        <f t="shared" si="14"/>
        <v>8.5337285902503286</v>
      </c>
      <c r="L497">
        <f t="shared" si="15"/>
        <v>72.824523652055859</v>
      </c>
    </row>
    <row r="498" spans="1:12" x14ac:dyDescent="0.3">
      <c r="A498">
        <v>7.96</v>
      </c>
      <c r="B498">
        <v>9.3019999999999996</v>
      </c>
      <c r="C498">
        <v>12.7</v>
      </c>
      <c r="D498">
        <v>2</v>
      </c>
      <c r="E498">
        <v>10</v>
      </c>
      <c r="F498">
        <v>10.885</v>
      </c>
      <c r="G498">
        <v>6.3853</v>
      </c>
      <c r="H498">
        <v>2.2071999999999999E-3</v>
      </c>
      <c r="I498">
        <v>-1.3420000000000001</v>
      </c>
      <c r="J498">
        <v>1.3420000000000001</v>
      </c>
      <c r="K498" s="3">
        <f t="shared" si="14"/>
        <v>16.859296482412063</v>
      </c>
      <c r="L498">
        <f t="shared" si="15"/>
        <v>284.23587788187177</v>
      </c>
    </row>
    <row r="499" spans="1:12" x14ac:dyDescent="0.3">
      <c r="A499">
        <v>107.61</v>
      </c>
      <c r="B499">
        <v>105.71</v>
      </c>
      <c r="C499">
        <v>894.56</v>
      </c>
      <c r="D499">
        <v>4</v>
      </c>
      <c r="E499">
        <v>3</v>
      </c>
      <c r="F499">
        <v>99.99</v>
      </c>
      <c r="G499">
        <v>41.503999999999998</v>
      </c>
      <c r="H499">
        <v>1.9432E-3</v>
      </c>
      <c r="I499">
        <v>1.9029</v>
      </c>
      <c r="J499">
        <v>1.9029</v>
      </c>
      <c r="K499" s="3">
        <f t="shared" si="14"/>
        <v>1.7683300808475049</v>
      </c>
      <c r="L499">
        <f t="shared" si="15"/>
        <v>3.1269912748301429</v>
      </c>
    </row>
    <row r="500" spans="1:12" x14ac:dyDescent="0.3">
      <c r="A500">
        <v>7.49</v>
      </c>
      <c r="B500">
        <v>8.2377000000000002</v>
      </c>
      <c r="C500">
        <v>12.7</v>
      </c>
      <c r="D500">
        <v>1</v>
      </c>
      <c r="E500">
        <v>8</v>
      </c>
      <c r="F500">
        <v>99.992000000000004</v>
      </c>
      <c r="G500">
        <v>54.487000000000002</v>
      </c>
      <c r="H500">
        <v>1.7727999999999999E-3</v>
      </c>
      <c r="I500">
        <v>-0.74770999999999999</v>
      </c>
      <c r="J500">
        <v>0.74770999999999999</v>
      </c>
      <c r="K500" s="3">
        <f t="shared" si="14"/>
        <v>9.9827770360480645</v>
      </c>
      <c r="L500">
        <f t="shared" si="15"/>
        <v>99.655837351448582</v>
      </c>
    </row>
    <row r="501" spans="1:12" x14ac:dyDescent="0.3">
      <c r="A501">
        <v>79.58</v>
      </c>
      <c r="B501">
        <v>88.44</v>
      </c>
      <c r="C501">
        <v>572.49</v>
      </c>
      <c r="D501">
        <v>3</v>
      </c>
      <c r="E501">
        <v>7</v>
      </c>
      <c r="F501">
        <v>37.707000000000001</v>
      </c>
      <c r="G501">
        <v>9.0962999999999994</v>
      </c>
      <c r="H501">
        <v>1.8016E-3</v>
      </c>
      <c r="I501">
        <v>-8.86</v>
      </c>
      <c r="J501">
        <v>8.86</v>
      </c>
      <c r="K501" s="3">
        <f t="shared" si="14"/>
        <v>11.133450615732595</v>
      </c>
      <c r="L501">
        <f t="shared" si="15"/>
        <v>123.95372261295651</v>
      </c>
    </row>
    <row r="502" spans="1:12" x14ac:dyDescent="0.3">
      <c r="A502">
        <v>101.87</v>
      </c>
      <c r="B502">
        <v>102.99</v>
      </c>
      <c r="C502">
        <v>894.56</v>
      </c>
      <c r="D502">
        <v>4</v>
      </c>
      <c r="E502">
        <v>2</v>
      </c>
      <c r="F502">
        <v>51.756</v>
      </c>
      <c r="G502">
        <v>12.366</v>
      </c>
      <c r="H502">
        <v>2.1327999999999998E-3</v>
      </c>
      <c r="I502">
        <v>-1.1207</v>
      </c>
      <c r="J502">
        <v>1.1207</v>
      </c>
      <c r="K502" s="3">
        <f t="shared" si="14"/>
        <v>1.1001276136252085</v>
      </c>
      <c r="L502">
        <f t="shared" si="15"/>
        <v>1.210280766260696</v>
      </c>
    </row>
    <row r="503" spans="1:12" x14ac:dyDescent="0.3">
      <c r="A503">
        <v>5.25</v>
      </c>
      <c r="B503">
        <v>12.228</v>
      </c>
      <c r="C503">
        <v>12.7</v>
      </c>
      <c r="D503">
        <v>1</v>
      </c>
      <c r="E503">
        <v>19</v>
      </c>
      <c r="F503">
        <v>29.591999999999999</v>
      </c>
      <c r="G503">
        <v>12.345000000000001</v>
      </c>
      <c r="H503">
        <v>1.8392E-3</v>
      </c>
      <c r="I503">
        <v>-6.9781000000000004</v>
      </c>
      <c r="J503">
        <v>6.9781000000000004</v>
      </c>
      <c r="K503" s="3">
        <f t="shared" si="14"/>
        <v>132.91619047619048</v>
      </c>
      <c r="L503">
        <f t="shared" si="15"/>
        <v>17666.713690702949</v>
      </c>
    </row>
    <row r="504" spans="1:12" x14ac:dyDescent="0.3">
      <c r="A504">
        <v>5.56</v>
      </c>
      <c r="B504">
        <v>6.8426999999999998</v>
      </c>
      <c r="C504">
        <v>12.7</v>
      </c>
      <c r="D504">
        <v>2</v>
      </c>
      <c r="E504">
        <v>4</v>
      </c>
      <c r="F504">
        <v>56.545999999999999</v>
      </c>
      <c r="G504">
        <v>15.327999999999999</v>
      </c>
      <c r="H504">
        <v>6.3695999999999996E-3</v>
      </c>
      <c r="I504">
        <v>-1.2827</v>
      </c>
      <c r="J504">
        <v>1.2827</v>
      </c>
      <c r="K504" s="3">
        <f t="shared" si="14"/>
        <v>23.070143884892087</v>
      </c>
      <c r="L504">
        <f t="shared" si="15"/>
        <v>532.23153886962371</v>
      </c>
    </row>
    <row r="505" spans="1:12" x14ac:dyDescent="0.3">
      <c r="A505">
        <v>72.709999999999994</v>
      </c>
      <c r="B505">
        <v>75.012</v>
      </c>
      <c r="C505">
        <v>572.49</v>
      </c>
      <c r="D505">
        <v>3</v>
      </c>
      <c r="E505">
        <v>2</v>
      </c>
      <c r="F505">
        <v>0.67149999999999999</v>
      </c>
      <c r="G505">
        <v>6.4828000000000001</v>
      </c>
      <c r="H505">
        <v>4.5864E-3</v>
      </c>
      <c r="I505">
        <v>-2.3020999999999998</v>
      </c>
      <c r="J505">
        <v>2.3020999999999998</v>
      </c>
      <c r="K505" s="3">
        <f t="shared" si="14"/>
        <v>3.1661394581213038</v>
      </c>
      <c r="L505">
        <f t="shared" si="15"/>
        <v>10.024439068272663</v>
      </c>
    </row>
    <row r="506" spans="1:12" x14ac:dyDescent="0.3">
      <c r="A506">
        <v>107.7</v>
      </c>
      <c r="B506">
        <v>107.62</v>
      </c>
      <c r="C506">
        <v>894.56</v>
      </c>
      <c r="D506">
        <v>4</v>
      </c>
      <c r="E506">
        <v>5</v>
      </c>
      <c r="F506">
        <v>59.247999999999998</v>
      </c>
      <c r="G506">
        <v>21.137</v>
      </c>
      <c r="H506">
        <v>2.4223999999999999E-3</v>
      </c>
      <c r="I506">
        <v>8.4667000000000006E-2</v>
      </c>
      <c r="J506">
        <v>8.4667000000000006E-2</v>
      </c>
      <c r="K506" s="3">
        <f t="shared" si="14"/>
        <v>7.8613741875580317E-2</v>
      </c>
      <c r="L506">
        <f t="shared" si="15"/>
        <v>6.1801204116803702E-3</v>
      </c>
    </row>
    <row r="507" spans="1:12" x14ac:dyDescent="0.3">
      <c r="A507">
        <v>10.11</v>
      </c>
      <c r="B507">
        <v>10.615</v>
      </c>
      <c r="C507">
        <v>12.7</v>
      </c>
      <c r="D507">
        <v>1</v>
      </c>
      <c r="E507">
        <v>12</v>
      </c>
      <c r="F507">
        <v>37.697000000000003</v>
      </c>
      <c r="G507">
        <v>9.1225000000000005</v>
      </c>
      <c r="H507">
        <v>1.6144E-3</v>
      </c>
      <c r="I507">
        <v>-0.50538000000000005</v>
      </c>
      <c r="J507">
        <v>0.50538000000000005</v>
      </c>
      <c r="K507" s="3">
        <f t="shared" si="14"/>
        <v>4.9988130563798228</v>
      </c>
      <c r="L507">
        <f t="shared" si="15"/>
        <v>24.988131972633386</v>
      </c>
    </row>
    <row r="508" spans="1:12" x14ac:dyDescent="0.3">
      <c r="A508">
        <v>7.5</v>
      </c>
      <c r="B508">
        <v>6.8426999999999998</v>
      </c>
      <c r="C508">
        <v>12.7</v>
      </c>
      <c r="D508">
        <v>2</v>
      </c>
      <c r="E508">
        <v>7</v>
      </c>
      <c r="F508">
        <v>18.346</v>
      </c>
      <c r="G508">
        <v>7.5986000000000002</v>
      </c>
      <c r="H508">
        <v>2.3576000000000001E-3</v>
      </c>
      <c r="I508">
        <v>0.65729000000000004</v>
      </c>
      <c r="J508">
        <v>0.65729000000000004</v>
      </c>
      <c r="K508" s="3">
        <f t="shared" si="14"/>
        <v>8.7638666666666669</v>
      </c>
      <c r="L508">
        <f t="shared" si="15"/>
        <v>76.805358951111117</v>
      </c>
    </row>
    <row r="509" spans="1:12" x14ac:dyDescent="0.3">
      <c r="A509">
        <v>105.95</v>
      </c>
      <c r="B509">
        <v>105.71</v>
      </c>
      <c r="C509">
        <v>894.56</v>
      </c>
      <c r="D509">
        <v>4</v>
      </c>
      <c r="E509">
        <v>2</v>
      </c>
      <c r="F509">
        <v>100.21</v>
      </c>
      <c r="G509">
        <v>61.914000000000001</v>
      </c>
      <c r="H509">
        <v>1.9072E-3</v>
      </c>
      <c r="I509">
        <v>0.24293000000000001</v>
      </c>
      <c r="J509">
        <v>0.24293000000000001</v>
      </c>
      <c r="K509" s="3">
        <f t="shared" si="14"/>
        <v>0.22928739971684758</v>
      </c>
      <c r="L509">
        <f t="shared" si="15"/>
        <v>5.257271166891344E-2</v>
      </c>
    </row>
    <row r="510" spans="1:12" x14ac:dyDescent="0.3">
      <c r="A510">
        <v>11.88</v>
      </c>
      <c r="B510">
        <v>12.228</v>
      </c>
      <c r="C510">
        <v>12.7</v>
      </c>
      <c r="D510">
        <v>1</v>
      </c>
      <c r="E510">
        <v>20</v>
      </c>
      <c r="F510">
        <v>99.99</v>
      </c>
      <c r="G510">
        <v>57.747999999999998</v>
      </c>
      <c r="H510">
        <v>1.5567999999999999E-3</v>
      </c>
      <c r="I510">
        <v>-0.34810000000000002</v>
      </c>
      <c r="J510">
        <v>0.34810000000000002</v>
      </c>
      <c r="K510" s="3">
        <f t="shared" si="14"/>
        <v>2.9301346801346799</v>
      </c>
      <c r="L510">
        <f t="shared" si="15"/>
        <v>8.5856892437279626</v>
      </c>
    </row>
    <row r="511" spans="1:12" x14ac:dyDescent="0.3">
      <c r="A511">
        <v>11.41</v>
      </c>
      <c r="B511">
        <v>12.228</v>
      </c>
      <c r="C511">
        <v>12.7</v>
      </c>
      <c r="D511">
        <v>2</v>
      </c>
      <c r="E511">
        <v>14</v>
      </c>
      <c r="F511">
        <v>81.183999999999997</v>
      </c>
      <c r="G511">
        <v>18.620999999999999</v>
      </c>
      <c r="H511">
        <v>5.8864E-3</v>
      </c>
      <c r="I511">
        <v>-0.81810000000000005</v>
      </c>
      <c r="J511">
        <v>0.81810000000000005</v>
      </c>
      <c r="K511" s="3">
        <f t="shared" si="14"/>
        <v>7.1700262927256802</v>
      </c>
      <c r="L511">
        <f t="shared" si="15"/>
        <v>51.40927703837756</v>
      </c>
    </row>
    <row r="512" spans="1:12" x14ac:dyDescent="0.3">
      <c r="A512">
        <v>75.67</v>
      </c>
      <c r="B512">
        <v>75.012</v>
      </c>
      <c r="C512">
        <v>572.49</v>
      </c>
      <c r="D512">
        <v>3</v>
      </c>
      <c r="E512">
        <v>4</v>
      </c>
      <c r="F512">
        <v>78.355000000000004</v>
      </c>
      <c r="G512">
        <v>18.541</v>
      </c>
      <c r="H512">
        <v>1.0067E-2</v>
      </c>
      <c r="I512">
        <v>0.65788999999999997</v>
      </c>
      <c r="J512">
        <v>0.65788999999999997</v>
      </c>
      <c r="K512" s="3">
        <f t="shared" si="14"/>
        <v>0.86941984934584371</v>
      </c>
      <c r="L512">
        <f t="shared" si="15"/>
        <v>0.75589087443654956</v>
      </c>
    </row>
    <row r="513" spans="1:12" x14ac:dyDescent="0.3">
      <c r="A513">
        <v>105.63</v>
      </c>
      <c r="B513">
        <v>105.71</v>
      </c>
      <c r="C513">
        <v>894.56</v>
      </c>
      <c r="D513">
        <v>4</v>
      </c>
      <c r="E513">
        <v>5</v>
      </c>
      <c r="F513">
        <v>99.984999999999999</v>
      </c>
      <c r="G513">
        <v>54.578000000000003</v>
      </c>
      <c r="H513">
        <v>3.9871999999999998E-3</v>
      </c>
      <c r="I513">
        <v>-7.7072000000000002E-2</v>
      </c>
      <c r="J513">
        <v>7.7072000000000002E-2</v>
      </c>
      <c r="K513" s="3">
        <f t="shared" si="14"/>
        <v>7.2964120041654826E-2</v>
      </c>
      <c r="L513">
        <f t="shared" si="15"/>
        <v>5.3237628134530151E-3</v>
      </c>
    </row>
    <row r="514" spans="1:12" x14ac:dyDescent="0.3">
      <c r="A514">
        <v>6.76</v>
      </c>
      <c r="B514">
        <v>8.2377000000000002</v>
      </c>
      <c r="C514">
        <v>12.7</v>
      </c>
      <c r="D514">
        <v>1</v>
      </c>
      <c r="E514">
        <v>7</v>
      </c>
      <c r="F514">
        <v>100.05</v>
      </c>
      <c r="G514">
        <v>49.741</v>
      </c>
      <c r="H514">
        <v>1.7312E-3</v>
      </c>
      <c r="I514">
        <v>-1.4777</v>
      </c>
      <c r="J514">
        <v>1.4777</v>
      </c>
      <c r="K514" s="3">
        <f t="shared" si="14"/>
        <v>21.859467455621303</v>
      </c>
      <c r="L514">
        <f t="shared" si="15"/>
        <v>477.83631744336685</v>
      </c>
    </row>
    <row r="515" spans="1:12" x14ac:dyDescent="0.3">
      <c r="A515">
        <v>7.09</v>
      </c>
      <c r="B515">
        <v>6.8426999999999998</v>
      </c>
      <c r="C515">
        <v>12.7</v>
      </c>
      <c r="D515">
        <v>2</v>
      </c>
      <c r="E515">
        <v>4</v>
      </c>
      <c r="F515">
        <v>99.596000000000004</v>
      </c>
      <c r="G515">
        <v>61.686999999999998</v>
      </c>
      <c r="H515">
        <v>2.3151999999999999E-3</v>
      </c>
      <c r="I515">
        <v>0.24729000000000001</v>
      </c>
      <c r="J515">
        <v>0.24729000000000001</v>
      </c>
      <c r="K515" s="3">
        <f t="shared" ref="K515:K578" si="16">(J515/A515)*100</f>
        <v>3.4878702397743302</v>
      </c>
      <c r="L515">
        <f t="shared" ref="L515:L578" si="17">K515^2</f>
        <v>12.165238809503444</v>
      </c>
    </row>
    <row r="516" spans="1:12" x14ac:dyDescent="0.3">
      <c r="A516">
        <v>75.88</v>
      </c>
      <c r="B516">
        <v>75.888000000000005</v>
      </c>
      <c r="C516">
        <v>572.49</v>
      </c>
      <c r="D516">
        <v>3</v>
      </c>
      <c r="E516">
        <v>6</v>
      </c>
      <c r="F516">
        <v>0.66300000000000003</v>
      </c>
      <c r="G516">
        <v>6.5153999999999996</v>
      </c>
      <c r="H516">
        <v>2.5752000000000001E-3</v>
      </c>
      <c r="I516">
        <v>-8.1250000000000003E-3</v>
      </c>
      <c r="J516">
        <v>8.1250000000000003E-3</v>
      </c>
      <c r="K516" s="3">
        <f t="shared" si="16"/>
        <v>1.0707696362677913E-2</v>
      </c>
      <c r="L516">
        <f t="shared" si="17"/>
        <v>1.146547613953058E-4</v>
      </c>
    </row>
    <row r="517" spans="1:12" x14ac:dyDescent="0.3">
      <c r="A517">
        <v>107.06</v>
      </c>
      <c r="B517">
        <v>107.62</v>
      </c>
      <c r="C517">
        <v>894.56</v>
      </c>
      <c r="D517">
        <v>4</v>
      </c>
      <c r="E517">
        <v>2</v>
      </c>
      <c r="F517">
        <v>58.848999999999997</v>
      </c>
      <c r="G517">
        <v>40.796999999999997</v>
      </c>
      <c r="H517">
        <v>2.4144000000000001E-3</v>
      </c>
      <c r="I517">
        <v>-0.55532999999999999</v>
      </c>
      <c r="J517">
        <v>0.55532999999999999</v>
      </c>
      <c r="K517" s="3">
        <f t="shared" si="16"/>
        <v>0.51870913506444982</v>
      </c>
      <c r="L517">
        <f t="shared" si="17"/>
        <v>0.26905916679930963</v>
      </c>
    </row>
    <row r="518" spans="1:12" x14ac:dyDescent="0.3">
      <c r="A518">
        <v>11.46</v>
      </c>
      <c r="B518">
        <v>10.615</v>
      </c>
      <c r="C518">
        <v>12.7</v>
      </c>
      <c r="D518">
        <v>1</v>
      </c>
      <c r="E518">
        <v>12</v>
      </c>
      <c r="F518">
        <v>75.165000000000006</v>
      </c>
      <c r="G518">
        <v>15.646000000000001</v>
      </c>
      <c r="H518">
        <v>1.6624000000000001E-3</v>
      </c>
      <c r="I518">
        <v>0.84462000000000004</v>
      </c>
      <c r="J518">
        <v>0.84462000000000004</v>
      </c>
      <c r="K518" s="3">
        <f t="shared" si="16"/>
        <v>7.3701570680628272</v>
      </c>
      <c r="L518">
        <f t="shared" si="17"/>
        <v>54.31921520791645</v>
      </c>
    </row>
    <row r="519" spans="1:12" x14ac:dyDescent="0.3">
      <c r="A519">
        <v>5.77</v>
      </c>
      <c r="B519">
        <v>6.8426999999999998</v>
      </c>
      <c r="C519">
        <v>12.7</v>
      </c>
      <c r="D519">
        <v>2</v>
      </c>
      <c r="E519">
        <v>4</v>
      </c>
      <c r="F519">
        <v>35.136000000000003</v>
      </c>
      <c r="G519">
        <v>7.6124999999999998</v>
      </c>
      <c r="H519">
        <v>2.3663999999999998E-3</v>
      </c>
      <c r="I519">
        <v>-1.0727</v>
      </c>
      <c r="J519">
        <v>1.0727</v>
      </c>
      <c r="K519" s="3">
        <f t="shared" si="16"/>
        <v>18.59098786828423</v>
      </c>
      <c r="L519">
        <f t="shared" si="17"/>
        <v>345.62482991869143</v>
      </c>
    </row>
    <row r="520" spans="1:12" x14ac:dyDescent="0.3">
      <c r="A520">
        <v>74.61</v>
      </c>
      <c r="B520">
        <v>75.012</v>
      </c>
      <c r="C520">
        <v>572.49</v>
      </c>
      <c r="D520">
        <v>3</v>
      </c>
      <c r="E520">
        <v>3</v>
      </c>
      <c r="F520">
        <v>100.2</v>
      </c>
      <c r="G520">
        <v>68.216999999999999</v>
      </c>
      <c r="H520">
        <v>3.6736E-3</v>
      </c>
      <c r="I520">
        <v>-0.40211000000000002</v>
      </c>
      <c r="J520">
        <v>0.40211000000000002</v>
      </c>
      <c r="K520" s="3">
        <f t="shared" si="16"/>
        <v>0.53894920251976952</v>
      </c>
      <c r="L520">
        <f t="shared" si="17"/>
        <v>0.29046624289669554</v>
      </c>
    </row>
    <row r="521" spans="1:12" x14ac:dyDescent="0.3">
      <c r="A521">
        <v>104.39</v>
      </c>
      <c r="B521">
        <v>105.71</v>
      </c>
      <c r="C521">
        <v>894.56</v>
      </c>
      <c r="D521">
        <v>4</v>
      </c>
      <c r="E521">
        <v>5</v>
      </c>
      <c r="F521">
        <v>76.272999999999996</v>
      </c>
      <c r="G521">
        <v>22.116</v>
      </c>
      <c r="H521">
        <v>2.4575999999999999E-3</v>
      </c>
      <c r="I521">
        <v>-1.3170999999999999</v>
      </c>
      <c r="J521">
        <v>1.3170999999999999</v>
      </c>
      <c r="K521" s="3">
        <f t="shared" si="16"/>
        <v>1.2617108918478781</v>
      </c>
      <c r="L521">
        <f t="shared" si="17"/>
        <v>1.5919143746075679</v>
      </c>
    </row>
    <row r="522" spans="1:12" x14ac:dyDescent="0.3">
      <c r="A522">
        <v>18.63</v>
      </c>
      <c r="B522">
        <v>12.228</v>
      </c>
      <c r="C522">
        <v>12.7</v>
      </c>
      <c r="D522">
        <v>1</v>
      </c>
      <c r="E522">
        <v>13</v>
      </c>
      <c r="F522">
        <v>99.994</v>
      </c>
      <c r="G522">
        <v>38.320999999999998</v>
      </c>
      <c r="H522">
        <v>1.6704000000000001E-3</v>
      </c>
      <c r="I522">
        <v>6.4019000000000004</v>
      </c>
      <c r="J522">
        <v>6.4019000000000004</v>
      </c>
      <c r="K522" s="3">
        <f t="shared" si="16"/>
        <v>34.363392377885141</v>
      </c>
      <c r="L522">
        <f t="shared" si="17"/>
        <v>1180.8427357164946</v>
      </c>
    </row>
    <row r="523" spans="1:12" x14ac:dyDescent="0.3">
      <c r="A523">
        <v>11.97</v>
      </c>
      <c r="B523">
        <v>9.3019999999999996</v>
      </c>
      <c r="C523">
        <v>12.7</v>
      </c>
      <c r="D523">
        <v>2</v>
      </c>
      <c r="E523">
        <v>10</v>
      </c>
      <c r="F523">
        <v>98.959000000000003</v>
      </c>
      <c r="G523">
        <v>30.375</v>
      </c>
      <c r="H523">
        <v>3.2959999999999999E-3</v>
      </c>
      <c r="I523">
        <v>2.6680000000000001</v>
      </c>
      <c r="J523">
        <v>2.6680000000000001</v>
      </c>
      <c r="K523" s="3">
        <f t="shared" si="16"/>
        <v>22.2890559732665</v>
      </c>
      <c r="L523">
        <f t="shared" si="17"/>
        <v>496.80201617940702</v>
      </c>
    </row>
    <row r="524" spans="1:12" x14ac:dyDescent="0.3">
      <c r="A524">
        <v>74.09</v>
      </c>
      <c r="B524">
        <v>78.046999999999997</v>
      </c>
      <c r="C524">
        <v>572.49</v>
      </c>
      <c r="D524">
        <v>3</v>
      </c>
      <c r="E524">
        <v>5</v>
      </c>
      <c r="F524">
        <v>99.971000000000004</v>
      </c>
      <c r="G524">
        <v>30.698</v>
      </c>
      <c r="H524">
        <v>8.7799999999999996E-3</v>
      </c>
      <c r="I524">
        <v>-3.9567999999999999</v>
      </c>
      <c r="J524">
        <v>3.9567999999999999</v>
      </c>
      <c r="K524" s="3">
        <f t="shared" si="16"/>
        <v>5.340531785666081</v>
      </c>
      <c r="L524">
        <f t="shared" si="17"/>
        <v>28.521279753709738</v>
      </c>
    </row>
    <row r="525" spans="1:12" x14ac:dyDescent="0.3">
      <c r="A525">
        <v>103.53</v>
      </c>
      <c r="B525">
        <v>105.71</v>
      </c>
      <c r="C525">
        <v>894.56</v>
      </c>
      <c r="D525">
        <v>4</v>
      </c>
      <c r="E525">
        <v>5</v>
      </c>
      <c r="F525">
        <v>99.995999999999995</v>
      </c>
      <c r="G525">
        <v>61.067</v>
      </c>
      <c r="H525">
        <v>2.3351999999999999E-3</v>
      </c>
      <c r="I525">
        <v>-2.1770999999999998</v>
      </c>
      <c r="J525">
        <v>2.1770999999999998</v>
      </c>
      <c r="K525" s="3">
        <f t="shared" si="16"/>
        <v>2.1028687337003764</v>
      </c>
      <c r="L525">
        <f t="shared" si="17"/>
        <v>4.4220569111746242</v>
      </c>
    </row>
    <row r="526" spans="1:12" x14ac:dyDescent="0.3">
      <c r="A526">
        <v>16.79</v>
      </c>
      <c r="B526">
        <v>12.228</v>
      </c>
      <c r="C526">
        <v>12.7</v>
      </c>
      <c r="D526">
        <v>1</v>
      </c>
      <c r="E526">
        <v>16</v>
      </c>
      <c r="F526">
        <v>60.878</v>
      </c>
      <c r="G526">
        <v>45.811</v>
      </c>
      <c r="H526">
        <v>1.4992E-3</v>
      </c>
      <c r="I526">
        <v>4.5618999999999996</v>
      </c>
      <c r="J526">
        <v>4.5618999999999996</v>
      </c>
      <c r="K526" s="3">
        <f t="shared" si="16"/>
        <v>27.170339487790351</v>
      </c>
      <c r="L526">
        <f t="shared" si="17"/>
        <v>738.22734788177956</v>
      </c>
    </row>
    <row r="527" spans="1:12" x14ac:dyDescent="0.3">
      <c r="A527">
        <v>8.15</v>
      </c>
      <c r="B527">
        <v>6.8426999999999998</v>
      </c>
      <c r="C527">
        <v>12.7</v>
      </c>
      <c r="D527">
        <v>2</v>
      </c>
      <c r="E527">
        <v>7</v>
      </c>
      <c r="F527">
        <v>98.731999999999999</v>
      </c>
      <c r="G527">
        <v>53.706000000000003</v>
      </c>
      <c r="H527">
        <v>3.0872E-3</v>
      </c>
      <c r="I527">
        <v>1.3072999999999999</v>
      </c>
      <c r="J527">
        <v>1.3072999999999999</v>
      </c>
      <c r="K527" s="3">
        <f t="shared" si="16"/>
        <v>16.04049079754601</v>
      </c>
      <c r="L527">
        <f t="shared" si="17"/>
        <v>257.29734502615821</v>
      </c>
    </row>
    <row r="528" spans="1:12" x14ac:dyDescent="0.3">
      <c r="A528">
        <v>73.650000000000006</v>
      </c>
      <c r="B528">
        <v>75.888000000000005</v>
      </c>
      <c r="C528">
        <v>572.49</v>
      </c>
      <c r="D528">
        <v>3</v>
      </c>
      <c r="E528">
        <v>5</v>
      </c>
      <c r="F528">
        <v>0.69620000000000004</v>
      </c>
      <c r="G528">
        <v>6.5923999999999996</v>
      </c>
      <c r="H528">
        <v>5.1368000000000004E-3</v>
      </c>
      <c r="I528">
        <v>-2.2381000000000002</v>
      </c>
      <c r="J528">
        <v>2.2381000000000002</v>
      </c>
      <c r="K528" s="3">
        <f t="shared" si="16"/>
        <v>3.0388323150033947</v>
      </c>
      <c r="L528">
        <f t="shared" si="17"/>
        <v>9.2345018387088906</v>
      </c>
    </row>
    <row r="529" spans="1:12" x14ac:dyDescent="0.3">
      <c r="A529">
        <v>7.43</v>
      </c>
      <c r="B529">
        <v>8.2377000000000002</v>
      </c>
      <c r="C529">
        <v>12.7</v>
      </c>
      <c r="D529">
        <v>1</v>
      </c>
      <c r="E529">
        <v>2</v>
      </c>
      <c r="F529">
        <v>99.99</v>
      </c>
      <c r="G529">
        <v>51.215000000000003</v>
      </c>
      <c r="H529">
        <v>1.5712E-3</v>
      </c>
      <c r="I529">
        <v>-0.80771000000000004</v>
      </c>
      <c r="J529">
        <v>0.80771000000000004</v>
      </c>
      <c r="K529" s="3">
        <f t="shared" si="16"/>
        <v>10.870928667563931</v>
      </c>
      <c r="L529">
        <f t="shared" si="17"/>
        <v>118.1770900952633</v>
      </c>
    </row>
    <row r="530" spans="1:12" x14ac:dyDescent="0.3">
      <c r="A530">
        <v>75.17</v>
      </c>
      <c r="B530">
        <v>75.012</v>
      </c>
      <c r="C530">
        <v>572.49</v>
      </c>
      <c r="D530">
        <v>3</v>
      </c>
      <c r="E530">
        <v>1</v>
      </c>
      <c r="F530">
        <v>100.28</v>
      </c>
      <c r="G530">
        <v>67.539000000000001</v>
      </c>
      <c r="H530">
        <v>1.7520000000000001E-3</v>
      </c>
      <c r="I530">
        <v>0.15789</v>
      </c>
      <c r="J530">
        <v>0.15789</v>
      </c>
      <c r="K530" s="3">
        <f t="shared" si="16"/>
        <v>0.21004390049221763</v>
      </c>
      <c r="L530">
        <f t="shared" si="17"/>
        <v>4.4118440133984624E-2</v>
      </c>
    </row>
    <row r="531" spans="1:12" x14ac:dyDescent="0.3">
      <c r="A531">
        <v>105.95</v>
      </c>
      <c r="B531">
        <v>105.71</v>
      </c>
      <c r="C531">
        <v>894.56</v>
      </c>
      <c r="D531">
        <v>4</v>
      </c>
      <c r="E531">
        <v>3</v>
      </c>
      <c r="F531">
        <v>99.992000000000004</v>
      </c>
      <c r="G531">
        <v>43.606999999999999</v>
      </c>
      <c r="H531">
        <v>2.496E-3</v>
      </c>
      <c r="I531">
        <v>0.24293000000000001</v>
      </c>
      <c r="J531">
        <v>0.24293000000000001</v>
      </c>
      <c r="K531" s="3">
        <f t="shared" si="16"/>
        <v>0.22928739971684758</v>
      </c>
      <c r="L531">
        <f t="shared" si="17"/>
        <v>5.257271166891344E-2</v>
      </c>
    </row>
    <row r="532" spans="1:12" x14ac:dyDescent="0.3">
      <c r="A532">
        <v>7.5</v>
      </c>
      <c r="B532">
        <v>12.228</v>
      </c>
      <c r="C532">
        <v>12.7</v>
      </c>
      <c r="D532">
        <v>1</v>
      </c>
      <c r="E532">
        <v>17</v>
      </c>
      <c r="F532">
        <v>99.992000000000004</v>
      </c>
      <c r="G532">
        <v>67.48</v>
      </c>
      <c r="H532">
        <v>1.6551999999999999E-3</v>
      </c>
      <c r="I532">
        <v>-4.7281000000000004</v>
      </c>
      <c r="J532">
        <v>4.7281000000000004</v>
      </c>
      <c r="K532" s="3">
        <f t="shared" si="16"/>
        <v>63.041333333333341</v>
      </c>
      <c r="L532">
        <f t="shared" si="17"/>
        <v>3974.2097084444454</v>
      </c>
    </row>
    <row r="533" spans="1:12" x14ac:dyDescent="0.3">
      <c r="A533">
        <v>74.81</v>
      </c>
      <c r="B533">
        <v>75.888000000000005</v>
      </c>
      <c r="C533">
        <v>572.49</v>
      </c>
      <c r="D533">
        <v>3</v>
      </c>
      <c r="E533">
        <v>5</v>
      </c>
      <c r="F533">
        <v>75.198999999999998</v>
      </c>
      <c r="G533">
        <v>12.513</v>
      </c>
      <c r="H533">
        <v>1.848E-3</v>
      </c>
      <c r="I533">
        <v>-1.0781000000000001</v>
      </c>
      <c r="J533">
        <v>1.0781000000000001</v>
      </c>
      <c r="K533" s="3">
        <f t="shared" si="16"/>
        <v>1.4411174976607406</v>
      </c>
      <c r="L533">
        <f t="shared" si="17"/>
        <v>2.0768196420639549</v>
      </c>
    </row>
    <row r="534" spans="1:12" x14ac:dyDescent="0.3">
      <c r="A534">
        <v>18.59</v>
      </c>
      <c r="B534">
        <v>12.228</v>
      </c>
      <c r="C534">
        <v>12.7</v>
      </c>
      <c r="D534">
        <v>1</v>
      </c>
      <c r="E534">
        <v>15</v>
      </c>
      <c r="F534">
        <v>59.476999999999997</v>
      </c>
      <c r="G534">
        <v>27.783000000000001</v>
      </c>
      <c r="H534">
        <v>1.7551999999999999E-3</v>
      </c>
      <c r="I534">
        <v>6.3619000000000003</v>
      </c>
      <c r="J534">
        <v>6.3619000000000003</v>
      </c>
      <c r="K534" s="3">
        <f t="shared" si="16"/>
        <v>34.222162452931684</v>
      </c>
      <c r="L534">
        <f t="shared" si="17"/>
        <v>1171.1564029548472</v>
      </c>
    </row>
    <row r="535" spans="1:12" x14ac:dyDescent="0.3">
      <c r="A535">
        <v>6.86</v>
      </c>
      <c r="B535">
        <v>6.8426999999999998</v>
      </c>
      <c r="C535">
        <v>12.7</v>
      </c>
      <c r="D535">
        <v>2</v>
      </c>
      <c r="E535">
        <v>4</v>
      </c>
      <c r="F535">
        <v>99.057000000000002</v>
      </c>
      <c r="G535">
        <v>62.738999999999997</v>
      </c>
      <c r="H535">
        <v>3.7215999999999998E-3</v>
      </c>
      <c r="I535">
        <v>1.7288999999999999E-2</v>
      </c>
      <c r="J535">
        <v>1.7288999999999999E-2</v>
      </c>
      <c r="K535" s="3">
        <f t="shared" si="16"/>
        <v>0.25202623906705535</v>
      </c>
      <c r="L535">
        <f t="shared" si="17"/>
        <v>6.3517225178284537E-2</v>
      </c>
    </row>
    <row r="536" spans="1:12" x14ac:dyDescent="0.3">
      <c r="A536">
        <v>76.709999999999994</v>
      </c>
      <c r="B536">
        <v>77.585999999999999</v>
      </c>
      <c r="C536">
        <v>572.49</v>
      </c>
      <c r="D536">
        <v>3</v>
      </c>
      <c r="E536">
        <v>8</v>
      </c>
      <c r="F536">
        <v>0.63190000000000002</v>
      </c>
      <c r="G536">
        <v>6.6083999999999996</v>
      </c>
      <c r="H536">
        <v>2.4239999999999999E-3</v>
      </c>
      <c r="I536">
        <v>-0.87563000000000002</v>
      </c>
      <c r="J536">
        <v>0.87563000000000002</v>
      </c>
      <c r="K536" s="3">
        <f t="shared" si="16"/>
        <v>1.1414809020988137</v>
      </c>
      <c r="L536">
        <f t="shared" si="17"/>
        <v>1.3029786498563216</v>
      </c>
    </row>
    <row r="537" spans="1:12" x14ac:dyDescent="0.3">
      <c r="A537">
        <v>107.39</v>
      </c>
      <c r="B537">
        <v>107.62</v>
      </c>
      <c r="C537">
        <v>894.56</v>
      </c>
      <c r="D537">
        <v>4</v>
      </c>
      <c r="E537">
        <v>4</v>
      </c>
      <c r="F537">
        <v>61.064</v>
      </c>
      <c r="G537">
        <v>49.301000000000002</v>
      </c>
      <c r="H537">
        <v>2.5071999999999998E-3</v>
      </c>
      <c r="I537">
        <v>-0.22533</v>
      </c>
      <c r="J537">
        <v>0.22533</v>
      </c>
      <c r="K537" s="3">
        <f t="shared" si="16"/>
        <v>0.20982400595958656</v>
      </c>
      <c r="L537">
        <f t="shared" si="17"/>
        <v>4.4026113476928613E-2</v>
      </c>
    </row>
    <row r="538" spans="1:12" x14ac:dyDescent="0.3">
      <c r="A538">
        <v>7.03</v>
      </c>
      <c r="B538">
        <v>12.228</v>
      </c>
      <c r="C538">
        <v>12.7</v>
      </c>
      <c r="D538">
        <v>1</v>
      </c>
      <c r="E538">
        <v>20</v>
      </c>
      <c r="F538">
        <v>99.992000000000004</v>
      </c>
      <c r="G538">
        <v>31.856999999999999</v>
      </c>
      <c r="H538">
        <v>1.7384E-3</v>
      </c>
      <c r="I538">
        <v>-5.1981000000000002</v>
      </c>
      <c r="J538">
        <v>5.1981000000000002</v>
      </c>
      <c r="K538" s="3">
        <f t="shared" si="16"/>
        <v>73.941678520625885</v>
      </c>
      <c r="L538">
        <f t="shared" si="17"/>
        <v>5467.371822447587</v>
      </c>
    </row>
    <row r="539" spans="1:12" x14ac:dyDescent="0.3">
      <c r="A539">
        <v>7.81</v>
      </c>
      <c r="B539">
        <v>6.8426999999999998</v>
      </c>
      <c r="C539">
        <v>12.7</v>
      </c>
      <c r="D539">
        <v>2</v>
      </c>
      <c r="E539">
        <v>8</v>
      </c>
      <c r="F539">
        <v>45.345999999999997</v>
      </c>
      <c r="G539">
        <v>8.9097000000000008</v>
      </c>
      <c r="H539">
        <v>8.5471999999999996E-3</v>
      </c>
      <c r="I539">
        <v>0.96728999999999998</v>
      </c>
      <c r="J539">
        <v>0.96728999999999998</v>
      </c>
      <c r="K539" s="3">
        <f t="shared" si="16"/>
        <v>12.38527528809219</v>
      </c>
      <c r="L539">
        <f t="shared" si="17"/>
        <v>153.39504396182707</v>
      </c>
    </row>
    <row r="540" spans="1:12" x14ac:dyDescent="0.3">
      <c r="A540">
        <v>76.59</v>
      </c>
      <c r="B540">
        <v>77.456999999999994</v>
      </c>
      <c r="C540">
        <v>572.49</v>
      </c>
      <c r="D540">
        <v>3</v>
      </c>
      <c r="E540">
        <v>7</v>
      </c>
      <c r="F540">
        <v>38.881</v>
      </c>
      <c r="G540">
        <v>13.946</v>
      </c>
      <c r="H540">
        <v>8.0560000000000007E-3</v>
      </c>
      <c r="I540">
        <v>-0.86667000000000005</v>
      </c>
      <c r="J540">
        <v>0.86667000000000005</v>
      </c>
      <c r="K540" s="3">
        <f t="shared" si="16"/>
        <v>1.1315707011359186</v>
      </c>
      <c r="L540">
        <f t="shared" si="17"/>
        <v>1.2804522516692345</v>
      </c>
    </row>
    <row r="541" spans="1:12" x14ac:dyDescent="0.3">
      <c r="A541">
        <v>107.28</v>
      </c>
      <c r="B541">
        <v>105.71</v>
      </c>
      <c r="C541">
        <v>894.56</v>
      </c>
      <c r="D541">
        <v>4</v>
      </c>
      <c r="E541">
        <v>3</v>
      </c>
      <c r="F541">
        <v>99.962999999999994</v>
      </c>
      <c r="G541">
        <v>44.969000000000001</v>
      </c>
      <c r="H541">
        <v>5.7704000000000002E-3</v>
      </c>
      <c r="I541">
        <v>1.5729</v>
      </c>
      <c r="J541">
        <v>1.5729</v>
      </c>
      <c r="K541" s="3">
        <f t="shared" si="16"/>
        <v>1.4661633109619687</v>
      </c>
      <c r="L541">
        <f t="shared" si="17"/>
        <v>2.1496348544109627</v>
      </c>
    </row>
    <row r="542" spans="1:12" x14ac:dyDescent="0.3">
      <c r="A542">
        <v>11.61</v>
      </c>
      <c r="B542">
        <v>10.615</v>
      </c>
      <c r="C542">
        <v>12.7</v>
      </c>
      <c r="D542">
        <v>1</v>
      </c>
      <c r="E542">
        <v>12</v>
      </c>
      <c r="F542">
        <v>100.22</v>
      </c>
      <c r="G542">
        <v>70.855000000000004</v>
      </c>
      <c r="H542">
        <v>1.6224E-3</v>
      </c>
      <c r="I542">
        <v>0.99461999999999995</v>
      </c>
      <c r="J542">
        <v>0.99461999999999995</v>
      </c>
      <c r="K542" s="3">
        <f t="shared" si="16"/>
        <v>8.5669250645994826</v>
      </c>
      <c r="L542">
        <f t="shared" si="17"/>
        <v>73.39220506246285</v>
      </c>
    </row>
    <row r="543" spans="1:12" x14ac:dyDescent="0.3">
      <c r="A543">
        <v>7.74</v>
      </c>
      <c r="B543">
        <v>10.615</v>
      </c>
      <c r="C543">
        <v>12.7</v>
      </c>
      <c r="D543">
        <v>2</v>
      </c>
      <c r="E543">
        <v>11</v>
      </c>
      <c r="F543">
        <v>98.736000000000004</v>
      </c>
      <c r="G543">
        <v>59.685000000000002</v>
      </c>
      <c r="H543">
        <v>2.9488000000000001E-3</v>
      </c>
      <c r="I543">
        <v>-2.8754</v>
      </c>
      <c r="J543">
        <v>2.8754</v>
      </c>
      <c r="K543" s="3">
        <f t="shared" si="16"/>
        <v>37.149870801033593</v>
      </c>
      <c r="L543">
        <f t="shared" si="17"/>
        <v>1380.1129005334883</v>
      </c>
    </row>
    <row r="544" spans="1:12" x14ac:dyDescent="0.3">
      <c r="A544">
        <v>78</v>
      </c>
      <c r="B544">
        <v>75.012</v>
      </c>
      <c r="C544">
        <v>572.49</v>
      </c>
      <c r="D544">
        <v>3</v>
      </c>
      <c r="E544">
        <v>4</v>
      </c>
      <c r="F544">
        <v>99.994</v>
      </c>
      <c r="G544">
        <v>60.026000000000003</v>
      </c>
      <c r="H544">
        <v>8.4296000000000006E-3</v>
      </c>
      <c r="I544">
        <v>2.9878999999999998</v>
      </c>
      <c r="J544">
        <v>2.9878999999999998</v>
      </c>
      <c r="K544" s="3">
        <f t="shared" si="16"/>
        <v>3.8306410256410253</v>
      </c>
      <c r="L544">
        <f t="shared" si="17"/>
        <v>14.673810667324126</v>
      </c>
    </row>
    <row r="545" spans="1:12" x14ac:dyDescent="0.3">
      <c r="A545">
        <v>104.72</v>
      </c>
      <c r="B545">
        <v>105.71</v>
      </c>
      <c r="C545">
        <v>894.56</v>
      </c>
      <c r="D545">
        <v>4</v>
      </c>
      <c r="E545">
        <v>3</v>
      </c>
      <c r="F545">
        <v>99.994</v>
      </c>
      <c r="G545">
        <v>31.946999999999999</v>
      </c>
      <c r="H545">
        <v>2.4632E-3</v>
      </c>
      <c r="I545">
        <v>-0.98707</v>
      </c>
      <c r="J545">
        <v>0.98707</v>
      </c>
      <c r="K545" s="3">
        <f t="shared" si="16"/>
        <v>0.94258021390374336</v>
      </c>
      <c r="L545">
        <f t="shared" si="17"/>
        <v>0.88845745964282663</v>
      </c>
    </row>
    <row r="546" spans="1:12" x14ac:dyDescent="0.3">
      <c r="A546">
        <v>11.03</v>
      </c>
      <c r="B546">
        <v>8.2377000000000002</v>
      </c>
      <c r="C546">
        <v>12.7</v>
      </c>
      <c r="D546">
        <v>1</v>
      </c>
      <c r="E546">
        <v>4</v>
      </c>
      <c r="F546">
        <v>59.073</v>
      </c>
      <c r="G546">
        <v>67.582999999999998</v>
      </c>
      <c r="H546">
        <v>1.8343999999999999E-3</v>
      </c>
      <c r="I546">
        <v>2.7923</v>
      </c>
      <c r="J546">
        <v>2.7923</v>
      </c>
      <c r="K546" s="3">
        <f t="shared" si="16"/>
        <v>25.3155031731641</v>
      </c>
      <c r="L546">
        <f t="shared" si="17"/>
        <v>640.87470091048158</v>
      </c>
    </row>
    <row r="547" spans="1:12" x14ac:dyDescent="0.3">
      <c r="A547">
        <v>74.73</v>
      </c>
      <c r="B547">
        <v>78.590999999999994</v>
      </c>
      <c r="C547">
        <v>572.49</v>
      </c>
      <c r="D547">
        <v>3</v>
      </c>
      <c r="E547">
        <v>9</v>
      </c>
      <c r="F547">
        <v>0.1835</v>
      </c>
      <c r="G547">
        <v>5.9355000000000002</v>
      </c>
      <c r="H547">
        <v>1.6608E-3</v>
      </c>
      <c r="I547">
        <v>-3.8609</v>
      </c>
      <c r="J547">
        <v>3.8609</v>
      </c>
      <c r="K547" s="3">
        <f t="shared" si="16"/>
        <v>5.1664659440653011</v>
      </c>
      <c r="L547">
        <f t="shared" si="17"/>
        <v>26.692370351186565</v>
      </c>
    </row>
    <row r="548" spans="1:12" x14ac:dyDescent="0.3">
      <c r="A548">
        <v>105.48</v>
      </c>
      <c r="B548">
        <v>107.62</v>
      </c>
      <c r="C548">
        <v>894.56</v>
      </c>
      <c r="D548">
        <v>4</v>
      </c>
      <c r="E548">
        <v>4</v>
      </c>
      <c r="F548">
        <v>60.65</v>
      </c>
      <c r="G548">
        <v>62.058</v>
      </c>
      <c r="H548">
        <v>2.5095999999999999E-3</v>
      </c>
      <c r="I548">
        <v>-2.1353</v>
      </c>
      <c r="J548">
        <v>2.1353</v>
      </c>
      <c r="K548" s="3">
        <f t="shared" si="16"/>
        <v>2.0243648084945014</v>
      </c>
      <c r="L548">
        <f t="shared" si="17"/>
        <v>4.0980528778709795</v>
      </c>
    </row>
    <row r="549" spans="1:12" x14ac:dyDescent="0.3">
      <c r="A549">
        <v>11.5</v>
      </c>
      <c r="B549">
        <v>12.228</v>
      </c>
      <c r="C549">
        <v>12.7</v>
      </c>
      <c r="D549">
        <v>1</v>
      </c>
      <c r="E549">
        <v>16</v>
      </c>
      <c r="F549">
        <v>99.99</v>
      </c>
      <c r="G549">
        <v>44.917999999999999</v>
      </c>
      <c r="H549">
        <v>1.6592E-3</v>
      </c>
      <c r="I549">
        <v>-0.72809999999999997</v>
      </c>
      <c r="J549">
        <v>0.72809999999999997</v>
      </c>
      <c r="K549" s="3">
        <f t="shared" si="16"/>
        <v>6.3313043478260864</v>
      </c>
      <c r="L549">
        <f t="shared" si="17"/>
        <v>40.085414744801504</v>
      </c>
    </row>
    <row r="550" spans="1:12" x14ac:dyDescent="0.3">
      <c r="A550">
        <v>5.55</v>
      </c>
      <c r="B550">
        <v>6.8426999999999998</v>
      </c>
      <c r="C550">
        <v>12.7</v>
      </c>
      <c r="D550">
        <v>2</v>
      </c>
      <c r="E550">
        <v>2</v>
      </c>
      <c r="F550">
        <v>44.606999999999999</v>
      </c>
      <c r="G550">
        <v>8.3193000000000001</v>
      </c>
      <c r="H550">
        <v>5.4872000000000002E-3</v>
      </c>
      <c r="I550">
        <v>-1.2927</v>
      </c>
      <c r="J550">
        <v>1.2927</v>
      </c>
      <c r="K550" s="3">
        <f t="shared" si="16"/>
        <v>23.291891891891893</v>
      </c>
      <c r="L550">
        <f t="shared" si="17"/>
        <v>542.51222790357929</v>
      </c>
    </row>
    <row r="551" spans="1:12" x14ac:dyDescent="0.3">
      <c r="A551">
        <v>106.39</v>
      </c>
      <c r="B551">
        <v>105.71</v>
      </c>
      <c r="C551">
        <v>894.56</v>
      </c>
      <c r="D551">
        <v>4</v>
      </c>
      <c r="E551">
        <v>3</v>
      </c>
      <c r="F551">
        <v>99.992000000000004</v>
      </c>
      <c r="G551">
        <v>54.582999999999998</v>
      </c>
      <c r="H551">
        <v>1.8984E-3</v>
      </c>
      <c r="I551">
        <v>0.68293000000000004</v>
      </c>
      <c r="J551">
        <v>0.68293000000000004</v>
      </c>
      <c r="K551" s="3">
        <f t="shared" si="16"/>
        <v>0.64191183381896799</v>
      </c>
      <c r="L551">
        <f t="shared" si="17"/>
        <v>0.4120508023968304</v>
      </c>
    </row>
    <row r="552" spans="1:12" x14ac:dyDescent="0.3">
      <c r="A552">
        <v>15.48</v>
      </c>
      <c r="B552">
        <v>12.228</v>
      </c>
      <c r="C552">
        <v>12.7</v>
      </c>
      <c r="D552">
        <v>1</v>
      </c>
      <c r="E552">
        <v>17</v>
      </c>
      <c r="F552">
        <v>50.222999999999999</v>
      </c>
      <c r="G552">
        <v>12.486000000000001</v>
      </c>
      <c r="H552">
        <v>1.6984000000000001E-3</v>
      </c>
      <c r="I552">
        <v>3.2519</v>
      </c>
      <c r="J552">
        <v>3.2519</v>
      </c>
      <c r="K552" s="3">
        <f t="shared" si="16"/>
        <v>21.007105943152453</v>
      </c>
      <c r="L552">
        <f t="shared" si="17"/>
        <v>441.29850010683111</v>
      </c>
    </row>
    <row r="553" spans="1:12" x14ac:dyDescent="0.3">
      <c r="A553">
        <v>12.61</v>
      </c>
      <c r="B553">
        <v>12.228</v>
      </c>
      <c r="C553">
        <v>12.7</v>
      </c>
      <c r="D553">
        <v>2</v>
      </c>
      <c r="E553">
        <v>15</v>
      </c>
      <c r="F553">
        <v>98.519000000000005</v>
      </c>
      <c r="G553">
        <v>60.314</v>
      </c>
      <c r="H553">
        <v>4.8840000000000003E-3</v>
      </c>
      <c r="I553">
        <v>0.38190000000000002</v>
      </c>
      <c r="J553">
        <v>0.38190000000000002</v>
      </c>
      <c r="K553" s="3">
        <f t="shared" si="16"/>
        <v>3.0285487708168124</v>
      </c>
      <c r="L553">
        <f t="shared" si="17"/>
        <v>9.1721076572160261</v>
      </c>
    </row>
    <row r="554" spans="1:12" x14ac:dyDescent="0.3">
      <c r="A554">
        <v>76.739999999999995</v>
      </c>
      <c r="B554">
        <v>82.025000000000006</v>
      </c>
      <c r="C554">
        <v>572.49</v>
      </c>
      <c r="D554">
        <v>3</v>
      </c>
      <c r="E554">
        <v>7</v>
      </c>
      <c r="F554">
        <v>99.394000000000005</v>
      </c>
      <c r="G554">
        <v>60.762</v>
      </c>
      <c r="H554">
        <v>1.6969000000000001E-2</v>
      </c>
      <c r="I554">
        <v>-5.2847</v>
      </c>
      <c r="J554">
        <v>5.2847</v>
      </c>
      <c r="K554" s="3">
        <f t="shared" si="16"/>
        <v>6.8864998696898621</v>
      </c>
      <c r="L554">
        <f t="shared" si="17"/>
        <v>47.423880455238489</v>
      </c>
    </row>
    <row r="555" spans="1:12" x14ac:dyDescent="0.3">
      <c r="A555">
        <v>106.34</v>
      </c>
      <c r="B555">
        <v>105.71</v>
      </c>
      <c r="C555">
        <v>894.56</v>
      </c>
      <c r="D555">
        <v>4</v>
      </c>
      <c r="E555">
        <v>2</v>
      </c>
      <c r="F555">
        <v>100.01</v>
      </c>
      <c r="G555">
        <v>70.869</v>
      </c>
      <c r="H555">
        <v>4.4895999999999998E-3</v>
      </c>
      <c r="I555">
        <v>0.63292999999999999</v>
      </c>
      <c r="J555">
        <v>0.63292999999999999</v>
      </c>
      <c r="K555" s="3">
        <f t="shared" si="16"/>
        <v>0.59519465864209142</v>
      </c>
      <c r="L555">
        <f t="shared" si="17"/>
        <v>0.35425668167607571</v>
      </c>
    </row>
    <row r="556" spans="1:12" x14ac:dyDescent="0.3">
      <c r="A556">
        <v>12.83</v>
      </c>
      <c r="B556">
        <v>8.2377000000000002</v>
      </c>
      <c r="C556">
        <v>12.7</v>
      </c>
      <c r="D556">
        <v>1</v>
      </c>
      <c r="E556">
        <v>5</v>
      </c>
      <c r="F556">
        <v>50.235999999999997</v>
      </c>
      <c r="G556">
        <v>19.039000000000001</v>
      </c>
      <c r="H556">
        <v>1.6176000000000001E-3</v>
      </c>
      <c r="I556">
        <v>4.5922999999999998</v>
      </c>
      <c r="J556">
        <v>4.5922999999999998</v>
      </c>
      <c r="K556" s="3">
        <f t="shared" si="16"/>
        <v>35.793452844894773</v>
      </c>
      <c r="L556">
        <f t="shared" si="17"/>
        <v>1281.1712665597058</v>
      </c>
    </row>
    <row r="557" spans="1:12" x14ac:dyDescent="0.3">
      <c r="A557">
        <v>7.78</v>
      </c>
      <c r="B557">
        <v>6.8426999999999998</v>
      </c>
      <c r="C557">
        <v>12.7</v>
      </c>
      <c r="D557">
        <v>2</v>
      </c>
      <c r="E557">
        <v>5</v>
      </c>
      <c r="F557">
        <v>88.239000000000004</v>
      </c>
      <c r="G557">
        <v>19.625</v>
      </c>
      <c r="H557">
        <v>2.264E-3</v>
      </c>
      <c r="I557">
        <v>0.93728999999999996</v>
      </c>
      <c r="J557">
        <v>0.93728999999999996</v>
      </c>
      <c r="K557" s="3">
        <f t="shared" si="16"/>
        <v>12.047429305912596</v>
      </c>
      <c r="L557">
        <f t="shared" si="17"/>
        <v>145.14055288096165</v>
      </c>
    </row>
    <row r="558" spans="1:12" x14ac:dyDescent="0.3">
      <c r="A558">
        <v>75.08</v>
      </c>
      <c r="B558">
        <v>78.590999999999994</v>
      </c>
      <c r="C558">
        <v>572.49</v>
      </c>
      <c r="D558">
        <v>3</v>
      </c>
      <c r="E558">
        <v>10</v>
      </c>
      <c r="F558">
        <v>0.69430000000000003</v>
      </c>
      <c r="G558">
        <v>6.6670999999999996</v>
      </c>
      <c r="H558">
        <v>2.3471999999999998E-3</v>
      </c>
      <c r="I558">
        <v>-3.5108999999999999</v>
      </c>
      <c r="J558">
        <v>3.5108999999999999</v>
      </c>
      <c r="K558" s="3">
        <f t="shared" si="16"/>
        <v>4.6762120404901433</v>
      </c>
      <c r="L558">
        <f t="shared" si="17"/>
        <v>21.866959047624988</v>
      </c>
    </row>
    <row r="559" spans="1:12" x14ac:dyDescent="0.3">
      <c r="A559">
        <v>7.71</v>
      </c>
      <c r="B559">
        <v>8.2377000000000002</v>
      </c>
      <c r="C559">
        <v>12.7</v>
      </c>
      <c r="D559">
        <v>1</v>
      </c>
      <c r="E559">
        <v>6</v>
      </c>
      <c r="F559">
        <v>99.992000000000004</v>
      </c>
      <c r="G559">
        <v>31.893999999999998</v>
      </c>
      <c r="H559">
        <v>1.5943999999999999E-3</v>
      </c>
      <c r="I559">
        <v>-0.52771000000000001</v>
      </c>
      <c r="J559">
        <v>0.52771000000000001</v>
      </c>
      <c r="K559" s="3">
        <f t="shared" si="16"/>
        <v>6.8444876783398181</v>
      </c>
      <c r="L559">
        <f t="shared" si="17"/>
        <v>46.84701157894559</v>
      </c>
    </row>
    <row r="560" spans="1:12" x14ac:dyDescent="0.3">
      <c r="A560">
        <v>9.2200000000000006</v>
      </c>
      <c r="B560">
        <v>6.8426999999999998</v>
      </c>
      <c r="C560">
        <v>12.7</v>
      </c>
      <c r="D560">
        <v>2</v>
      </c>
      <c r="E560">
        <v>5</v>
      </c>
      <c r="F560">
        <v>42.101999999999997</v>
      </c>
      <c r="G560">
        <v>6.5991</v>
      </c>
      <c r="H560">
        <v>2.3080000000000002E-3</v>
      </c>
      <c r="I560">
        <v>2.3773</v>
      </c>
      <c r="J560">
        <v>2.3773</v>
      </c>
      <c r="K560" s="3">
        <f t="shared" si="16"/>
        <v>25.784164859002168</v>
      </c>
      <c r="L560">
        <f t="shared" si="17"/>
        <v>664.82315747620225</v>
      </c>
    </row>
    <row r="561" spans="1:12" x14ac:dyDescent="0.3">
      <c r="A561">
        <v>77.16</v>
      </c>
      <c r="B561">
        <v>78.046999999999997</v>
      </c>
      <c r="C561">
        <v>572.49</v>
      </c>
      <c r="D561">
        <v>3</v>
      </c>
      <c r="E561">
        <v>6</v>
      </c>
      <c r="F561">
        <v>99.957999999999998</v>
      </c>
      <c r="G561">
        <v>36.057000000000002</v>
      </c>
      <c r="H561">
        <v>2.4239999999999999E-3</v>
      </c>
      <c r="I561">
        <v>-0.88678999999999997</v>
      </c>
      <c r="J561">
        <v>0.88678999999999997</v>
      </c>
      <c r="K561" s="3">
        <f t="shared" si="16"/>
        <v>1.1492871954380508</v>
      </c>
      <c r="L561">
        <f t="shared" si="17"/>
        <v>1.3208610575978603</v>
      </c>
    </row>
    <row r="562" spans="1:12" x14ac:dyDescent="0.3">
      <c r="A562">
        <v>102.75</v>
      </c>
      <c r="B562">
        <v>105.71</v>
      </c>
      <c r="C562">
        <v>894.56</v>
      </c>
      <c r="D562">
        <v>4</v>
      </c>
      <c r="E562">
        <v>3</v>
      </c>
      <c r="F562">
        <v>75.875</v>
      </c>
      <c r="G562">
        <v>15.789</v>
      </c>
      <c r="H562">
        <v>2.5952000000000002E-3</v>
      </c>
      <c r="I562">
        <v>-2.9571000000000001</v>
      </c>
      <c r="J562">
        <v>2.9571000000000001</v>
      </c>
      <c r="K562" s="3">
        <f t="shared" si="16"/>
        <v>2.8779562043795623</v>
      </c>
      <c r="L562">
        <f t="shared" si="17"/>
        <v>8.2826319143268172</v>
      </c>
    </row>
    <row r="563" spans="1:12" x14ac:dyDescent="0.3">
      <c r="A563">
        <v>13.16</v>
      </c>
      <c r="B563">
        <v>9.3019999999999996</v>
      </c>
      <c r="C563">
        <v>12.7</v>
      </c>
      <c r="D563">
        <v>1</v>
      </c>
      <c r="E563">
        <v>10</v>
      </c>
      <c r="F563">
        <v>99.756</v>
      </c>
      <c r="G563">
        <v>67.744</v>
      </c>
      <c r="H563">
        <v>1.5679999999999999E-3</v>
      </c>
      <c r="I563">
        <v>3.8580000000000001</v>
      </c>
      <c r="J563">
        <v>3.8580000000000001</v>
      </c>
      <c r="K563" s="3">
        <f t="shared" si="16"/>
        <v>29.316109422492403</v>
      </c>
      <c r="L563">
        <f t="shared" si="17"/>
        <v>859.43427167154789</v>
      </c>
    </row>
    <row r="564" spans="1:12" x14ac:dyDescent="0.3">
      <c r="A564">
        <v>5.78</v>
      </c>
      <c r="B564">
        <v>6.8426999999999998</v>
      </c>
      <c r="C564">
        <v>12.7</v>
      </c>
      <c r="D564">
        <v>2</v>
      </c>
      <c r="E564">
        <v>3</v>
      </c>
      <c r="F564">
        <v>89.159000000000006</v>
      </c>
      <c r="G564">
        <v>21.001999999999999</v>
      </c>
      <c r="H564">
        <v>2.6072000000000001E-3</v>
      </c>
      <c r="I564">
        <v>-1.0627</v>
      </c>
      <c r="J564">
        <v>1.0627</v>
      </c>
      <c r="K564" s="3">
        <f t="shared" si="16"/>
        <v>18.385813148788927</v>
      </c>
      <c r="L564">
        <f t="shared" si="17"/>
        <v>338.03812514217981</v>
      </c>
    </row>
    <row r="565" spans="1:12" x14ac:dyDescent="0.3">
      <c r="A565">
        <v>75.34</v>
      </c>
      <c r="B565">
        <v>77.456999999999994</v>
      </c>
      <c r="C565">
        <v>572.49</v>
      </c>
      <c r="D565">
        <v>3</v>
      </c>
      <c r="E565">
        <v>7</v>
      </c>
      <c r="F565">
        <v>87.998000000000005</v>
      </c>
      <c r="G565">
        <v>19.931999999999999</v>
      </c>
      <c r="H565">
        <v>1.9816E-3</v>
      </c>
      <c r="I565">
        <v>-2.1166999999999998</v>
      </c>
      <c r="J565">
        <v>2.1166999999999998</v>
      </c>
      <c r="K565" s="3">
        <f t="shared" si="16"/>
        <v>2.8095301300769839</v>
      </c>
      <c r="L565">
        <f t="shared" si="17"/>
        <v>7.8934595518103938</v>
      </c>
    </row>
    <row r="566" spans="1:12" x14ac:dyDescent="0.3">
      <c r="A566">
        <v>8.77</v>
      </c>
      <c r="B566">
        <v>8.2377000000000002</v>
      </c>
      <c r="C566">
        <v>12.7</v>
      </c>
      <c r="D566">
        <v>1</v>
      </c>
      <c r="E566">
        <v>7</v>
      </c>
      <c r="F566">
        <v>61.345999999999997</v>
      </c>
      <c r="G566">
        <v>23.202999999999999</v>
      </c>
      <c r="H566">
        <v>1.7592E-3</v>
      </c>
      <c r="I566">
        <v>0.53229000000000004</v>
      </c>
      <c r="J566">
        <v>0.53229000000000004</v>
      </c>
      <c r="K566" s="3">
        <f t="shared" si="16"/>
        <v>6.0694412770809585</v>
      </c>
      <c r="L566">
        <f t="shared" si="17"/>
        <v>36.838117415934136</v>
      </c>
    </row>
    <row r="567" spans="1:12" x14ac:dyDescent="0.3">
      <c r="A567">
        <v>6.8</v>
      </c>
      <c r="B567">
        <v>6.8426999999999998</v>
      </c>
      <c r="C567">
        <v>12.7</v>
      </c>
      <c r="D567">
        <v>2</v>
      </c>
      <c r="E567">
        <v>7</v>
      </c>
      <c r="F567">
        <v>99.84</v>
      </c>
      <c r="G567">
        <v>26.338000000000001</v>
      </c>
      <c r="H567">
        <v>2.1343999999999998E-3</v>
      </c>
      <c r="I567">
        <v>-4.2710999999999999E-2</v>
      </c>
      <c r="J567">
        <v>4.2710999999999999E-2</v>
      </c>
      <c r="K567" s="3">
        <f t="shared" si="16"/>
        <v>0.62810294117647059</v>
      </c>
      <c r="L567">
        <f t="shared" si="17"/>
        <v>0.39451330471453289</v>
      </c>
    </row>
    <row r="568" spans="1:12" x14ac:dyDescent="0.3">
      <c r="A568">
        <v>74.010000000000005</v>
      </c>
      <c r="B568">
        <v>77.585999999999999</v>
      </c>
      <c r="C568">
        <v>572.49</v>
      </c>
      <c r="D568">
        <v>3</v>
      </c>
      <c r="E568">
        <v>8</v>
      </c>
      <c r="F568">
        <v>0.88200000000000001</v>
      </c>
      <c r="G568">
        <v>6.8293999999999997</v>
      </c>
      <c r="H568">
        <v>4.0064000000000002E-3</v>
      </c>
      <c r="I568">
        <v>-3.5756000000000001</v>
      </c>
      <c r="J568">
        <v>3.5756000000000001</v>
      </c>
      <c r="K568" s="3">
        <f t="shared" si="16"/>
        <v>4.8312390217538175</v>
      </c>
      <c r="L568">
        <f t="shared" si="17"/>
        <v>23.340870485316785</v>
      </c>
    </row>
    <row r="569" spans="1:12" x14ac:dyDescent="0.3">
      <c r="A569">
        <v>110.9</v>
      </c>
      <c r="B569">
        <v>107.62</v>
      </c>
      <c r="C569">
        <v>894.56</v>
      </c>
      <c r="D569">
        <v>4</v>
      </c>
      <c r="E569">
        <v>5</v>
      </c>
      <c r="F569">
        <v>60.384</v>
      </c>
      <c r="G569">
        <v>46.012</v>
      </c>
      <c r="H569">
        <v>2.4456E-3</v>
      </c>
      <c r="I569">
        <v>3.2847</v>
      </c>
      <c r="J569">
        <v>3.2847</v>
      </c>
      <c r="K569" s="3">
        <f t="shared" si="16"/>
        <v>2.9618575293056804</v>
      </c>
      <c r="L569">
        <f t="shared" si="17"/>
        <v>8.772600023904749</v>
      </c>
    </row>
    <row r="570" spans="1:12" x14ac:dyDescent="0.3">
      <c r="A570">
        <v>9.3000000000000007</v>
      </c>
      <c r="B570">
        <v>9.3019999999999996</v>
      </c>
      <c r="C570">
        <v>12.7</v>
      </c>
      <c r="D570">
        <v>1</v>
      </c>
      <c r="E570">
        <v>9</v>
      </c>
      <c r="F570">
        <v>99.994</v>
      </c>
      <c r="G570">
        <v>41.892000000000003</v>
      </c>
      <c r="H570">
        <v>1.6592E-3</v>
      </c>
      <c r="I570">
        <v>-1.9662999999999998E-3</v>
      </c>
      <c r="J570">
        <v>1.9662999999999998E-3</v>
      </c>
      <c r="K570" s="3">
        <f t="shared" si="16"/>
        <v>2.1143010752688169E-2</v>
      </c>
      <c r="L570">
        <f t="shared" si="17"/>
        <v>4.4702690368828756E-4</v>
      </c>
    </row>
    <row r="571" spans="1:12" x14ac:dyDescent="0.3">
      <c r="A571">
        <v>11.41</v>
      </c>
      <c r="B571">
        <v>10.615</v>
      </c>
      <c r="C571">
        <v>12.7</v>
      </c>
      <c r="D571">
        <v>2</v>
      </c>
      <c r="E571">
        <v>11</v>
      </c>
      <c r="F571">
        <v>40.103000000000002</v>
      </c>
      <c r="G571">
        <v>7.3026999999999997</v>
      </c>
      <c r="H571">
        <v>2.4528000000000002E-3</v>
      </c>
      <c r="I571">
        <v>0.79461999999999999</v>
      </c>
      <c r="J571">
        <v>0.79461999999999999</v>
      </c>
      <c r="K571" s="3">
        <f t="shared" si="16"/>
        <v>6.9642418930762489</v>
      </c>
      <c r="L571">
        <f t="shared" si="17"/>
        <v>48.500665145278255</v>
      </c>
    </row>
    <row r="572" spans="1:12" x14ac:dyDescent="0.3">
      <c r="A572">
        <v>81.430000000000007</v>
      </c>
      <c r="B572">
        <v>82.025000000000006</v>
      </c>
      <c r="C572">
        <v>572.49</v>
      </c>
      <c r="D572">
        <v>3</v>
      </c>
      <c r="E572">
        <v>7</v>
      </c>
      <c r="F572">
        <v>100.19</v>
      </c>
      <c r="G572">
        <v>59.53</v>
      </c>
      <c r="H572">
        <v>7.3464000000000003E-3</v>
      </c>
      <c r="I572">
        <v>-0.59470999999999996</v>
      </c>
      <c r="J572">
        <v>0.59470999999999996</v>
      </c>
      <c r="K572" s="3">
        <f t="shared" si="16"/>
        <v>0.73033280117892663</v>
      </c>
      <c r="L572">
        <f t="shared" si="17"/>
        <v>0.53338600047785756</v>
      </c>
    </row>
    <row r="573" spans="1:12" x14ac:dyDescent="0.3">
      <c r="A573">
        <v>107.47</v>
      </c>
      <c r="B573">
        <v>105.71</v>
      </c>
      <c r="C573">
        <v>894.56</v>
      </c>
      <c r="D573">
        <v>4</v>
      </c>
      <c r="E573">
        <v>3</v>
      </c>
      <c r="F573">
        <v>100.09</v>
      </c>
      <c r="G573">
        <v>38.585999999999999</v>
      </c>
      <c r="H573">
        <v>2.4215999999999999E-3</v>
      </c>
      <c r="I573">
        <v>1.7628999999999999</v>
      </c>
      <c r="J573">
        <v>1.7628999999999999</v>
      </c>
      <c r="K573" s="3">
        <f t="shared" si="16"/>
        <v>1.6403647529543128</v>
      </c>
      <c r="L573">
        <f t="shared" si="17"/>
        <v>2.6907965227348636</v>
      </c>
    </row>
    <row r="574" spans="1:12" x14ac:dyDescent="0.3">
      <c r="A574">
        <v>19.190000000000001</v>
      </c>
      <c r="B574">
        <v>12.228</v>
      </c>
      <c r="C574">
        <v>12.7</v>
      </c>
      <c r="D574">
        <v>1</v>
      </c>
      <c r="E574">
        <v>15</v>
      </c>
      <c r="F574">
        <v>99.994</v>
      </c>
      <c r="G574">
        <v>41.927</v>
      </c>
      <c r="H574">
        <v>1.668E-3</v>
      </c>
      <c r="I574">
        <v>6.9619</v>
      </c>
      <c r="J574">
        <v>6.9619</v>
      </c>
      <c r="K574" s="3">
        <f t="shared" si="16"/>
        <v>36.278791036998435</v>
      </c>
      <c r="L574">
        <f t="shared" si="17"/>
        <v>1316.1506791061979</v>
      </c>
    </row>
    <row r="575" spans="1:12" x14ac:dyDescent="0.3">
      <c r="A575">
        <v>15.23</v>
      </c>
      <c r="B575">
        <v>10.615</v>
      </c>
      <c r="C575">
        <v>12.7</v>
      </c>
      <c r="D575">
        <v>2</v>
      </c>
      <c r="E575">
        <v>11</v>
      </c>
      <c r="F575">
        <v>99.003</v>
      </c>
      <c r="G575">
        <v>27.459</v>
      </c>
      <c r="H575">
        <v>4.2816E-3</v>
      </c>
      <c r="I575">
        <v>4.6146000000000003</v>
      </c>
      <c r="J575">
        <v>4.6146000000000003</v>
      </c>
      <c r="K575" s="3">
        <f t="shared" si="16"/>
        <v>30.299409061063692</v>
      </c>
      <c r="L575">
        <f t="shared" si="17"/>
        <v>918.05418944966857</v>
      </c>
    </row>
    <row r="576" spans="1:12" x14ac:dyDescent="0.3">
      <c r="A576">
        <v>76.489999999999995</v>
      </c>
      <c r="B576">
        <v>77.456999999999994</v>
      </c>
      <c r="C576">
        <v>572.49</v>
      </c>
      <c r="D576">
        <v>3</v>
      </c>
      <c r="E576">
        <v>7</v>
      </c>
      <c r="F576">
        <v>99.861000000000004</v>
      </c>
      <c r="G576">
        <v>27.876999999999999</v>
      </c>
      <c r="H576">
        <v>1.0958000000000001E-2</v>
      </c>
      <c r="I576">
        <v>-0.96667000000000003</v>
      </c>
      <c r="J576">
        <v>0.96667000000000003</v>
      </c>
      <c r="K576" s="3">
        <f t="shared" si="16"/>
        <v>1.2637861158321351</v>
      </c>
      <c r="L576">
        <f t="shared" si="17"/>
        <v>1.5971553465700747</v>
      </c>
    </row>
    <row r="577" spans="1:12" x14ac:dyDescent="0.3">
      <c r="A577">
        <v>103.76</v>
      </c>
      <c r="B577">
        <v>105.71</v>
      </c>
      <c r="C577">
        <v>894.56</v>
      </c>
      <c r="D577">
        <v>4</v>
      </c>
      <c r="E577">
        <v>4</v>
      </c>
      <c r="F577">
        <v>99.908000000000001</v>
      </c>
      <c r="G577">
        <v>54.881999999999998</v>
      </c>
      <c r="H577">
        <v>3.124E-3</v>
      </c>
      <c r="I577">
        <v>-1.9471000000000001</v>
      </c>
      <c r="J577">
        <v>1.9471000000000001</v>
      </c>
      <c r="K577" s="3">
        <f t="shared" si="16"/>
        <v>1.8765420200462606</v>
      </c>
      <c r="L577">
        <f t="shared" si="17"/>
        <v>3.5214099529993002</v>
      </c>
    </row>
    <row r="578" spans="1:12" x14ac:dyDescent="0.3">
      <c r="A578">
        <v>14.3</v>
      </c>
      <c r="B578">
        <v>12.228</v>
      </c>
      <c r="C578">
        <v>12.7</v>
      </c>
      <c r="D578">
        <v>1</v>
      </c>
      <c r="E578">
        <v>19</v>
      </c>
      <c r="F578">
        <v>59.11</v>
      </c>
      <c r="G578">
        <v>64.58</v>
      </c>
      <c r="H578">
        <v>1.7288E-3</v>
      </c>
      <c r="I578">
        <v>2.0718999999999999</v>
      </c>
      <c r="J578">
        <v>2.0718999999999999</v>
      </c>
      <c r="K578" s="3">
        <f t="shared" si="16"/>
        <v>14.488811188811187</v>
      </c>
      <c r="L578">
        <f t="shared" si="17"/>
        <v>209.92564966502025</v>
      </c>
    </row>
    <row r="579" spans="1:12" x14ac:dyDescent="0.3">
      <c r="A579">
        <v>5.35</v>
      </c>
      <c r="B579">
        <v>6.8426999999999998</v>
      </c>
      <c r="C579">
        <v>12.7</v>
      </c>
      <c r="D579">
        <v>2</v>
      </c>
      <c r="E579">
        <v>4</v>
      </c>
      <c r="F579">
        <v>98.295000000000002</v>
      </c>
      <c r="G579">
        <v>67.622</v>
      </c>
      <c r="H579">
        <v>7.3352000000000001E-3</v>
      </c>
      <c r="I579">
        <v>-1.4926999999999999</v>
      </c>
      <c r="J579">
        <v>1.4926999999999999</v>
      </c>
      <c r="K579" s="3">
        <f t="shared" ref="K579:K623" si="18">(J579/A579)*100</f>
        <v>27.900934579439252</v>
      </c>
      <c r="L579">
        <f t="shared" ref="L579:L623" si="19">K579^2</f>
        <v>778.46215040614902</v>
      </c>
    </row>
    <row r="580" spans="1:12" x14ac:dyDescent="0.3">
      <c r="A580">
        <v>83.78</v>
      </c>
      <c r="B580">
        <v>78.590999999999994</v>
      </c>
      <c r="C580">
        <v>572.49</v>
      </c>
      <c r="D580">
        <v>3</v>
      </c>
      <c r="E580">
        <v>9</v>
      </c>
      <c r="F580">
        <v>0.75209999999999999</v>
      </c>
      <c r="G580">
        <v>6.8503999999999996</v>
      </c>
      <c r="H580">
        <v>4.7359999999999998E-3</v>
      </c>
      <c r="I580">
        <v>5.1890999999999998</v>
      </c>
      <c r="J580">
        <v>5.1890999999999998</v>
      </c>
      <c r="K580" s="3">
        <f t="shared" si="18"/>
        <v>6.1937216519455713</v>
      </c>
      <c r="L580">
        <f t="shared" si="19"/>
        <v>38.362187901779379</v>
      </c>
    </row>
    <row r="581" spans="1:12" x14ac:dyDescent="0.3">
      <c r="A581">
        <v>107.56</v>
      </c>
      <c r="B581">
        <v>107.62</v>
      </c>
      <c r="C581">
        <v>894.56</v>
      </c>
      <c r="D581">
        <v>4</v>
      </c>
      <c r="E581">
        <v>5</v>
      </c>
      <c r="F581">
        <v>59.945</v>
      </c>
      <c r="G581">
        <v>29.364000000000001</v>
      </c>
      <c r="H581">
        <v>3.4792E-3</v>
      </c>
      <c r="I581">
        <v>-5.5333E-2</v>
      </c>
      <c r="J581">
        <v>5.5333E-2</v>
      </c>
      <c r="K581" s="3">
        <f t="shared" si="18"/>
        <v>5.1443845295648938E-2</v>
      </c>
      <c r="L581">
        <f t="shared" si="19"/>
        <v>2.6464692188026611E-3</v>
      </c>
    </row>
    <row r="582" spans="1:12" x14ac:dyDescent="0.3">
      <c r="A582">
        <v>16.47</v>
      </c>
      <c r="B582">
        <v>12.228</v>
      </c>
      <c r="C582">
        <v>12.7</v>
      </c>
      <c r="D582">
        <v>1</v>
      </c>
      <c r="E582">
        <v>19</v>
      </c>
      <c r="F582">
        <v>99.994</v>
      </c>
      <c r="G582">
        <v>38.606999999999999</v>
      </c>
      <c r="H582">
        <v>1.6424E-3</v>
      </c>
      <c r="I582">
        <v>4.2419000000000002</v>
      </c>
      <c r="J582">
        <v>4.2419000000000002</v>
      </c>
      <c r="K582" s="3">
        <f t="shared" si="18"/>
        <v>25.755312689738926</v>
      </c>
      <c r="L582">
        <f t="shared" si="19"/>
        <v>663.3361317462269</v>
      </c>
    </row>
    <row r="583" spans="1:12" x14ac:dyDescent="0.3">
      <c r="A583">
        <v>6.66</v>
      </c>
      <c r="B583">
        <v>6.8426999999999998</v>
      </c>
      <c r="C583">
        <v>12.7</v>
      </c>
      <c r="D583">
        <v>2</v>
      </c>
      <c r="E583">
        <v>4</v>
      </c>
      <c r="F583">
        <v>43.902000000000001</v>
      </c>
      <c r="G583">
        <v>9.1456999999999997</v>
      </c>
      <c r="H583">
        <v>8.8815999999999999E-3</v>
      </c>
      <c r="I583">
        <v>-0.18271000000000001</v>
      </c>
      <c r="J583">
        <v>0.18271000000000001</v>
      </c>
      <c r="K583" s="3">
        <f t="shared" si="18"/>
        <v>2.7433933933933936</v>
      </c>
      <c r="L583">
        <f t="shared" si="19"/>
        <v>7.5262073109145193</v>
      </c>
    </row>
    <row r="584" spans="1:12" x14ac:dyDescent="0.3">
      <c r="A584">
        <v>74.06</v>
      </c>
      <c r="B584">
        <v>75.012</v>
      </c>
      <c r="C584">
        <v>572.49</v>
      </c>
      <c r="D584">
        <v>3</v>
      </c>
      <c r="E584">
        <v>3</v>
      </c>
      <c r="F584">
        <v>100.23</v>
      </c>
      <c r="G584">
        <v>71.691000000000003</v>
      </c>
      <c r="H584">
        <v>4.9639999999999997E-3</v>
      </c>
      <c r="I584">
        <v>-0.95211000000000001</v>
      </c>
      <c r="J584">
        <v>0.95211000000000001</v>
      </c>
      <c r="K584" s="3">
        <f t="shared" si="18"/>
        <v>1.2855927626248986</v>
      </c>
      <c r="L584">
        <f t="shared" si="19"/>
        <v>1.6527487513135191</v>
      </c>
    </row>
    <row r="585" spans="1:12" x14ac:dyDescent="0.3">
      <c r="A585">
        <v>108.69</v>
      </c>
      <c r="B585">
        <v>105.71</v>
      </c>
      <c r="C585">
        <v>894.56</v>
      </c>
      <c r="D585">
        <v>4</v>
      </c>
      <c r="E585">
        <v>3</v>
      </c>
      <c r="F585">
        <v>99.992000000000004</v>
      </c>
      <c r="G585">
        <v>41.829000000000001</v>
      </c>
      <c r="H585">
        <v>2.3111999999999998E-3</v>
      </c>
      <c r="I585">
        <v>2.9828999999999999</v>
      </c>
      <c r="J585">
        <v>2.9828999999999999</v>
      </c>
      <c r="K585" s="3">
        <f t="shared" si="18"/>
        <v>2.7444107093568868</v>
      </c>
      <c r="L585">
        <f t="shared" si="19"/>
        <v>7.5317901416327704</v>
      </c>
    </row>
    <row r="586" spans="1:12" x14ac:dyDescent="0.3">
      <c r="A586">
        <v>9.4</v>
      </c>
      <c r="B586">
        <v>8.2377000000000002</v>
      </c>
      <c r="C586">
        <v>12.7</v>
      </c>
      <c r="D586">
        <v>1</v>
      </c>
      <c r="E586">
        <v>5</v>
      </c>
      <c r="F586">
        <v>58.962000000000003</v>
      </c>
      <c r="G586">
        <v>49.527999999999999</v>
      </c>
      <c r="H586">
        <v>1.8648E-3</v>
      </c>
      <c r="I586">
        <v>1.1623000000000001</v>
      </c>
      <c r="J586">
        <v>1.1623000000000001</v>
      </c>
      <c r="K586" s="3">
        <f t="shared" si="18"/>
        <v>12.364893617021277</v>
      </c>
      <c r="L586">
        <f t="shared" si="19"/>
        <v>152.89059416025353</v>
      </c>
    </row>
    <row r="587" spans="1:12" x14ac:dyDescent="0.3">
      <c r="A587">
        <v>5.47</v>
      </c>
      <c r="B587">
        <v>12.228</v>
      </c>
      <c r="C587">
        <v>12.7</v>
      </c>
      <c r="D587">
        <v>2</v>
      </c>
      <c r="E587">
        <v>13</v>
      </c>
      <c r="F587">
        <v>99.980999999999995</v>
      </c>
      <c r="G587">
        <v>68.328000000000003</v>
      </c>
      <c r="H587">
        <v>2.2623999999999999E-3</v>
      </c>
      <c r="I587">
        <v>-6.7580999999999998</v>
      </c>
      <c r="J587">
        <v>6.7580999999999998</v>
      </c>
      <c r="K587" s="3">
        <f t="shared" si="18"/>
        <v>123.54844606946985</v>
      </c>
      <c r="L587">
        <f t="shared" si="19"/>
        <v>15264.218526180699</v>
      </c>
    </row>
    <row r="588" spans="1:12" x14ac:dyDescent="0.3">
      <c r="A588">
        <v>79.260000000000005</v>
      </c>
      <c r="B588">
        <v>78.590999999999994</v>
      </c>
      <c r="C588">
        <v>572.49</v>
      </c>
      <c r="D588">
        <v>3</v>
      </c>
      <c r="E588">
        <v>9</v>
      </c>
      <c r="F588">
        <v>2.3895</v>
      </c>
      <c r="G588">
        <v>7.6413000000000002</v>
      </c>
      <c r="H588">
        <v>1.1908999999999999E-2</v>
      </c>
      <c r="I588">
        <v>0.66913</v>
      </c>
      <c r="J588">
        <v>0.66913</v>
      </c>
      <c r="K588" s="3">
        <f t="shared" si="18"/>
        <v>0.84422154933131466</v>
      </c>
      <c r="L588">
        <f t="shared" si="19"/>
        <v>0.71271002435536535</v>
      </c>
    </row>
    <row r="589" spans="1:12" x14ac:dyDescent="0.3">
      <c r="A589">
        <v>107.97</v>
      </c>
      <c r="B589">
        <v>107.62</v>
      </c>
      <c r="C589">
        <v>894.56</v>
      </c>
      <c r="D589">
        <v>4</v>
      </c>
      <c r="E589">
        <v>4</v>
      </c>
      <c r="F589">
        <v>61.451999999999998</v>
      </c>
      <c r="G589">
        <v>29.942</v>
      </c>
      <c r="H589">
        <v>2.5584000000000002E-3</v>
      </c>
      <c r="I589">
        <v>0.35466999999999999</v>
      </c>
      <c r="J589">
        <v>0.35466999999999999</v>
      </c>
      <c r="K589" s="3">
        <f t="shared" si="18"/>
        <v>0.32848939520237103</v>
      </c>
      <c r="L589">
        <f t="shared" si="19"/>
        <v>0.1079052827604195</v>
      </c>
    </row>
    <row r="590" spans="1:12" x14ac:dyDescent="0.3">
      <c r="A590">
        <v>6.67</v>
      </c>
      <c r="B590">
        <v>8.2377000000000002</v>
      </c>
      <c r="C590">
        <v>12.7</v>
      </c>
      <c r="D590">
        <v>1</v>
      </c>
      <c r="E590">
        <v>3</v>
      </c>
      <c r="F590">
        <v>99.99</v>
      </c>
      <c r="G590">
        <v>35.426000000000002</v>
      </c>
      <c r="H590">
        <v>1.6176000000000001E-3</v>
      </c>
      <c r="I590">
        <v>-1.5677000000000001</v>
      </c>
      <c r="J590">
        <v>1.5677000000000001</v>
      </c>
      <c r="K590" s="3">
        <f t="shared" si="18"/>
        <v>23.503748125937033</v>
      </c>
      <c r="L590">
        <f t="shared" si="19"/>
        <v>552.42617596748858</v>
      </c>
    </row>
    <row r="591" spans="1:12" x14ac:dyDescent="0.3">
      <c r="A591">
        <v>11.96</v>
      </c>
      <c r="B591">
        <v>6.8426999999999998</v>
      </c>
      <c r="C591">
        <v>12.7</v>
      </c>
      <c r="D591">
        <v>2</v>
      </c>
      <c r="E591">
        <v>7</v>
      </c>
      <c r="F591">
        <v>40.273000000000003</v>
      </c>
      <c r="G591">
        <v>6.7405999999999997</v>
      </c>
      <c r="H591">
        <v>2.3048000000000001E-3</v>
      </c>
      <c r="I591">
        <v>5.1173000000000002</v>
      </c>
      <c r="J591">
        <v>5.1173000000000002</v>
      </c>
      <c r="K591" s="3">
        <f t="shared" si="18"/>
        <v>42.786789297658864</v>
      </c>
      <c r="L591">
        <f t="shared" si="19"/>
        <v>1830.7093384022551</v>
      </c>
    </row>
    <row r="592" spans="1:12" x14ac:dyDescent="0.3">
      <c r="A592">
        <v>92.47</v>
      </c>
      <c r="B592">
        <v>86.537000000000006</v>
      </c>
      <c r="C592">
        <v>572.49</v>
      </c>
      <c r="D592">
        <v>3</v>
      </c>
      <c r="E592">
        <v>10</v>
      </c>
      <c r="F592">
        <v>99.945999999999998</v>
      </c>
      <c r="G592">
        <v>40.098999999999997</v>
      </c>
      <c r="H592">
        <v>3.5831999999999999E-3</v>
      </c>
      <c r="I592">
        <v>5.9328000000000003</v>
      </c>
      <c r="J592">
        <v>5.9328000000000003</v>
      </c>
      <c r="K592" s="3">
        <f t="shared" si="18"/>
        <v>6.4159186763274576</v>
      </c>
      <c r="L592">
        <f t="shared" si="19"/>
        <v>41.164012461247474</v>
      </c>
    </row>
    <row r="593" spans="1:12" x14ac:dyDescent="0.3">
      <c r="A593">
        <v>108.59</v>
      </c>
      <c r="B593">
        <v>105.71</v>
      </c>
      <c r="C593">
        <v>894.56</v>
      </c>
      <c r="D593">
        <v>4</v>
      </c>
      <c r="E593">
        <v>5</v>
      </c>
      <c r="F593">
        <v>99.908000000000001</v>
      </c>
      <c r="G593">
        <v>38.707000000000001</v>
      </c>
      <c r="H593">
        <v>2.5504E-3</v>
      </c>
      <c r="I593">
        <v>2.8828999999999998</v>
      </c>
      <c r="J593">
        <v>2.8828999999999998</v>
      </c>
      <c r="K593" s="3">
        <f t="shared" si="18"/>
        <v>2.654848512754397</v>
      </c>
      <c r="L593">
        <f t="shared" si="19"/>
        <v>7.0482206256742339</v>
      </c>
    </row>
    <row r="594" spans="1:12" x14ac:dyDescent="0.3">
      <c r="A594">
        <v>7.32</v>
      </c>
      <c r="B594">
        <v>8.2377000000000002</v>
      </c>
      <c r="C594">
        <v>12.7</v>
      </c>
      <c r="D594">
        <v>1</v>
      </c>
      <c r="E594">
        <v>8</v>
      </c>
      <c r="F594">
        <v>99.992000000000004</v>
      </c>
      <c r="G594">
        <v>41.857999999999997</v>
      </c>
      <c r="H594">
        <v>1.6655999999999999E-3</v>
      </c>
      <c r="I594">
        <v>-0.91771000000000003</v>
      </c>
      <c r="J594">
        <v>0.91771000000000003</v>
      </c>
      <c r="K594" s="3">
        <f t="shared" si="18"/>
        <v>12.537021857923497</v>
      </c>
      <c r="L594">
        <f t="shared" si="19"/>
        <v>157.17691706605152</v>
      </c>
    </row>
    <row r="595" spans="1:12" x14ac:dyDescent="0.3">
      <c r="A595">
        <v>8.86</v>
      </c>
      <c r="B595">
        <v>9.3019999999999996</v>
      </c>
      <c r="C595">
        <v>12.7</v>
      </c>
      <c r="D595">
        <v>2</v>
      </c>
      <c r="E595">
        <v>9</v>
      </c>
      <c r="F595">
        <v>100.19</v>
      </c>
      <c r="G595">
        <v>69.058999999999997</v>
      </c>
      <c r="H595">
        <v>2.3687999999999999E-3</v>
      </c>
      <c r="I595">
        <v>-0.44196999999999997</v>
      </c>
      <c r="J595">
        <v>0.44196999999999997</v>
      </c>
      <c r="K595" s="3">
        <f t="shared" si="18"/>
        <v>4.9883747178329569</v>
      </c>
      <c r="L595">
        <f t="shared" si="19"/>
        <v>24.883882325515032</v>
      </c>
    </row>
    <row r="596" spans="1:12" x14ac:dyDescent="0.3">
      <c r="A596">
        <v>73.45</v>
      </c>
      <c r="B596">
        <v>75.012</v>
      </c>
      <c r="C596">
        <v>572.49</v>
      </c>
      <c r="D596">
        <v>3</v>
      </c>
      <c r="E596">
        <v>4</v>
      </c>
      <c r="F596">
        <v>100.03</v>
      </c>
      <c r="G596">
        <v>68.596000000000004</v>
      </c>
      <c r="H596">
        <v>7.3911999999999997E-3</v>
      </c>
      <c r="I596">
        <v>-1.5621</v>
      </c>
      <c r="J596">
        <v>1.5621</v>
      </c>
      <c r="K596" s="3">
        <f t="shared" si="18"/>
        <v>2.1267528931245745</v>
      </c>
      <c r="L596">
        <f t="shared" si="19"/>
        <v>4.5230778684137478</v>
      </c>
    </row>
    <row r="597" spans="1:12" x14ac:dyDescent="0.3">
      <c r="A597">
        <v>4.7300000000000004</v>
      </c>
      <c r="B597">
        <v>12.228</v>
      </c>
      <c r="C597">
        <v>12.7</v>
      </c>
      <c r="D597">
        <v>1</v>
      </c>
      <c r="E597">
        <v>14</v>
      </c>
      <c r="F597">
        <v>99.992000000000004</v>
      </c>
      <c r="G597">
        <v>28.742999999999999</v>
      </c>
      <c r="H597">
        <v>1.5696E-3</v>
      </c>
      <c r="I597">
        <v>-7.4981</v>
      </c>
      <c r="J597">
        <v>7.4981</v>
      </c>
      <c r="K597" s="3">
        <f t="shared" si="18"/>
        <v>158.52219873150105</v>
      </c>
      <c r="L597">
        <f t="shared" si="19"/>
        <v>25129.287490669514</v>
      </c>
    </row>
    <row r="598" spans="1:12" x14ac:dyDescent="0.3">
      <c r="A598">
        <v>86.94</v>
      </c>
      <c r="B598">
        <v>77.456999999999994</v>
      </c>
      <c r="C598">
        <v>572.49</v>
      </c>
      <c r="D598">
        <v>3</v>
      </c>
      <c r="E598">
        <v>7</v>
      </c>
      <c r="F598">
        <v>51.265999999999998</v>
      </c>
      <c r="G598">
        <v>17.376999999999999</v>
      </c>
      <c r="H598">
        <v>4.1024E-3</v>
      </c>
      <c r="I598">
        <v>9.4832999999999998</v>
      </c>
      <c r="J598">
        <v>9.4832999999999998</v>
      </c>
      <c r="K598" s="3">
        <f t="shared" si="18"/>
        <v>10.907867494824016</v>
      </c>
      <c r="L598">
        <f t="shared" si="19"/>
        <v>118.98157328463836</v>
      </c>
    </row>
    <row r="599" spans="1:12" x14ac:dyDescent="0.3">
      <c r="A599">
        <v>105.43</v>
      </c>
      <c r="B599">
        <v>105.71</v>
      </c>
      <c r="C599">
        <v>894.56</v>
      </c>
      <c r="D599">
        <v>4</v>
      </c>
      <c r="E599">
        <v>1</v>
      </c>
      <c r="F599">
        <v>100.13</v>
      </c>
      <c r="G599">
        <v>67.855999999999995</v>
      </c>
      <c r="H599">
        <v>2.6440000000000001E-3</v>
      </c>
      <c r="I599">
        <v>-0.27706999999999998</v>
      </c>
      <c r="J599">
        <v>0.27706999999999998</v>
      </c>
      <c r="K599" s="3">
        <f t="shared" si="18"/>
        <v>0.26279996206013467</v>
      </c>
      <c r="L599">
        <f t="shared" si="19"/>
        <v>6.906382005880822E-2</v>
      </c>
    </row>
    <row r="600" spans="1:12" x14ac:dyDescent="0.3">
      <c r="A600">
        <v>6.01</v>
      </c>
      <c r="B600">
        <v>12.228</v>
      </c>
      <c r="C600">
        <v>12.7</v>
      </c>
      <c r="D600">
        <v>1</v>
      </c>
      <c r="E600">
        <v>15</v>
      </c>
      <c r="F600">
        <v>99.995999999999995</v>
      </c>
      <c r="G600">
        <v>61.406999999999996</v>
      </c>
      <c r="H600">
        <v>1.6152E-3</v>
      </c>
      <c r="I600">
        <v>-6.2180999999999997</v>
      </c>
      <c r="J600">
        <v>6.2180999999999997</v>
      </c>
      <c r="K600" s="3">
        <f t="shared" si="18"/>
        <v>103.46256239600666</v>
      </c>
      <c r="L600">
        <f t="shared" si="19"/>
        <v>10704.501817547571</v>
      </c>
    </row>
    <row r="601" spans="1:12" x14ac:dyDescent="0.3">
      <c r="A601">
        <v>10.19</v>
      </c>
      <c r="B601">
        <v>6.8426999999999998</v>
      </c>
      <c r="C601">
        <v>12.7</v>
      </c>
      <c r="D601">
        <v>2</v>
      </c>
      <c r="E601">
        <v>8</v>
      </c>
      <c r="F601">
        <v>98.412999999999997</v>
      </c>
      <c r="G601">
        <v>51.384999999999998</v>
      </c>
      <c r="H601">
        <v>6.6632000000000002E-3</v>
      </c>
      <c r="I601">
        <v>3.3473000000000002</v>
      </c>
      <c r="J601">
        <v>3.3473000000000002</v>
      </c>
      <c r="K601" s="3">
        <f t="shared" si="18"/>
        <v>32.848871442590777</v>
      </c>
      <c r="L601">
        <f t="shared" si="19"/>
        <v>1079.0483550518559</v>
      </c>
    </row>
  </sheetData>
  <autoFilter ref="A1:K60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workbookViewId="0">
      <selection activeCell="A2" sqref="A2:J601"/>
    </sheetView>
  </sheetViews>
  <sheetFormatPr baseColWidth="10" defaultRowHeight="14.4" x14ac:dyDescent="0.3"/>
  <cols>
    <col min="14" max="14" width="16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29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5" x14ac:dyDescent="0.3">
      <c r="A2">
        <v>109.05</v>
      </c>
      <c r="B2">
        <v>105.2</v>
      </c>
      <c r="C2">
        <v>894.56</v>
      </c>
      <c r="D2">
        <v>4</v>
      </c>
      <c r="E2">
        <v>3</v>
      </c>
      <c r="F2">
        <v>31.353000000000002</v>
      </c>
      <c r="G2">
        <v>61.148000000000003</v>
      </c>
      <c r="H2">
        <v>3.4023999999999999E-3</v>
      </c>
      <c r="I2">
        <v>3.847</v>
      </c>
      <c r="J2">
        <v>3.847</v>
      </c>
      <c r="K2" s="3">
        <f>(J2/A2)*100</f>
        <v>3.5277395690050435</v>
      </c>
      <c r="L2">
        <f>K2^2</f>
        <v>12.44494646672389</v>
      </c>
    </row>
    <row r="3" spans="1:15" x14ac:dyDescent="0.3">
      <c r="A3">
        <v>6.46</v>
      </c>
      <c r="B3">
        <v>7.5106999999999999</v>
      </c>
      <c r="C3">
        <v>12.7</v>
      </c>
      <c r="D3">
        <v>1</v>
      </c>
      <c r="E3">
        <v>2</v>
      </c>
      <c r="F3">
        <v>100.16</v>
      </c>
      <c r="G3">
        <v>70.712999999999994</v>
      </c>
      <c r="H3">
        <v>1.7168000000000001E-3</v>
      </c>
      <c r="I3">
        <v>-1.0507</v>
      </c>
      <c r="J3">
        <v>1.0507</v>
      </c>
      <c r="K3" s="3">
        <f t="shared" ref="K3:K66" si="0">(J3/A3)*100</f>
        <v>16.264705882352938</v>
      </c>
      <c r="L3">
        <f t="shared" ref="L3:L66" si="1">K3^2</f>
        <v>264.54065743944631</v>
      </c>
      <c r="N3" s="2" t="s">
        <v>11</v>
      </c>
      <c r="O3" s="2">
        <f>AVERAGE(K2:K601)</f>
        <v>10.011953261355876</v>
      </c>
    </row>
    <row r="4" spans="1:15" x14ac:dyDescent="0.3">
      <c r="A4">
        <v>7.17</v>
      </c>
      <c r="B4">
        <v>7.5106999999999999</v>
      </c>
      <c r="C4">
        <v>12.7</v>
      </c>
      <c r="D4">
        <v>2</v>
      </c>
      <c r="E4">
        <v>5</v>
      </c>
      <c r="F4">
        <v>71.980999999999995</v>
      </c>
      <c r="G4">
        <v>6.5495999999999999</v>
      </c>
      <c r="H4">
        <v>19.384</v>
      </c>
      <c r="I4">
        <v>-0.34066999999999997</v>
      </c>
      <c r="J4">
        <v>0.34066999999999997</v>
      </c>
      <c r="K4" s="3">
        <f t="shared" si="0"/>
        <v>4.751324965132496</v>
      </c>
      <c r="L4">
        <f t="shared" si="1"/>
        <v>22.575088924291315</v>
      </c>
      <c r="N4" s="2"/>
      <c r="O4" s="2"/>
    </row>
    <row r="5" spans="1:15" x14ac:dyDescent="0.3">
      <c r="A5">
        <v>94.51</v>
      </c>
      <c r="B5">
        <v>88.388000000000005</v>
      </c>
      <c r="C5">
        <v>572.49</v>
      </c>
      <c r="D5">
        <v>3</v>
      </c>
      <c r="E5">
        <v>10</v>
      </c>
      <c r="F5">
        <v>97.962000000000003</v>
      </c>
      <c r="G5">
        <v>22.946000000000002</v>
      </c>
      <c r="H5">
        <v>96.403000000000006</v>
      </c>
      <c r="I5">
        <v>6.1220999999999997</v>
      </c>
      <c r="J5">
        <v>6.1220999999999997</v>
      </c>
      <c r="K5" s="3">
        <f t="shared" si="0"/>
        <v>6.4777272246323143</v>
      </c>
      <c r="L5">
        <f t="shared" si="1"/>
        <v>41.960949996742663</v>
      </c>
      <c r="N5" s="2" t="s">
        <v>12</v>
      </c>
      <c r="O5" s="2">
        <f>AVERAGE(J2:J492)</f>
        <v>2.2620624501018338</v>
      </c>
    </row>
    <row r="6" spans="1:15" x14ac:dyDescent="0.3">
      <c r="A6">
        <v>105.87</v>
      </c>
      <c r="B6">
        <v>105.2</v>
      </c>
      <c r="C6">
        <v>894.56</v>
      </c>
      <c r="D6">
        <v>4</v>
      </c>
      <c r="E6">
        <v>5</v>
      </c>
      <c r="F6">
        <v>89.637</v>
      </c>
      <c r="G6">
        <v>22.209</v>
      </c>
      <c r="H6">
        <v>2.6695999999999998E-3</v>
      </c>
      <c r="I6">
        <v>0.66703000000000001</v>
      </c>
      <c r="J6">
        <v>0.66703000000000001</v>
      </c>
      <c r="K6" s="3">
        <f t="shared" si="0"/>
        <v>0.63004628317748179</v>
      </c>
      <c r="L6">
        <f t="shared" si="1"/>
        <v>0.39695831894575956</v>
      </c>
    </row>
    <row r="7" spans="1:15" x14ac:dyDescent="0.3">
      <c r="A7">
        <v>23.66</v>
      </c>
      <c r="B7">
        <v>17.986000000000001</v>
      </c>
      <c r="C7">
        <v>12.7</v>
      </c>
      <c r="D7">
        <v>1</v>
      </c>
      <c r="E7">
        <v>14</v>
      </c>
      <c r="F7">
        <v>99.988</v>
      </c>
      <c r="G7">
        <v>41.612000000000002</v>
      </c>
      <c r="H7">
        <v>1.8736E-3</v>
      </c>
      <c r="I7">
        <v>5.6744000000000003</v>
      </c>
      <c r="J7">
        <v>5.6744000000000003</v>
      </c>
      <c r="K7" s="3">
        <f t="shared" si="0"/>
        <v>23.983093829247675</v>
      </c>
      <c r="L7">
        <f t="shared" si="1"/>
        <v>575.18878962249789</v>
      </c>
      <c r="N7" s="3" t="s">
        <v>13</v>
      </c>
      <c r="O7" s="3">
        <f>O11/690</f>
        <v>166.1442490390277</v>
      </c>
    </row>
    <row r="8" spans="1:15" x14ac:dyDescent="0.3">
      <c r="A8">
        <v>11.38</v>
      </c>
      <c r="B8">
        <v>14.301</v>
      </c>
      <c r="C8">
        <v>12.7</v>
      </c>
      <c r="D8">
        <v>2</v>
      </c>
      <c r="E8">
        <v>11</v>
      </c>
      <c r="F8">
        <v>99.02</v>
      </c>
      <c r="G8">
        <v>40.249000000000002</v>
      </c>
      <c r="H8">
        <v>20.216999999999999</v>
      </c>
      <c r="I8">
        <v>-2.9205000000000001</v>
      </c>
      <c r="J8">
        <v>2.9205000000000001</v>
      </c>
      <c r="K8" s="3">
        <f t="shared" si="0"/>
        <v>25.663444639718801</v>
      </c>
      <c r="L8">
        <f t="shared" si="1"/>
        <v>658.61239077591165</v>
      </c>
    </row>
    <row r="9" spans="1:15" x14ac:dyDescent="0.3">
      <c r="A9">
        <v>74.14</v>
      </c>
      <c r="B9">
        <v>83.021000000000001</v>
      </c>
      <c r="C9">
        <v>572.49</v>
      </c>
      <c r="D9">
        <v>3</v>
      </c>
      <c r="E9">
        <v>8</v>
      </c>
      <c r="F9">
        <v>97.921999999999997</v>
      </c>
      <c r="G9">
        <v>40.621000000000002</v>
      </c>
      <c r="H9">
        <v>95.02</v>
      </c>
      <c r="I9">
        <v>-8.8808000000000007</v>
      </c>
      <c r="J9">
        <v>8.8808000000000007</v>
      </c>
      <c r="K9" s="3">
        <f t="shared" si="0"/>
        <v>11.978419206905855</v>
      </c>
      <c r="L9">
        <f t="shared" si="1"/>
        <v>143.48252669637108</v>
      </c>
    </row>
    <row r="10" spans="1:15" x14ac:dyDescent="0.3">
      <c r="A10">
        <v>103.45</v>
      </c>
      <c r="B10">
        <v>105.2</v>
      </c>
      <c r="C10">
        <v>894.56</v>
      </c>
      <c r="D10">
        <v>4</v>
      </c>
      <c r="E10">
        <v>5</v>
      </c>
      <c r="F10">
        <v>1.4278999999999999</v>
      </c>
      <c r="G10">
        <v>5.9183000000000003</v>
      </c>
      <c r="H10">
        <v>3.6503999999999998E-3</v>
      </c>
      <c r="I10">
        <v>-1.7529999999999999</v>
      </c>
      <c r="J10">
        <v>1.7529999999999999</v>
      </c>
      <c r="K10" s="3">
        <f t="shared" si="0"/>
        <v>1.694538424359594</v>
      </c>
      <c r="L10">
        <f t="shared" si="1"/>
        <v>2.8714604716310954</v>
      </c>
    </row>
    <row r="11" spans="1:15" x14ac:dyDescent="0.3">
      <c r="A11">
        <v>20.38</v>
      </c>
      <c r="B11">
        <v>22.46</v>
      </c>
      <c r="C11">
        <v>12.7</v>
      </c>
      <c r="D11">
        <v>1</v>
      </c>
      <c r="E11">
        <v>16</v>
      </c>
      <c r="F11">
        <v>21.791</v>
      </c>
      <c r="G11">
        <v>13.37</v>
      </c>
      <c r="H11">
        <v>1.6224E-3</v>
      </c>
      <c r="I11">
        <v>-2.08</v>
      </c>
      <c r="J11">
        <v>2.08</v>
      </c>
      <c r="K11" s="3">
        <f t="shared" si="0"/>
        <v>10.206084396467126</v>
      </c>
      <c r="L11">
        <f t="shared" si="1"/>
        <v>104.16415870780975</v>
      </c>
      <c r="N11" s="3" t="s">
        <v>14</v>
      </c>
      <c r="O11" s="3">
        <f>SUM(L2:L492)</f>
        <v>114639.53183692912</v>
      </c>
    </row>
    <row r="12" spans="1:15" x14ac:dyDescent="0.3">
      <c r="A12">
        <v>7.01</v>
      </c>
      <c r="B12">
        <v>10.766</v>
      </c>
      <c r="C12">
        <v>12.7</v>
      </c>
      <c r="D12">
        <v>2</v>
      </c>
      <c r="E12">
        <v>8</v>
      </c>
      <c r="F12">
        <v>79.83</v>
      </c>
      <c r="G12">
        <v>14.968</v>
      </c>
      <c r="H12">
        <v>20.712</v>
      </c>
      <c r="I12">
        <v>-3.7561</v>
      </c>
      <c r="J12">
        <v>3.7561</v>
      </c>
      <c r="K12" s="3">
        <f t="shared" si="0"/>
        <v>53.582025677603426</v>
      </c>
      <c r="L12">
        <f t="shared" si="1"/>
        <v>2871.0334757153528</v>
      </c>
    </row>
    <row r="13" spans="1:15" x14ac:dyDescent="0.3">
      <c r="A13">
        <v>84.38</v>
      </c>
      <c r="B13">
        <v>83.021000000000001</v>
      </c>
      <c r="C13">
        <v>572.49</v>
      </c>
      <c r="D13">
        <v>3</v>
      </c>
      <c r="E13">
        <v>8</v>
      </c>
      <c r="F13">
        <v>32.106999999999999</v>
      </c>
      <c r="G13">
        <v>40.311</v>
      </c>
      <c r="H13">
        <v>96.251000000000005</v>
      </c>
      <c r="I13">
        <v>1.3592</v>
      </c>
      <c r="J13">
        <v>1.3592</v>
      </c>
      <c r="K13" s="3">
        <f t="shared" si="0"/>
        <v>1.610808248400095</v>
      </c>
      <c r="L13">
        <f t="shared" si="1"/>
        <v>2.5947032131137822</v>
      </c>
    </row>
    <row r="14" spans="1:15" x14ac:dyDescent="0.3">
      <c r="A14">
        <v>103.35</v>
      </c>
      <c r="B14">
        <v>105.2</v>
      </c>
      <c r="C14">
        <v>894.56</v>
      </c>
      <c r="D14">
        <v>4</v>
      </c>
      <c r="E14">
        <v>4</v>
      </c>
      <c r="F14">
        <v>24.277999999999999</v>
      </c>
      <c r="G14">
        <v>17.015000000000001</v>
      </c>
      <c r="H14">
        <v>2.3728E-3</v>
      </c>
      <c r="I14">
        <v>-1.853</v>
      </c>
      <c r="J14">
        <v>1.853</v>
      </c>
      <c r="K14" s="3">
        <f t="shared" si="0"/>
        <v>1.7929366231253026</v>
      </c>
      <c r="L14">
        <f t="shared" si="1"/>
        <v>3.2146217345439632</v>
      </c>
    </row>
    <row r="15" spans="1:15" x14ac:dyDescent="0.3">
      <c r="A15">
        <v>18.04</v>
      </c>
      <c r="B15">
        <v>17.986000000000001</v>
      </c>
      <c r="C15">
        <v>12.7</v>
      </c>
      <c r="D15">
        <v>1</v>
      </c>
      <c r="E15">
        <v>15</v>
      </c>
      <c r="F15">
        <v>62.698999999999998</v>
      </c>
      <c r="G15">
        <v>9.3271999999999995</v>
      </c>
      <c r="H15">
        <v>1.6312E-3</v>
      </c>
      <c r="I15">
        <v>5.4422999999999999E-2</v>
      </c>
      <c r="J15">
        <v>5.4422999999999999E-2</v>
      </c>
      <c r="K15" s="3">
        <f t="shared" si="0"/>
        <v>0.30167960088691798</v>
      </c>
      <c r="L15">
        <f t="shared" si="1"/>
        <v>9.1010581591290121E-2</v>
      </c>
      <c r="N15" s="3"/>
      <c r="O15" s="3"/>
    </row>
    <row r="16" spans="1:15" x14ac:dyDescent="0.3">
      <c r="A16">
        <v>12.79</v>
      </c>
      <c r="B16">
        <v>7.5106999999999999</v>
      </c>
      <c r="C16">
        <v>12.7</v>
      </c>
      <c r="D16">
        <v>2</v>
      </c>
      <c r="E16">
        <v>7</v>
      </c>
      <c r="F16">
        <v>46.109000000000002</v>
      </c>
      <c r="G16">
        <v>7.7218999999999998</v>
      </c>
      <c r="H16">
        <v>21.608000000000001</v>
      </c>
      <c r="I16">
        <v>5.2793000000000001</v>
      </c>
      <c r="J16">
        <v>5.2793000000000001</v>
      </c>
      <c r="K16" s="3">
        <f t="shared" si="0"/>
        <v>41.276778733385463</v>
      </c>
      <c r="L16">
        <f t="shared" si="1"/>
        <v>1703.7724626048623</v>
      </c>
      <c r="N16" s="3"/>
      <c r="O16" s="4"/>
    </row>
    <row r="17" spans="1:17" x14ac:dyDescent="0.3">
      <c r="A17">
        <v>76.430000000000007</v>
      </c>
      <c r="B17">
        <v>75.933000000000007</v>
      </c>
      <c r="C17">
        <v>572.49</v>
      </c>
      <c r="D17">
        <v>3</v>
      </c>
      <c r="E17">
        <v>4</v>
      </c>
      <c r="F17">
        <v>98.218000000000004</v>
      </c>
      <c r="G17">
        <v>52.817999999999998</v>
      </c>
      <c r="H17">
        <v>96.040999999999997</v>
      </c>
      <c r="I17">
        <v>0.49730000000000002</v>
      </c>
      <c r="J17">
        <v>0.49730000000000002</v>
      </c>
      <c r="K17" s="3">
        <f t="shared" si="0"/>
        <v>0.65066073531335855</v>
      </c>
      <c r="L17">
        <f t="shared" si="1"/>
        <v>0.42335939247852045</v>
      </c>
      <c r="N17" s="3"/>
      <c r="O17" s="3"/>
    </row>
    <row r="18" spans="1:17" x14ac:dyDescent="0.3">
      <c r="A18">
        <v>105.07</v>
      </c>
      <c r="B18">
        <v>105.2</v>
      </c>
      <c r="C18">
        <v>894.56</v>
      </c>
      <c r="D18">
        <v>4</v>
      </c>
      <c r="E18">
        <v>2</v>
      </c>
      <c r="F18">
        <v>99.528999999999996</v>
      </c>
      <c r="G18">
        <v>54.579000000000001</v>
      </c>
      <c r="H18">
        <v>2.3135999999999999E-3</v>
      </c>
      <c r="I18">
        <v>-0.13297</v>
      </c>
      <c r="J18">
        <v>0.13297</v>
      </c>
      <c r="K18" s="3">
        <f t="shared" si="0"/>
        <v>0.12655372608737034</v>
      </c>
      <c r="L18">
        <f t="shared" si="1"/>
        <v>1.6015845586597161E-2</v>
      </c>
      <c r="N18" s="5" t="s">
        <v>26</v>
      </c>
      <c r="O18" s="3">
        <f>VARA(A2:A492)</f>
        <v>1636.3268245064244</v>
      </c>
    </row>
    <row r="19" spans="1:17" x14ac:dyDescent="0.3">
      <c r="A19">
        <v>10.76</v>
      </c>
      <c r="B19">
        <v>7.5106999999999999</v>
      </c>
      <c r="C19">
        <v>12.7</v>
      </c>
      <c r="D19">
        <v>1</v>
      </c>
      <c r="E19">
        <v>4</v>
      </c>
      <c r="F19">
        <v>75.215000000000003</v>
      </c>
      <c r="G19">
        <v>15.753</v>
      </c>
      <c r="H19">
        <v>1.8504000000000001E-3</v>
      </c>
      <c r="I19">
        <v>3.2492999999999999</v>
      </c>
      <c r="J19">
        <v>3.2492999999999999</v>
      </c>
      <c r="K19" s="3">
        <f t="shared" si="0"/>
        <v>30.197955390334574</v>
      </c>
      <c r="L19">
        <f t="shared" si="1"/>
        <v>911.91650975663697</v>
      </c>
    </row>
    <row r="20" spans="1:17" x14ac:dyDescent="0.3">
      <c r="A20">
        <v>73.39</v>
      </c>
      <c r="B20">
        <v>75.933000000000007</v>
      </c>
      <c r="C20">
        <v>572.49</v>
      </c>
      <c r="D20">
        <v>3</v>
      </c>
      <c r="E20">
        <v>3</v>
      </c>
      <c r="F20">
        <v>97.983999999999995</v>
      </c>
      <c r="G20">
        <v>70.751999999999995</v>
      </c>
      <c r="H20">
        <v>96.771000000000001</v>
      </c>
      <c r="I20">
        <v>-2.5427</v>
      </c>
      <c r="J20">
        <v>2.5427</v>
      </c>
      <c r="K20" s="3">
        <f t="shared" si="0"/>
        <v>3.4646409592587544</v>
      </c>
      <c r="L20">
        <f t="shared" si="1"/>
        <v>12.003736976573421</v>
      </c>
    </row>
    <row r="21" spans="1:17" x14ac:dyDescent="0.3">
      <c r="A21">
        <v>102.38</v>
      </c>
      <c r="B21">
        <v>105.2</v>
      </c>
      <c r="C21">
        <v>894.56</v>
      </c>
      <c r="D21">
        <v>4</v>
      </c>
      <c r="E21">
        <v>2</v>
      </c>
      <c r="F21">
        <v>0.90629999999999999</v>
      </c>
      <c r="G21">
        <v>7.8981000000000003</v>
      </c>
      <c r="H21">
        <v>2.3167999999999999E-3</v>
      </c>
      <c r="I21">
        <v>-2.823</v>
      </c>
      <c r="J21">
        <v>2.823</v>
      </c>
      <c r="K21" s="3">
        <f t="shared" si="0"/>
        <v>2.7573744872045323</v>
      </c>
      <c r="L21">
        <f t="shared" si="1"/>
        <v>7.6031140626864575</v>
      </c>
    </row>
    <row r="22" spans="1:17" x14ac:dyDescent="0.3">
      <c r="A22">
        <v>9.6</v>
      </c>
      <c r="B22">
        <v>10.766</v>
      </c>
      <c r="C22">
        <v>12.7</v>
      </c>
      <c r="D22">
        <v>1</v>
      </c>
      <c r="E22">
        <v>9</v>
      </c>
      <c r="F22">
        <v>31.456</v>
      </c>
      <c r="G22">
        <v>40.35</v>
      </c>
      <c r="H22">
        <v>1.6008000000000001E-3</v>
      </c>
      <c r="I22">
        <v>-1.1660999999999999</v>
      </c>
      <c r="J22">
        <v>1.1660999999999999</v>
      </c>
      <c r="K22" s="3">
        <f t="shared" si="0"/>
        <v>12.146875</v>
      </c>
      <c r="L22">
        <f t="shared" si="1"/>
        <v>147.546572265625</v>
      </c>
    </row>
    <row r="23" spans="1:17" x14ac:dyDescent="0.3">
      <c r="A23">
        <v>11.51</v>
      </c>
      <c r="B23">
        <v>10.766</v>
      </c>
      <c r="C23">
        <v>12.7</v>
      </c>
      <c r="D23">
        <v>2</v>
      </c>
      <c r="E23">
        <v>9</v>
      </c>
      <c r="F23">
        <v>99.683000000000007</v>
      </c>
      <c r="G23">
        <v>42.896000000000001</v>
      </c>
      <c r="H23">
        <v>21.852</v>
      </c>
      <c r="I23">
        <v>0.74394000000000005</v>
      </c>
      <c r="J23">
        <v>0.74394000000000005</v>
      </c>
      <c r="K23" s="3">
        <f t="shared" si="0"/>
        <v>6.4634231103388364</v>
      </c>
      <c r="L23">
        <f t="shared" si="1"/>
        <v>41.775838303262155</v>
      </c>
      <c r="N23" s="3" t="s">
        <v>15</v>
      </c>
      <c r="O23" s="3">
        <f>STDEV(J2:J492)</f>
        <v>2.005945217064145</v>
      </c>
      <c r="P23" s="3"/>
      <c r="Q23" t="s">
        <v>28</v>
      </c>
    </row>
    <row r="24" spans="1:17" x14ac:dyDescent="0.3">
      <c r="A24">
        <v>90.54</v>
      </c>
      <c r="B24">
        <v>88.388000000000005</v>
      </c>
      <c r="C24">
        <v>572.49</v>
      </c>
      <c r="D24">
        <v>3</v>
      </c>
      <c r="E24">
        <v>9</v>
      </c>
      <c r="F24">
        <v>32.213999999999999</v>
      </c>
      <c r="G24">
        <v>59.021999999999998</v>
      </c>
      <c r="H24">
        <v>96.495000000000005</v>
      </c>
      <c r="I24">
        <v>2.1520999999999999</v>
      </c>
      <c r="J24">
        <v>2.1520999999999999</v>
      </c>
      <c r="K24" s="3">
        <f t="shared" si="0"/>
        <v>2.3769604594654292</v>
      </c>
      <c r="L24">
        <f t="shared" si="1"/>
        <v>5.6499410258621046</v>
      </c>
      <c r="N24" s="3" t="s">
        <v>16</v>
      </c>
      <c r="O24" s="4">
        <f>AVERAGEA(J2:J492)</f>
        <v>2.2620624501018338</v>
      </c>
      <c r="P24" s="4"/>
    </row>
    <row r="25" spans="1:17" x14ac:dyDescent="0.3">
      <c r="A25">
        <v>6.82</v>
      </c>
      <c r="B25">
        <v>7.5106999999999999</v>
      </c>
      <c r="C25">
        <v>12.7</v>
      </c>
      <c r="D25">
        <v>1</v>
      </c>
      <c r="E25">
        <v>4</v>
      </c>
      <c r="F25">
        <v>99.995999999999995</v>
      </c>
      <c r="G25">
        <v>15.807</v>
      </c>
      <c r="H25">
        <v>1.7472E-3</v>
      </c>
      <c r="I25">
        <v>-0.69067000000000001</v>
      </c>
      <c r="J25">
        <v>0.69067000000000001</v>
      </c>
      <c r="K25" s="3">
        <f t="shared" si="0"/>
        <v>10.127126099706745</v>
      </c>
      <c r="L25">
        <f t="shared" si="1"/>
        <v>102.55868303936154</v>
      </c>
      <c r="N25" s="5" t="s">
        <v>18</v>
      </c>
      <c r="O25">
        <f>MEDIAN(J2:J492)</f>
        <v>1.7706999999999999</v>
      </c>
    </row>
    <row r="26" spans="1:17" x14ac:dyDescent="0.3">
      <c r="A26">
        <v>7.56</v>
      </c>
      <c r="B26">
        <v>7.5106999999999999</v>
      </c>
      <c r="C26">
        <v>12.7</v>
      </c>
      <c r="D26">
        <v>2</v>
      </c>
      <c r="E26">
        <v>5</v>
      </c>
      <c r="F26">
        <v>68.823999999999998</v>
      </c>
      <c r="G26">
        <v>6.5525000000000002</v>
      </c>
      <c r="H26">
        <v>21.190999999999999</v>
      </c>
      <c r="I26">
        <v>4.9334999999999997E-2</v>
      </c>
      <c r="J26">
        <v>4.9334999999999997E-2</v>
      </c>
      <c r="K26" s="3">
        <f t="shared" si="0"/>
        <v>0.65257936507936509</v>
      </c>
      <c r="L26">
        <f t="shared" si="1"/>
        <v>0.42585982772738729</v>
      </c>
      <c r="N26" s="3" t="s">
        <v>17</v>
      </c>
      <c r="O26" s="3">
        <f>((O23/O24)*100)</f>
        <v>88.677711659721908</v>
      </c>
      <c r="P26" s="3"/>
    </row>
    <row r="27" spans="1:17" x14ac:dyDescent="0.3">
      <c r="A27">
        <v>81.040000000000006</v>
      </c>
      <c r="B27">
        <v>83.021000000000001</v>
      </c>
      <c r="C27">
        <v>572.49</v>
      </c>
      <c r="D27">
        <v>3</v>
      </c>
      <c r="E27">
        <v>7</v>
      </c>
      <c r="F27">
        <v>98.040999999999997</v>
      </c>
      <c r="G27">
        <v>58.527999999999999</v>
      </c>
      <c r="H27">
        <v>97.016999999999996</v>
      </c>
      <c r="I27">
        <v>-1.9807999999999999</v>
      </c>
      <c r="J27">
        <v>1.9807999999999999</v>
      </c>
      <c r="K27" s="3">
        <f t="shared" si="0"/>
        <v>2.444225074037512</v>
      </c>
      <c r="L27">
        <f t="shared" si="1"/>
        <v>5.9742362125536808</v>
      </c>
    </row>
    <row r="28" spans="1:17" x14ac:dyDescent="0.3">
      <c r="A28">
        <v>9.1999999999999993</v>
      </c>
      <c r="B28">
        <v>7.5106999999999999</v>
      </c>
      <c r="C28">
        <v>12.7</v>
      </c>
      <c r="D28">
        <v>1</v>
      </c>
      <c r="E28">
        <v>5</v>
      </c>
      <c r="F28">
        <v>87.555999999999997</v>
      </c>
      <c r="G28">
        <v>12.584</v>
      </c>
      <c r="H28">
        <v>1.8568E-3</v>
      </c>
      <c r="I28">
        <v>1.6893</v>
      </c>
      <c r="J28">
        <v>1.6893</v>
      </c>
      <c r="K28" s="3">
        <f t="shared" si="0"/>
        <v>18.361956521739131</v>
      </c>
      <c r="L28">
        <f t="shared" si="1"/>
        <v>337.16144730623819</v>
      </c>
    </row>
    <row r="29" spans="1:17" x14ac:dyDescent="0.3">
      <c r="A29">
        <v>8.5299999999999994</v>
      </c>
      <c r="B29">
        <v>10.766</v>
      </c>
      <c r="C29">
        <v>12.7</v>
      </c>
      <c r="D29">
        <v>2</v>
      </c>
      <c r="E29">
        <v>9</v>
      </c>
      <c r="F29">
        <v>75.965999999999994</v>
      </c>
      <c r="G29">
        <v>22.765999999999998</v>
      </c>
      <c r="H29">
        <v>21.077999999999999</v>
      </c>
      <c r="I29">
        <v>-2.2361</v>
      </c>
      <c r="J29">
        <v>2.2361</v>
      </c>
      <c r="K29" s="3">
        <f t="shared" si="0"/>
        <v>26.214536928487693</v>
      </c>
      <c r="L29">
        <f t="shared" si="1"/>
        <v>687.20194637504494</v>
      </c>
      <c r="N29" s="3" t="s">
        <v>15</v>
      </c>
      <c r="O29" s="3">
        <f>STDEV(K2:K492)</f>
        <v>11.694736364896299</v>
      </c>
      <c r="Q29" t="s">
        <v>27</v>
      </c>
    </row>
    <row r="30" spans="1:17" x14ac:dyDescent="0.3">
      <c r="A30">
        <v>80.39</v>
      </c>
      <c r="B30">
        <v>88.388000000000005</v>
      </c>
      <c r="C30">
        <v>572.49</v>
      </c>
      <c r="D30">
        <v>3</v>
      </c>
      <c r="E30">
        <v>9</v>
      </c>
      <c r="F30">
        <v>79.981999999999999</v>
      </c>
      <c r="G30">
        <v>22.262</v>
      </c>
      <c r="H30">
        <v>95.703999999999994</v>
      </c>
      <c r="I30">
        <v>-7.9978999999999996</v>
      </c>
      <c r="J30">
        <v>7.9978999999999996</v>
      </c>
      <c r="K30" s="3">
        <f t="shared" si="0"/>
        <v>9.9488742380893136</v>
      </c>
      <c r="L30">
        <f t="shared" si="1"/>
        <v>98.980098605317224</v>
      </c>
      <c r="N30" s="3" t="s">
        <v>16</v>
      </c>
      <c r="O30" s="4">
        <f>AVERAGEA(K2:K492)</f>
        <v>9.8485239417529957</v>
      </c>
    </row>
    <row r="31" spans="1:17" x14ac:dyDescent="0.3">
      <c r="A31">
        <v>104.35</v>
      </c>
      <c r="B31">
        <v>105.2</v>
      </c>
      <c r="C31">
        <v>894.56</v>
      </c>
      <c r="D31">
        <v>4</v>
      </c>
      <c r="E31">
        <v>3</v>
      </c>
      <c r="F31">
        <v>1.6220000000000001</v>
      </c>
      <c r="G31">
        <v>5.9474</v>
      </c>
      <c r="H31">
        <v>2.5720000000000001E-3</v>
      </c>
      <c r="I31">
        <v>-0.85297000000000001</v>
      </c>
      <c r="J31">
        <v>0.85297000000000001</v>
      </c>
      <c r="K31" s="3">
        <f t="shared" si="0"/>
        <v>0.81741255390512702</v>
      </c>
      <c r="L31">
        <f t="shared" si="1"/>
        <v>0.66816328328170216</v>
      </c>
      <c r="N31" s="5" t="s">
        <v>18</v>
      </c>
      <c r="O31">
        <f>MEDIAN(K2:K492)</f>
        <v>4.751324965132496</v>
      </c>
    </row>
    <row r="32" spans="1:17" x14ac:dyDescent="0.3">
      <c r="A32">
        <v>13.54</v>
      </c>
      <c r="B32">
        <v>17.986000000000001</v>
      </c>
      <c r="C32">
        <v>12.7</v>
      </c>
      <c r="D32">
        <v>1</v>
      </c>
      <c r="E32">
        <v>12</v>
      </c>
      <c r="F32">
        <v>28.445</v>
      </c>
      <c r="G32">
        <v>62.110999999999997</v>
      </c>
      <c r="H32">
        <v>1.6256E-3</v>
      </c>
      <c r="I32">
        <v>-4.4455999999999998</v>
      </c>
      <c r="J32">
        <v>4.4455999999999998</v>
      </c>
      <c r="K32" s="3">
        <f t="shared" si="0"/>
        <v>32.833087149187598</v>
      </c>
      <c r="L32">
        <f t="shared" si="1"/>
        <v>1078.0116117461478</v>
      </c>
      <c r="N32" s="3" t="s">
        <v>17</v>
      </c>
      <c r="O32" s="3">
        <f>((O29/O30))</f>
        <v>1.1874608249989882</v>
      </c>
    </row>
    <row r="33" spans="1:12" x14ac:dyDescent="0.3">
      <c r="A33">
        <v>14.52</v>
      </c>
      <c r="B33">
        <v>17.986000000000001</v>
      </c>
      <c r="C33">
        <v>12.7</v>
      </c>
      <c r="D33">
        <v>2</v>
      </c>
      <c r="E33">
        <v>12</v>
      </c>
      <c r="F33">
        <v>99.403999999999996</v>
      </c>
      <c r="G33">
        <v>70.224999999999994</v>
      </c>
      <c r="H33">
        <v>20.437999999999999</v>
      </c>
      <c r="I33">
        <v>-3.4655999999999998</v>
      </c>
      <c r="J33">
        <v>3.4655999999999998</v>
      </c>
      <c r="K33" s="3">
        <f t="shared" si="0"/>
        <v>23.867768595041323</v>
      </c>
      <c r="L33">
        <f t="shared" si="1"/>
        <v>569.67037770644083</v>
      </c>
    </row>
    <row r="34" spans="1:12" x14ac:dyDescent="0.3">
      <c r="A34">
        <v>76.239999999999995</v>
      </c>
      <c r="B34">
        <v>75.933000000000007</v>
      </c>
      <c r="C34">
        <v>572.49</v>
      </c>
      <c r="D34">
        <v>3</v>
      </c>
      <c r="E34">
        <v>3</v>
      </c>
      <c r="F34">
        <v>28.271000000000001</v>
      </c>
      <c r="G34">
        <v>19.247</v>
      </c>
      <c r="H34">
        <v>96.078000000000003</v>
      </c>
      <c r="I34">
        <v>0.30730000000000002</v>
      </c>
      <c r="J34">
        <v>0.30730000000000002</v>
      </c>
      <c r="K34" s="3">
        <f t="shared" si="0"/>
        <v>0.40306925498426027</v>
      </c>
      <c r="L34">
        <f t="shared" si="1"/>
        <v>0.16246482431356662</v>
      </c>
    </row>
    <row r="35" spans="1:12" x14ac:dyDescent="0.3">
      <c r="A35">
        <v>108.79</v>
      </c>
      <c r="B35">
        <v>105.2</v>
      </c>
      <c r="C35">
        <v>894.56</v>
      </c>
      <c r="D35">
        <v>4</v>
      </c>
      <c r="E35">
        <v>4</v>
      </c>
      <c r="F35">
        <v>30.263999999999999</v>
      </c>
      <c r="G35">
        <v>32.774999999999999</v>
      </c>
      <c r="H35">
        <v>2.2144E-3</v>
      </c>
      <c r="I35">
        <v>3.5870000000000002</v>
      </c>
      <c r="J35">
        <v>3.5870000000000002</v>
      </c>
      <c r="K35" s="3">
        <f t="shared" si="0"/>
        <v>3.2971780494530747</v>
      </c>
      <c r="L35">
        <f t="shared" si="1"/>
        <v>10.871383089795183</v>
      </c>
    </row>
    <row r="36" spans="1:12" x14ac:dyDescent="0.3">
      <c r="A36">
        <v>6.26</v>
      </c>
      <c r="B36">
        <v>7.5106999999999999</v>
      </c>
      <c r="C36">
        <v>12.7</v>
      </c>
      <c r="D36">
        <v>1</v>
      </c>
      <c r="E36">
        <v>2</v>
      </c>
      <c r="F36">
        <v>75.234999999999999</v>
      </c>
      <c r="G36">
        <v>22.172000000000001</v>
      </c>
      <c r="H36">
        <v>1.6576E-3</v>
      </c>
      <c r="I36">
        <v>-1.2506999999999999</v>
      </c>
      <c r="J36">
        <v>1.2506999999999999</v>
      </c>
      <c r="K36" s="3">
        <f t="shared" si="0"/>
        <v>19.97923322683706</v>
      </c>
      <c r="L36">
        <f t="shared" si="1"/>
        <v>399.16976033234999</v>
      </c>
    </row>
    <row r="37" spans="1:12" x14ac:dyDescent="0.3">
      <c r="A37">
        <v>15.77</v>
      </c>
      <c r="B37">
        <v>17.986000000000001</v>
      </c>
      <c r="C37">
        <v>12.7</v>
      </c>
      <c r="D37">
        <v>2</v>
      </c>
      <c r="E37">
        <v>12</v>
      </c>
      <c r="F37">
        <v>53.747</v>
      </c>
      <c r="G37">
        <v>6.5548999999999999</v>
      </c>
      <c r="H37">
        <v>20.495999999999999</v>
      </c>
      <c r="I37">
        <v>-2.2155999999999998</v>
      </c>
      <c r="J37">
        <v>2.2155999999999998</v>
      </c>
      <c r="K37" s="3">
        <f t="shared" si="0"/>
        <v>14.049461001902344</v>
      </c>
      <c r="L37">
        <f t="shared" si="1"/>
        <v>197.38735444397483</v>
      </c>
    </row>
    <row r="38" spans="1:12" x14ac:dyDescent="0.3">
      <c r="A38">
        <v>75.86</v>
      </c>
      <c r="B38">
        <v>75.933000000000007</v>
      </c>
      <c r="C38">
        <v>572.49</v>
      </c>
      <c r="D38">
        <v>3</v>
      </c>
      <c r="E38">
        <v>2</v>
      </c>
      <c r="F38">
        <v>98.02</v>
      </c>
      <c r="G38">
        <v>40.661999999999999</v>
      </c>
      <c r="H38">
        <v>95.540999999999997</v>
      </c>
      <c r="I38">
        <v>-7.2701000000000002E-2</v>
      </c>
      <c r="J38">
        <v>7.2701000000000002E-2</v>
      </c>
      <c r="K38" s="3">
        <f t="shared" si="0"/>
        <v>9.5835750065910899E-2</v>
      </c>
      <c r="L38">
        <f t="shared" si="1"/>
        <v>9.1844909906957407E-3</v>
      </c>
    </row>
    <row r="39" spans="1:12" x14ac:dyDescent="0.3">
      <c r="A39">
        <v>106.42</v>
      </c>
      <c r="B39">
        <v>105.2</v>
      </c>
      <c r="C39">
        <v>894.56</v>
      </c>
      <c r="D39">
        <v>4</v>
      </c>
      <c r="E39">
        <v>4</v>
      </c>
      <c r="F39">
        <v>100.09</v>
      </c>
      <c r="G39">
        <v>46.436999999999998</v>
      </c>
      <c r="H39">
        <v>2.2680000000000001E-3</v>
      </c>
      <c r="I39">
        <v>1.2170000000000001</v>
      </c>
      <c r="J39">
        <v>1.2170000000000001</v>
      </c>
      <c r="K39" s="3">
        <f t="shared" si="0"/>
        <v>1.1435820334523588</v>
      </c>
      <c r="L39">
        <f t="shared" si="1"/>
        <v>1.3077798672350318</v>
      </c>
    </row>
    <row r="40" spans="1:12" x14ac:dyDescent="0.3">
      <c r="A40">
        <v>24.36</v>
      </c>
      <c r="B40">
        <v>22.46</v>
      </c>
      <c r="C40">
        <v>12.7</v>
      </c>
      <c r="D40">
        <v>1</v>
      </c>
      <c r="E40">
        <v>20</v>
      </c>
      <c r="F40">
        <v>99.992000000000004</v>
      </c>
      <c r="G40">
        <v>31.92</v>
      </c>
      <c r="H40">
        <v>2.0471999999999999E-3</v>
      </c>
      <c r="I40">
        <v>1.9</v>
      </c>
      <c r="J40">
        <v>1.9</v>
      </c>
      <c r="K40" s="3">
        <f t="shared" si="0"/>
        <v>7.7996715927750415</v>
      </c>
      <c r="L40">
        <f t="shared" si="1"/>
        <v>60.834876955141951</v>
      </c>
    </row>
    <row r="41" spans="1:12" x14ac:dyDescent="0.3">
      <c r="A41">
        <v>6.21</v>
      </c>
      <c r="B41">
        <v>7.5106999999999999</v>
      </c>
      <c r="C41">
        <v>12.7</v>
      </c>
      <c r="D41">
        <v>2</v>
      </c>
      <c r="E41">
        <v>3</v>
      </c>
      <c r="F41">
        <v>98.558999999999997</v>
      </c>
      <c r="G41">
        <v>22.128</v>
      </c>
      <c r="H41">
        <v>21.234999999999999</v>
      </c>
      <c r="I41">
        <v>-1.3007</v>
      </c>
      <c r="J41">
        <v>1.3007</v>
      </c>
      <c r="K41" s="3">
        <f t="shared" si="0"/>
        <v>20.945249597423508</v>
      </c>
      <c r="L41">
        <f t="shared" si="1"/>
        <v>438.70348069836962</v>
      </c>
    </row>
    <row r="42" spans="1:12" x14ac:dyDescent="0.3">
      <c r="A42">
        <v>76.650000000000006</v>
      </c>
      <c r="B42">
        <v>88.388000000000005</v>
      </c>
      <c r="C42">
        <v>572.49</v>
      </c>
      <c r="D42">
        <v>3</v>
      </c>
      <c r="E42">
        <v>9</v>
      </c>
      <c r="F42">
        <v>98.322000000000003</v>
      </c>
      <c r="G42">
        <v>19.832999999999998</v>
      </c>
      <c r="H42">
        <v>95.567999999999998</v>
      </c>
      <c r="I42">
        <v>-11.738</v>
      </c>
      <c r="J42">
        <v>11.738</v>
      </c>
      <c r="K42" s="3">
        <f t="shared" si="0"/>
        <v>15.313763861709065</v>
      </c>
      <c r="L42">
        <f t="shared" si="1"/>
        <v>234.51136361218653</v>
      </c>
    </row>
    <row r="43" spans="1:12" x14ac:dyDescent="0.3">
      <c r="A43">
        <v>101.76</v>
      </c>
      <c r="B43">
        <v>105.2</v>
      </c>
      <c r="C43">
        <v>894.56</v>
      </c>
      <c r="D43">
        <v>4</v>
      </c>
      <c r="E43">
        <v>4</v>
      </c>
      <c r="F43">
        <v>1.3374999999999999</v>
      </c>
      <c r="G43">
        <v>5.9603000000000002</v>
      </c>
      <c r="H43">
        <v>3.496E-3</v>
      </c>
      <c r="I43">
        <v>-3.4430000000000001</v>
      </c>
      <c r="J43">
        <v>3.4430000000000001</v>
      </c>
      <c r="K43" s="3">
        <f t="shared" si="0"/>
        <v>3.3834512578616351</v>
      </c>
      <c r="L43">
        <f t="shared" si="1"/>
        <v>11.44774241432548</v>
      </c>
    </row>
    <row r="44" spans="1:12" x14ac:dyDescent="0.3">
      <c r="A44">
        <v>13.13</v>
      </c>
      <c r="B44">
        <v>14.301</v>
      </c>
      <c r="C44">
        <v>12.7</v>
      </c>
      <c r="D44">
        <v>1</v>
      </c>
      <c r="E44">
        <v>11</v>
      </c>
      <c r="F44">
        <v>30.16</v>
      </c>
      <c r="G44">
        <v>42.884999999999998</v>
      </c>
      <c r="H44">
        <v>1.6655999999999999E-3</v>
      </c>
      <c r="I44">
        <v>-1.1705000000000001</v>
      </c>
      <c r="J44">
        <v>1.1705000000000001</v>
      </c>
      <c r="K44" s="3">
        <f t="shared" si="0"/>
        <v>8.9146991622239149</v>
      </c>
      <c r="L44">
        <f t="shared" si="1"/>
        <v>79.471861152955768</v>
      </c>
    </row>
    <row r="45" spans="1:12" x14ac:dyDescent="0.3">
      <c r="A45">
        <v>17.38</v>
      </c>
      <c r="B45">
        <v>17.986000000000001</v>
      </c>
      <c r="C45">
        <v>12.7</v>
      </c>
      <c r="D45">
        <v>2</v>
      </c>
      <c r="E45">
        <v>15</v>
      </c>
      <c r="F45">
        <v>99.341999999999999</v>
      </c>
      <c r="G45">
        <v>62.872999999999998</v>
      </c>
      <c r="H45">
        <v>21.986999999999998</v>
      </c>
      <c r="I45">
        <v>-0.60558000000000001</v>
      </c>
      <c r="J45">
        <v>0.60558000000000001</v>
      </c>
      <c r="K45" s="3">
        <f t="shared" si="0"/>
        <v>3.4843498273878026</v>
      </c>
      <c r="L45">
        <f t="shared" si="1"/>
        <v>12.14069371961741</v>
      </c>
    </row>
    <row r="46" spans="1:12" x14ac:dyDescent="0.3">
      <c r="A46">
        <v>78.38</v>
      </c>
      <c r="B46">
        <v>75.933000000000007</v>
      </c>
      <c r="C46">
        <v>572.49</v>
      </c>
      <c r="D46">
        <v>3</v>
      </c>
      <c r="E46">
        <v>5</v>
      </c>
      <c r="F46">
        <v>30.044</v>
      </c>
      <c r="G46">
        <v>69.218000000000004</v>
      </c>
      <c r="H46">
        <v>96.488</v>
      </c>
      <c r="I46">
        <v>2.4472999999999998</v>
      </c>
      <c r="J46">
        <v>2.4472999999999998</v>
      </c>
      <c r="K46" s="3">
        <f t="shared" si="0"/>
        <v>3.1223526409798419</v>
      </c>
      <c r="L46">
        <f t="shared" si="1"/>
        <v>9.749086014633793</v>
      </c>
    </row>
    <row r="47" spans="1:12" x14ac:dyDescent="0.3">
      <c r="A47">
        <v>106.8</v>
      </c>
      <c r="B47">
        <v>105.2</v>
      </c>
      <c r="C47">
        <v>894.56</v>
      </c>
      <c r="D47">
        <v>4</v>
      </c>
      <c r="E47">
        <v>4</v>
      </c>
      <c r="F47">
        <v>29.265000000000001</v>
      </c>
      <c r="G47">
        <v>46.139000000000003</v>
      </c>
      <c r="H47">
        <v>3.0455999999999999E-3</v>
      </c>
      <c r="I47">
        <v>1.597</v>
      </c>
      <c r="J47">
        <v>1.597</v>
      </c>
      <c r="K47" s="3">
        <f t="shared" si="0"/>
        <v>1.4953183520599251</v>
      </c>
      <c r="L47">
        <f t="shared" si="1"/>
        <v>2.2359769740072104</v>
      </c>
    </row>
    <row r="48" spans="1:12" x14ac:dyDescent="0.3">
      <c r="A48">
        <v>6.76</v>
      </c>
      <c r="B48">
        <v>7.5106999999999999</v>
      </c>
      <c r="C48">
        <v>12.7</v>
      </c>
      <c r="D48">
        <v>1</v>
      </c>
      <c r="E48">
        <v>5</v>
      </c>
      <c r="F48">
        <v>100.14</v>
      </c>
      <c r="G48">
        <v>49.905000000000001</v>
      </c>
      <c r="H48">
        <v>1.72E-3</v>
      </c>
      <c r="I48">
        <v>-0.75066999999999995</v>
      </c>
      <c r="J48">
        <v>0.75066999999999995</v>
      </c>
      <c r="K48" s="3">
        <f t="shared" si="0"/>
        <v>11.104585798816567</v>
      </c>
      <c r="L48">
        <f t="shared" si="1"/>
        <v>123.31182576327856</v>
      </c>
    </row>
    <row r="49" spans="1:12" x14ac:dyDescent="0.3">
      <c r="A49">
        <v>6.69</v>
      </c>
      <c r="B49">
        <v>7.5106999999999999</v>
      </c>
      <c r="C49">
        <v>12.7</v>
      </c>
      <c r="D49">
        <v>2</v>
      </c>
      <c r="E49">
        <v>4</v>
      </c>
      <c r="F49">
        <v>72.015000000000001</v>
      </c>
      <c r="G49">
        <v>6.5923999999999996</v>
      </c>
      <c r="H49">
        <v>20.457999999999998</v>
      </c>
      <c r="I49">
        <v>-0.82067000000000001</v>
      </c>
      <c r="J49">
        <v>0.82067000000000001</v>
      </c>
      <c r="K49" s="3">
        <f t="shared" si="0"/>
        <v>12.267115097159939</v>
      </c>
      <c r="L49">
        <f t="shared" si="1"/>
        <v>150.4821128069693</v>
      </c>
    </row>
    <row r="50" spans="1:12" x14ac:dyDescent="0.3">
      <c r="A50">
        <v>108.27</v>
      </c>
      <c r="B50">
        <v>105.2</v>
      </c>
      <c r="C50">
        <v>894.56</v>
      </c>
      <c r="D50">
        <v>4</v>
      </c>
      <c r="E50">
        <v>5</v>
      </c>
      <c r="F50">
        <v>99.995999999999995</v>
      </c>
      <c r="G50">
        <v>35.18</v>
      </c>
      <c r="H50">
        <v>1.8527999999999999E-3</v>
      </c>
      <c r="I50">
        <v>3.0670000000000002</v>
      </c>
      <c r="J50">
        <v>3.0670000000000002</v>
      </c>
      <c r="K50" s="3">
        <f t="shared" si="0"/>
        <v>2.8327329823589178</v>
      </c>
      <c r="L50">
        <f t="shared" si="1"/>
        <v>8.0243761493440484</v>
      </c>
    </row>
    <row r="51" spans="1:12" x14ac:dyDescent="0.3">
      <c r="A51">
        <v>10.16</v>
      </c>
      <c r="B51">
        <v>7.5106999999999999</v>
      </c>
      <c r="C51">
        <v>12.7</v>
      </c>
      <c r="D51">
        <v>1</v>
      </c>
      <c r="E51">
        <v>2</v>
      </c>
      <c r="F51">
        <v>99.994</v>
      </c>
      <c r="G51">
        <v>31.908000000000001</v>
      </c>
      <c r="H51">
        <v>1.864E-3</v>
      </c>
      <c r="I51">
        <v>2.6493000000000002</v>
      </c>
      <c r="J51">
        <v>2.6493000000000002</v>
      </c>
      <c r="K51" s="3">
        <f t="shared" si="0"/>
        <v>26.075787401574807</v>
      </c>
      <c r="L51">
        <f t="shared" si="1"/>
        <v>679.94668861212745</v>
      </c>
    </row>
    <row r="52" spans="1:12" x14ac:dyDescent="0.3">
      <c r="A52">
        <v>10.59</v>
      </c>
      <c r="B52">
        <v>17.986000000000001</v>
      </c>
      <c r="C52">
        <v>12.7</v>
      </c>
      <c r="D52">
        <v>2</v>
      </c>
      <c r="E52">
        <v>12</v>
      </c>
      <c r="F52">
        <v>100.53</v>
      </c>
      <c r="G52">
        <v>50.540999999999997</v>
      </c>
      <c r="H52">
        <v>21.335000000000001</v>
      </c>
      <c r="I52">
        <v>-7.3956</v>
      </c>
      <c r="J52">
        <v>7.3956</v>
      </c>
      <c r="K52" s="3">
        <f t="shared" si="0"/>
        <v>69.835694050991506</v>
      </c>
      <c r="L52">
        <f t="shared" si="1"/>
        <v>4877.0241635836901</v>
      </c>
    </row>
    <row r="53" spans="1:12" x14ac:dyDescent="0.3">
      <c r="A53">
        <v>103.66</v>
      </c>
      <c r="B53">
        <v>105.2</v>
      </c>
      <c r="C53">
        <v>894.56</v>
      </c>
      <c r="D53">
        <v>4</v>
      </c>
      <c r="E53">
        <v>4</v>
      </c>
      <c r="F53">
        <v>0.17929999999999999</v>
      </c>
      <c r="G53">
        <v>5.9386000000000001</v>
      </c>
      <c r="H53">
        <v>1.8799999999999999E-3</v>
      </c>
      <c r="I53">
        <v>-1.5429999999999999</v>
      </c>
      <c r="J53">
        <v>1.5429999999999999</v>
      </c>
      <c r="K53" s="3">
        <f t="shared" si="0"/>
        <v>1.4885201620683002</v>
      </c>
      <c r="L53">
        <f t="shared" si="1"/>
        <v>2.2156922728838384</v>
      </c>
    </row>
    <row r="54" spans="1:12" x14ac:dyDescent="0.3">
      <c r="A54">
        <v>8.44</v>
      </c>
      <c r="B54">
        <v>7.5106999999999999</v>
      </c>
      <c r="C54">
        <v>12.7</v>
      </c>
      <c r="D54">
        <v>1</v>
      </c>
      <c r="E54">
        <v>2</v>
      </c>
      <c r="F54">
        <v>28.896999999999998</v>
      </c>
      <c r="G54">
        <v>14.444000000000001</v>
      </c>
      <c r="H54">
        <v>1.732E-3</v>
      </c>
      <c r="I54">
        <v>0.92932999999999999</v>
      </c>
      <c r="J54">
        <v>0.92932999999999999</v>
      </c>
      <c r="K54" s="3">
        <f t="shared" si="0"/>
        <v>11.011018957345971</v>
      </c>
      <c r="L54">
        <f t="shared" si="1"/>
        <v>121.24253847903236</v>
      </c>
    </row>
    <row r="55" spans="1:12" x14ac:dyDescent="0.3">
      <c r="A55">
        <v>5.96</v>
      </c>
      <c r="B55">
        <v>7.5106999999999999</v>
      </c>
      <c r="C55">
        <v>12.7</v>
      </c>
      <c r="D55">
        <v>2</v>
      </c>
      <c r="E55">
        <v>6</v>
      </c>
      <c r="F55">
        <v>99.992000000000004</v>
      </c>
      <c r="G55">
        <v>29.327999999999999</v>
      </c>
      <c r="H55">
        <v>22.033999999999999</v>
      </c>
      <c r="I55">
        <v>-1.5507</v>
      </c>
      <c r="J55">
        <v>1.5507</v>
      </c>
      <c r="K55" s="3">
        <f t="shared" si="0"/>
        <v>26.018456375838927</v>
      </c>
      <c r="L55">
        <f t="shared" si="1"/>
        <v>676.96007218143325</v>
      </c>
    </row>
    <row r="56" spans="1:12" x14ac:dyDescent="0.3">
      <c r="A56">
        <v>75.5</v>
      </c>
      <c r="B56">
        <v>75.933000000000007</v>
      </c>
      <c r="C56">
        <v>572.49</v>
      </c>
      <c r="D56">
        <v>3</v>
      </c>
      <c r="E56">
        <v>2</v>
      </c>
      <c r="F56">
        <v>30.963000000000001</v>
      </c>
      <c r="G56">
        <v>6.7092000000000001</v>
      </c>
      <c r="H56">
        <v>97.634</v>
      </c>
      <c r="I56">
        <v>-0.43269999999999997</v>
      </c>
      <c r="J56">
        <v>0.43269999999999997</v>
      </c>
      <c r="K56" s="3">
        <f t="shared" si="0"/>
        <v>0.57311258278145694</v>
      </c>
      <c r="L56">
        <f t="shared" si="1"/>
        <v>0.32845803254243233</v>
      </c>
    </row>
    <row r="57" spans="1:12" x14ac:dyDescent="0.3">
      <c r="A57">
        <v>19.04</v>
      </c>
      <c r="B57">
        <v>17.986000000000001</v>
      </c>
      <c r="C57">
        <v>12.7</v>
      </c>
      <c r="D57">
        <v>1</v>
      </c>
      <c r="E57">
        <v>14</v>
      </c>
      <c r="F57">
        <v>100.16</v>
      </c>
      <c r="G57">
        <v>64.293000000000006</v>
      </c>
      <c r="H57">
        <v>1.32E-3</v>
      </c>
      <c r="I57">
        <v>1.0544</v>
      </c>
      <c r="J57">
        <v>1.0544</v>
      </c>
      <c r="K57" s="3">
        <f t="shared" si="0"/>
        <v>5.53781512605042</v>
      </c>
      <c r="L57">
        <f t="shared" si="1"/>
        <v>30.667396370312829</v>
      </c>
    </row>
    <row r="58" spans="1:12" x14ac:dyDescent="0.3">
      <c r="A58">
        <v>14.8</v>
      </c>
      <c r="B58">
        <v>17.986000000000001</v>
      </c>
      <c r="C58">
        <v>12.7</v>
      </c>
      <c r="D58">
        <v>2</v>
      </c>
      <c r="E58">
        <v>15</v>
      </c>
      <c r="F58">
        <v>37.677999999999997</v>
      </c>
      <c r="G58">
        <v>8.0731999999999999</v>
      </c>
      <c r="H58">
        <v>1.6999999999999999E-3</v>
      </c>
      <c r="I58">
        <v>-3.1856</v>
      </c>
      <c r="J58">
        <v>3.1856</v>
      </c>
      <c r="K58" s="3">
        <f t="shared" si="0"/>
        <v>21.524324324324322</v>
      </c>
      <c r="L58">
        <f t="shared" si="1"/>
        <v>463.29653761869969</v>
      </c>
    </row>
    <row r="59" spans="1:12" x14ac:dyDescent="0.3">
      <c r="A59">
        <v>75.959999999999994</v>
      </c>
      <c r="B59">
        <v>75.933000000000007</v>
      </c>
      <c r="C59">
        <v>572.49</v>
      </c>
      <c r="D59">
        <v>3</v>
      </c>
      <c r="E59">
        <v>3</v>
      </c>
      <c r="F59">
        <v>56.170999999999999</v>
      </c>
      <c r="G59">
        <v>69.159000000000006</v>
      </c>
      <c r="H59">
        <v>1.1402000000000001E-2</v>
      </c>
      <c r="I59">
        <v>2.7299E-2</v>
      </c>
      <c r="J59">
        <v>2.7299E-2</v>
      </c>
      <c r="K59" s="3">
        <f t="shared" si="0"/>
        <v>3.5938651922064246E-2</v>
      </c>
      <c r="L59">
        <f t="shared" si="1"/>
        <v>1.2915867019752921E-3</v>
      </c>
    </row>
    <row r="60" spans="1:12" x14ac:dyDescent="0.3">
      <c r="A60">
        <v>108.68</v>
      </c>
      <c r="B60">
        <v>105.2</v>
      </c>
      <c r="C60">
        <v>894.56</v>
      </c>
      <c r="D60">
        <v>4</v>
      </c>
      <c r="E60">
        <v>5</v>
      </c>
      <c r="F60">
        <v>54.933999999999997</v>
      </c>
      <c r="G60">
        <v>30.864000000000001</v>
      </c>
      <c r="H60">
        <v>2.2231999999999998E-3</v>
      </c>
      <c r="I60">
        <v>3.4769999999999999</v>
      </c>
      <c r="J60">
        <v>3.4769999999999999</v>
      </c>
      <c r="K60" s="3">
        <f t="shared" si="0"/>
        <v>3.1993006993006987</v>
      </c>
      <c r="L60">
        <f t="shared" si="1"/>
        <v>10.23552496454594</v>
      </c>
    </row>
    <row r="61" spans="1:12" x14ac:dyDescent="0.3">
      <c r="A61">
        <v>13.33</v>
      </c>
      <c r="B61">
        <v>10.766</v>
      </c>
      <c r="C61">
        <v>12.7</v>
      </c>
      <c r="D61">
        <v>1</v>
      </c>
      <c r="E61">
        <v>9</v>
      </c>
      <c r="F61">
        <v>98.212999999999994</v>
      </c>
      <c r="G61">
        <v>66.933999999999997</v>
      </c>
      <c r="H61">
        <v>36.656999999999996</v>
      </c>
      <c r="I61">
        <v>2.5638999999999998</v>
      </c>
      <c r="J61">
        <v>2.5638999999999998</v>
      </c>
      <c r="K61" s="3">
        <f t="shared" si="0"/>
        <v>19.234058514628654</v>
      </c>
      <c r="L61">
        <f t="shared" si="1"/>
        <v>369.94900694415901</v>
      </c>
    </row>
    <row r="62" spans="1:12" x14ac:dyDescent="0.3">
      <c r="A62">
        <v>7.06</v>
      </c>
      <c r="B62">
        <v>7.5106999999999999</v>
      </c>
      <c r="C62">
        <v>12.7</v>
      </c>
      <c r="D62">
        <v>2</v>
      </c>
      <c r="E62">
        <v>4</v>
      </c>
      <c r="F62">
        <v>44.957000000000001</v>
      </c>
      <c r="G62">
        <v>6.5998000000000001</v>
      </c>
      <c r="H62">
        <v>2.3495999999999999E-3</v>
      </c>
      <c r="I62">
        <v>-0.45067000000000002</v>
      </c>
      <c r="J62">
        <v>0.45067000000000002</v>
      </c>
      <c r="K62" s="3">
        <f t="shared" si="0"/>
        <v>6.38342776203966</v>
      </c>
      <c r="L62">
        <f t="shared" si="1"/>
        <v>40.748149993178664</v>
      </c>
    </row>
    <row r="63" spans="1:12" x14ac:dyDescent="0.3">
      <c r="A63">
        <v>74.77</v>
      </c>
      <c r="B63">
        <v>75.933000000000007</v>
      </c>
      <c r="C63">
        <v>572.49</v>
      </c>
      <c r="D63">
        <v>3</v>
      </c>
      <c r="E63">
        <v>3</v>
      </c>
      <c r="F63">
        <v>99.99</v>
      </c>
      <c r="G63">
        <v>45.04</v>
      </c>
      <c r="H63">
        <v>2.4735999999999998E-3</v>
      </c>
      <c r="I63">
        <v>-1.1627000000000001</v>
      </c>
      <c r="J63">
        <v>1.1627000000000001</v>
      </c>
      <c r="K63" s="3">
        <f t="shared" si="0"/>
        <v>1.5550354420222017</v>
      </c>
      <c r="L63">
        <f t="shared" si="1"/>
        <v>2.4181352259451843</v>
      </c>
    </row>
    <row r="64" spans="1:12" x14ac:dyDescent="0.3">
      <c r="A64">
        <v>107.77</v>
      </c>
      <c r="B64">
        <v>105.2</v>
      </c>
      <c r="C64">
        <v>894.56</v>
      </c>
      <c r="D64">
        <v>4</v>
      </c>
      <c r="E64">
        <v>5</v>
      </c>
      <c r="F64">
        <v>100.15</v>
      </c>
      <c r="G64">
        <v>67.003</v>
      </c>
      <c r="H64">
        <v>2.2447999999999999E-3</v>
      </c>
      <c r="I64">
        <v>2.5670000000000002</v>
      </c>
      <c r="J64">
        <v>2.5670000000000002</v>
      </c>
      <c r="K64" s="3">
        <f t="shared" si="0"/>
        <v>2.3819244687760976</v>
      </c>
      <c r="L64">
        <f t="shared" si="1"/>
        <v>5.6735641749542953</v>
      </c>
    </row>
    <row r="65" spans="1:12" x14ac:dyDescent="0.3">
      <c r="A65">
        <v>18.73</v>
      </c>
      <c r="B65">
        <v>17.986000000000001</v>
      </c>
      <c r="C65">
        <v>12.7</v>
      </c>
      <c r="D65">
        <v>1</v>
      </c>
      <c r="E65">
        <v>14</v>
      </c>
      <c r="F65">
        <v>98.662999999999997</v>
      </c>
      <c r="G65">
        <v>54.100999999999999</v>
      </c>
      <c r="H65">
        <v>36.258000000000003</v>
      </c>
      <c r="I65">
        <v>0.74441999999999997</v>
      </c>
      <c r="J65">
        <v>0.74441999999999997</v>
      </c>
      <c r="K65" s="3">
        <f t="shared" si="0"/>
        <v>3.9744794447410565</v>
      </c>
      <c r="L65">
        <f t="shared" si="1"/>
        <v>15.796486856669176</v>
      </c>
    </row>
    <row r="66" spans="1:12" x14ac:dyDescent="0.3">
      <c r="A66">
        <v>7.27</v>
      </c>
      <c r="B66">
        <v>7.5106999999999999</v>
      </c>
      <c r="C66">
        <v>12.7</v>
      </c>
      <c r="D66">
        <v>2</v>
      </c>
      <c r="E66">
        <v>5</v>
      </c>
      <c r="F66">
        <v>99.126999999999995</v>
      </c>
      <c r="G66">
        <v>52.671999999999997</v>
      </c>
      <c r="H66">
        <v>2.0639999999999999E-3</v>
      </c>
      <c r="I66">
        <v>-0.24067</v>
      </c>
      <c r="J66">
        <v>0.24067</v>
      </c>
      <c r="K66" s="3">
        <f t="shared" si="0"/>
        <v>3.3104539202200827</v>
      </c>
      <c r="L66">
        <f t="shared" si="1"/>
        <v>10.959105157900513</v>
      </c>
    </row>
    <row r="67" spans="1:12" x14ac:dyDescent="0.3">
      <c r="A67">
        <v>84.88</v>
      </c>
      <c r="B67">
        <v>88.388000000000005</v>
      </c>
      <c r="C67">
        <v>572.49</v>
      </c>
      <c r="D67">
        <v>3</v>
      </c>
      <c r="E67">
        <v>10</v>
      </c>
      <c r="F67">
        <v>99.998000000000005</v>
      </c>
      <c r="G67">
        <v>51.593000000000004</v>
      </c>
      <c r="H67">
        <v>3.0431999999999998E-3</v>
      </c>
      <c r="I67">
        <v>-3.5078999999999998</v>
      </c>
      <c r="J67">
        <v>3.5078999999999998</v>
      </c>
      <c r="K67" s="3">
        <f t="shared" ref="K67:K130" si="2">(J67/A67)*100</f>
        <v>4.1327756833176252</v>
      </c>
      <c r="L67">
        <f t="shared" ref="L67:L130" si="3">K67^2</f>
        <v>17.079834848621463</v>
      </c>
    </row>
    <row r="68" spans="1:12" x14ac:dyDescent="0.3">
      <c r="A68">
        <v>102.7</v>
      </c>
      <c r="B68">
        <v>105.2</v>
      </c>
      <c r="C68">
        <v>894.56</v>
      </c>
      <c r="D68">
        <v>4</v>
      </c>
      <c r="E68">
        <v>2</v>
      </c>
      <c r="F68">
        <v>2.4822000000000002</v>
      </c>
      <c r="G68">
        <v>5.3838999999999997</v>
      </c>
      <c r="H68">
        <v>2.5544000000000001E-3</v>
      </c>
      <c r="I68">
        <v>-2.5030000000000001</v>
      </c>
      <c r="J68">
        <v>2.5030000000000001</v>
      </c>
      <c r="K68" s="3">
        <f t="shared" si="2"/>
        <v>2.4371957156767281</v>
      </c>
      <c r="L68">
        <f t="shared" si="3"/>
        <v>5.9399229565129987</v>
      </c>
    </row>
    <row r="69" spans="1:12" x14ac:dyDescent="0.3">
      <c r="A69">
        <v>9.09</v>
      </c>
      <c r="B69">
        <v>7.5106999999999999</v>
      </c>
      <c r="C69">
        <v>12.7</v>
      </c>
      <c r="D69">
        <v>1</v>
      </c>
      <c r="E69">
        <v>7</v>
      </c>
      <c r="F69">
        <v>49.779000000000003</v>
      </c>
      <c r="G69">
        <v>12.039</v>
      </c>
      <c r="H69">
        <v>35.734000000000002</v>
      </c>
      <c r="I69">
        <v>1.5792999999999999</v>
      </c>
      <c r="J69">
        <v>1.5792999999999999</v>
      </c>
      <c r="K69" s="3">
        <f t="shared" si="2"/>
        <v>17.374037403740374</v>
      </c>
      <c r="L69">
        <f t="shared" si="3"/>
        <v>301.85717570656954</v>
      </c>
    </row>
    <row r="70" spans="1:12" x14ac:dyDescent="0.3">
      <c r="A70">
        <v>9.6</v>
      </c>
      <c r="B70">
        <v>7.5106999999999999</v>
      </c>
      <c r="C70">
        <v>12.7</v>
      </c>
      <c r="D70">
        <v>2</v>
      </c>
      <c r="E70">
        <v>7</v>
      </c>
      <c r="F70">
        <v>88.015000000000001</v>
      </c>
      <c r="G70">
        <v>12.621</v>
      </c>
      <c r="H70">
        <v>2.4175999999999998E-3</v>
      </c>
      <c r="I70">
        <v>2.0893000000000002</v>
      </c>
      <c r="J70">
        <v>2.0893000000000002</v>
      </c>
      <c r="K70" s="3">
        <f t="shared" si="2"/>
        <v>21.763541666666669</v>
      </c>
      <c r="L70">
        <f t="shared" si="3"/>
        <v>473.65174587673619</v>
      </c>
    </row>
    <row r="71" spans="1:12" x14ac:dyDescent="0.3">
      <c r="A71">
        <v>76.7</v>
      </c>
      <c r="B71">
        <v>75.933000000000007</v>
      </c>
      <c r="C71">
        <v>572.49</v>
      </c>
      <c r="D71">
        <v>3</v>
      </c>
      <c r="E71">
        <v>5</v>
      </c>
      <c r="F71">
        <v>54.741999999999997</v>
      </c>
      <c r="G71">
        <v>6.8041999999999998</v>
      </c>
      <c r="H71">
        <v>4.3832000000000003E-3</v>
      </c>
      <c r="I71">
        <v>0.76729999999999998</v>
      </c>
      <c r="J71">
        <v>0.76729999999999998</v>
      </c>
      <c r="K71" s="3">
        <f t="shared" si="2"/>
        <v>1.0003911342894392</v>
      </c>
      <c r="L71">
        <f t="shared" si="3"/>
        <v>1.0007824215649106</v>
      </c>
    </row>
    <row r="72" spans="1:12" x14ac:dyDescent="0.3">
      <c r="A72">
        <v>106.5</v>
      </c>
      <c r="B72">
        <v>105.2</v>
      </c>
      <c r="C72">
        <v>894.56</v>
      </c>
      <c r="D72">
        <v>4</v>
      </c>
      <c r="E72">
        <v>2</v>
      </c>
      <c r="F72">
        <v>54.167999999999999</v>
      </c>
      <c r="G72">
        <v>34.692999999999998</v>
      </c>
      <c r="H72">
        <v>2.3816000000000002E-3</v>
      </c>
      <c r="I72">
        <v>1.2969999999999999</v>
      </c>
      <c r="J72">
        <v>1.2969999999999999</v>
      </c>
      <c r="K72" s="3">
        <f t="shared" si="2"/>
        <v>1.2178403755868543</v>
      </c>
      <c r="L72">
        <f t="shared" si="3"/>
        <v>1.4831351804095303</v>
      </c>
    </row>
    <row r="73" spans="1:12" x14ac:dyDescent="0.3">
      <c r="A73">
        <v>7.98</v>
      </c>
      <c r="B73">
        <v>7.5106999999999999</v>
      </c>
      <c r="C73">
        <v>12.7</v>
      </c>
      <c r="D73">
        <v>1</v>
      </c>
      <c r="E73">
        <v>7</v>
      </c>
      <c r="F73">
        <v>98.159000000000006</v>
      </c>
      <c r="G73">
        <v>37.863</v>
      </c>
      <c r="H73">
        <v>35.299999999999997</v>
      </c>
      <c r="I73">
        <v>0.46933000000000002</v>
      </c>
      <c r="J73">
        <v>0.46933000000000002</v>
      </c>
      <c r="K73" s="3">
        <f t="shared" si="2"/>
        <v>5.8813283208020053</v>
      </c>
      <c r="L73">
        <f t="shared" si="3"/>
        <v>34.590022817067734</v>
      </c>
    </row>
    <row r="74" spans="1:12" x14ac:dyDescent="0.3">
      <c r="A74">
        <v>15.56</v>
      </c>
      <c r="B74">
        <v>14.301</v>
      </c>
      <c r="C74">
        <v>12.7</v>
      </c>
      <c r="D74">
        <v>2</v>
      </c>
      <c r="E74">
        <v>11</v>
      </c>
      <c r="F74">
        <v>44.908000000000001</v>
      </c>
      <c r="G74">
        <v>6.0124000000000004</v>
      </c>
      <c r="H74">
        <v>2.3823999999999998E-3</v>
      </c>
      <c r="I74">
        <v>1.2595000000000001</v>
      </c>
      <c r="J74">
        <v>1.2595000000000001</v>
      </c>
      <c r="K74" s="3">
        <f t="shared" si="2"/>
        <v>8.0944730077120823</v>
      </c>
      <c r="L74">
        <f t="shared" si="3"/>
        <v>65.520493272579486</v>
      </c>
    </row>
    <row r="75" spans="1:12" x14ac:dyDescent="0.3">
      <c r="A75">
        <v>77.459999999999994</v>
      </c>
      <c r="B75">
        <v>75.933000000000007</v>
      </c>
      <c r="C75">
        <v>572.49</v>
      </c>
      <c r="D75">
        <v>3</v>
      </c>
      <c r="E75">
        <v>6</v>
      </c>
      <c r="F75">
        <v>99.968999999999994</v>
      </c>
      <c r="G75">
        <v>45.758000000000003</v>
      </c>
      <c r="H75">
        <v>8.4848000000000007E-3</v>
      </c>
      <c r="I75">
        <v>1.5273000000000001</v>
      </c>
      <c r="J75">
        <v>1.5273000000000001</v>
      </c>
      <c r="K75" s="3">
        <f t="shared" si="2"/>
        <v>1.9717273431448492</v>
      </c>
      <c r="L75">
        <f t="shared" si="3"/>
        <v>3.8877087157050458</v>
      </c>
    </row>
    <row r="76" spans="1:12" x14ac:dyDescent="0.3">
      <c r="A76">
        <v>104.97</v>
      </c>
      <c r="B76">
        <v>105.2</v>
      </c>
      <c r="C76">
        <v>894.56</v>
      </c>
      <c r="D76">
        <v>4</v>
      </c>
      <c r="E76">
        <v>2</v>
      </c>
      <c r="F76">
        <v>99.988</v>
      </c>
      <c r="G76">
        <v>44.34</v>
      </c>
      <c r="H76">
        <v>2.3064000000000001E-3</v>
      </c>
      <c r="I76">
        <v>-0.23297000000000001</v>
      </c>
      <c r="J76">
        <v>0.23297000000000001</v>
      </c>
      <c r="K76" s="3">
        <f t="shared" si="2"/>
        <v>0.2219396017909879</v>
      </c>
      <c r="L76">
        <f t="shared" si="3"/>
        <v>4.925718684314228E-2</v>
      </c>
    </row>
    <row r="77" spans="1:12" x14ac:dyDescent="0.3">
      <c r="A77">
        <v>5.64</v>
      </c>
      <c r="B77">
        <v>7.5106999999999999</v>
      </c>
      <c r="C77">
        <v>12.7</v>
      </c>
      <c r="D77">
        <v>1</v>
      </c>
      <c r="E77">
        <v>2</v>
      </c>
      <c r="F77">
        <v>98.287999999999997</v>
      </c>
      <c r="G77">
        <v>41.128</v>
      </c>
      <c r="H77">
        <v>36.216999999999999</v>
      </c>
      <c r="I77">
        <v>-1.8707</v>
      </c>
      <c r="J77">
        <v>1.8707</v>
      </c>
      <c r="K77" s="3">
        <f t="shared" si="2"/>
        <v>33.168439716312058</v>
      </c>
      <c r="L77">
        <f t="shared" si="3"/>
        <v>1100.1453932146271</v>
      </c>
    </row>
    <row r="78" spans="1:12" x14ac:dyDescent="0.3">
      <c r="A78">
        <v>12.29</v>
      </c>
      <c r="B78">
        <v>14.301</v>
      </c>
      <c r="C78">
        <v>12.7</v>
      </c>
      <c r="D78">
        <v>2</v>
      </c>
      <c r="E78">
        <v>11</v>
      </c>
      <c r="F78">
        <v>100.02</v>
      </c>
      <c r="G78">
        <v>68.671999999999997</v>
      </c>
      <c r="H78">
        <v>2.2656E-3</v>
      </c>
      <c r="I78">
        <v>-2.0105</v>
      </c>
      <c r="J78">
        <v>2.0105</v>
      </c>
      <c r="K78" s="3">
        <f t="shared" si="2"/>
        <v>16.358828315703825</v>
      </c>
      <c r="L78">
        <f t="shared" si="3"/>
        <v>267.61126386267324</v>
      </c>
    </row>
    <row r="79" spans="1:12" x14ac:dyDescent="0.3">
      <c r="A79">
        <v>72.680000000000007</v>
      </c>
      <c r="B79">
        <v>75.933000000000007</v>
      </c>
      <c r="C79">
        <v>572.49</v>
      </c>
      <c r="D79">
        <v>3</v>
      </c>
      <c r="E79">
        <v>4</v>
      </c>
      <c r="F79">
        <v>99.984999999999999</v>
      </c>
      <c r="G79">
        <v>71.688000000000002</v>
      </c>
      <c r="H79">
        <v>5.2103999999999996E-3</v>
      </c>
      <c r="I79">
        <v>-3.2526999999999999</v>
      </c>
      <c r="J79">
        <v>3.2526999999999999</v>
      </c>
      <c r="K79" s="3">
        <f t="shared" si="2"/>
        <v>4.4753714914694553</v>
      </c>
      <c r="L79">
        <f t="shared" si="3"/>
        <v>20.028949986657537</v>
      </c>
    </row>
    <row r="80" spans="1:12" x14ac:dyDescent="0.3">
      <c r="A80">
        <v>101.26</v>
      </c>
      <c r="B80">
        <v>105.2</v>
      </c>
      <c r="C80">
        <v>894.56</v>
      </c>
      <c r="D80">
        <v>4</v>
      </c>
      <c r="E80">
        <v>5</v>
      </c>
      <c r="F80">
        <v>0.93200000000000005</v>
      </c>
      <c r="G80">
        <v>5.3964999999999996</v>
      </c>
      <c r="H80">
        <v>1.7455999999999999E-3</v>
      </c>
      <c r="I80">
        <v>-3.9430000000000001</v>
      </c>
      <c r="J80">
        <v>3.9430000000000001</v>
      </c>
      <c r="K80" s="3">
        <f t="shared" si="2"/>
        <v>3.8939364013430766</v>
      </c>
      <c r="L80">
        <f t="shared" si="3"/>
        <v>15.16274069770467</v>
      </c>
    </row>
    <row r="81" spans="1:12" x14ac:dyDescent="0.3">
      <c r="A81">
        <v>22.77</v>
      </c>
      <c r="B81">
        <v>17.986000000000001</v>
      </c>
      <c r="C81">
        <v>12.7</v>
      </c>
      <c r="D81">
        <v>1</v>
      </c>
      <c r="E81">
        <v>14</v>
      </c>
      <c r="F81">
        <v>43.311</v>
      </c>
      <c r="G81">
        <v>18.434000000000001</v>
      </c>
      <c r="H81">
        <v>35.24</v>
      </c>
      <c r="I81">
        <v>4.7843999999999998</v>
      </c>
      <c r="J81">
        <v>4.7843999999999998</v>
      </c>
      <c r="K81" s="3">
        <f t="shared" si="2"/>
        <v>21.011857707509883</v>
      </c>
      <c r="L81">
        <f t="shared" si="3"/>
        <v>441.49816432064245</v>
      </c>
    </row>
    <row r="82" spans="1:12" x14ac:dyDescent="0.3">
      <c r="A82">
        <v>17.13</v>
      </c>
      <c r="B82">
        <v>17.986000000000001</v>
      </c>
      <c r="C82">
        <v>12.7</v>
      </c>
      <c r="D82">
        <v>2</v>
      </c>
      <c r="E82">
        <v>12</v>
      </c>
      <c r="F82">
        <v>79.227000000000004</v>
      </c>
      <c r="G82">
        <v>20.234999999999999</v>
      </c>
      <c r="H82">
        <v>2.4399999999999999E-3</v>
      </c>
      <c r="I82">
        <v>-0.85558000000000001</v>
      </c>
      <c r="J82">
        <v>0.85558000000000001</v>
      </c>
      <c r="K82" s="3">
        <f t="shared" si="2"/>
        <v>4.9946293053123183</v>
      </c>
      <c r="L82">
        <f t="shared" si="3"/>
        <v>24.946321897484612</v>
      </c>
    </row>
    <row r="83" spans="1:12" x14ac:dyDescent="0.3">
      <c r="A83">
        <v>75.38</v>
      </c>
      <c r="B83">
        <v>75.933000000000007</v>
      </c>
      <c r="C83">
        <v>572.49</v>
      </c>
      <c r="D83">
        <v>3</v>
      </c>
      <c r="E83">
        <v>4</v>
      </c>
      <c r="F83">
        <v>35.776000000000003</v>
      </c>
      <c r="G83">
        <v>11.035</v>
      </c>
      <c r="H83">
        <v>1.1864E-2</v>
      </c>
      <c r="I83">
        <v>-0.55269999999999997</v>
      </c>
      <c r="J83">
        <v>0.55269999999999997</v>
      </c>
      <c r="K83" s="3">
        <f t="shared" si="2"/>
        <v>0.73321836030777399</v>
      </c>
      <c r="L83">
        <f t="shared" si="3"/>
        <v>0.53760916389242064</v>
      </c>
    </row>
    <row r="84" spans="1:12" x14ac:dyDescent="0.3">
      <c r="A84">
        <v>109.48</v>
      </c>
      <c r="B84">
        <v>105.2</v>
      </c>
      <c r="C84">
        <v>894.56</v>
      </c>
      <c r="D84">
        <v>4</v>
      </c>
      <c r="E84">
        <v>3</v>
      </c>
      <c r="F84">
        <v>55.366</v>
      </c>
      <c r="G84">
        <v>48.046999999999997</v>
      </c>
      <c r="H84">
        <v>2.9456E-3</v>
      </c>
      <c r="I84">
        <v>4.2770000000000001</v>
      </c>
      <c r="J84">
        <v>4.2770000000000001</v>
      </c>
      <c r="K84" s="3">
        <f t="shared" si="2"/>
        <v>3.9066496163682864</v>
      </c>
      <c r="L84">
        <f t="shared" si="3"/>
        <v>15.261911225070479</v>
      </c>
    </row>
    <row r="85" spans="1:12" x14ac:dyDescent="0.3">
      <c r="A85">
        <v>25.66</v>
      </c>
      <c r="B85">
        <v>22.46</v>
      </c>
      <c r="C85">
        <v>12.7</v>
      </c>
      <c r="D85">
        <v>1</v>
      </c>
      <c r="E85">
        <v>20</v>
      </c>
      <c r="F85">
        <v>98.647999999999996</v>
      </c>
      <c r="G85">
        <v>52.679000000000002</v>
      </c>
      <c r="H85">
        <v>36.601999999999997</v>
      </c>
      <c r="I85">
        <v>3.2</v>
      </c>
      <c r="J85">
        <v>3.2</v>
      </c>
      <c r="K85" s="3">
        <f t="shared" si="2"/>
        <v>12.470771628994544</v>
      </c>
      <c r="L85">
        <f t="shared" si="3"/>
        <v>155.52014502253525</v>
      </c>
    </row>
    <row r="86" spans="1:12" x14ac:dyDescent="0.3">
      <c r="A86">
        <v>6.06</v>
      </c>
      <c r="B86">
        <v>7.5106999999999999</v>
      </c>
      <c r="C86">
        <v>12.7</v>
      </c>
      <c r="D86">
        <v>2</v>
      </c>
      <c r="E86">
        <v>2</v>
      </c>
      <c r="F86">
        <v>49.158000000000001</v>
      </c>
      <c r="G86">
        <v>8.4315999999999995</v>
      </c>
      <c r="H86">
        <v>7.9495999999999994E-3</v>
      </c>
      <c r="I86">
        <v>-1.4507000000000001</v>
      </c>
      <c r="J86">
        <v>1.4507000000000001</v>
      </c>
      <c r="K86" s="3">
        <f t="shared" si="2"/>
        <v>23.938943894389443</v>
      </c>
      <c r="L86">
        <f t="shared" si="3"/>
        <v>573.07303477872563</v>
      </c>
    </row>
    <row r="87" spans="1:12" x14ac:dyDescent="0.3">
      <c r="A87">
        <v>84.72</v>
      </c>
      <c r="B87">
        <v>88.388000000000005</v>
      </c>
      <c r="C87">
        <v>572.49</v>
      </c>
      <c r="D87">
        <v>3</v>
      </c>
      <c r="E87">
        <v>10</v>
      </c>
      <c r="F87">
        <v>99.992000000000004</v>
      </c>
      <c r="G87">
        <v>51.588999999999999</v>
      </c>
      <c r="H87">
        <v>4.3543999999999996E-3</v>
      </c>
      <c r="I87">
        <v>-3.6678999999999999</v>
      </c>
      <c r="J87">
        <v>3.6678999999999999</v>
      </c>
      <c r="K87" s="3">
        <f t="shared" si="2"/>
        <v>4.3294381491973555</v>
      </c>
      <c r="L87">
        <f t="shared" si="3"/>
        <v>18.744034687725424</v>
      </c>
    </row>
    <row r="88" spans="1:12" x14ac:dyDescent="0.3">
      <c r="A88">
        <v>103.92</v>
      </c>
      <c r="B88">
        <v>105.2</v>
      </c>
      <c r="C88">
        <v>894.56</v>
      </c>
      <c r="D88">
        <v>4</v>
      </c>
      <c r="E88">
        <v>2</v>
      </c>
      <c r="F88">
        <v>99.941999999999993</v>
      </c>
      <c r="G88">
        <v>70.418000000000006</v>
      </c>
      <c r="H88">
        <v>5.9080000000000001E-3</v>
      </c>
      <c r="I88">
        <v>-1.2829999999999999</v>
      </c>
      <c r="J88">
        <v>1.2829999999999999</v>
      </c>
      <c r="K88" s="3">
        <f t="shared" si="2"/>
        <v>1.2346035411855272</v>
      </c>
      <c r="L88">
        <f t="shared" si="3"/>
        <v>1.5242459039078438</v>
      </c>
    </row>
    <row r="89" spans="1:12" x14ac:dyDescent="0.3">
      <c r="A89">
        <v>22.96</v>
      </c>
      <c r="B89">
        <v>22.46</v>
      </c>
      <c r="C89">
        <v>12.7</v>
      </c>
      <c r="D89">
        <v>1</v>
      </c>
      <c r="E89">
        <v>19</v>
      </c>
      <c r="F89">
        <v>98.325999999999993</v>
      </c>
      <c r="G89">
        <v>70.36</v>
      </c>
      <c r="H89">
        <v>36.417000000000002</v>
      </c>
      <c r="I89">
        <v>0.5</v>
      </c>
      <c r="J89">
        <v>0.5</v>
      </c>
      <c r="K89" s="3">
        <f t="shared" si="2"/>
        <v>2.1777003484320554</v>
      </c>
      <c r="L89">
        <f t="shared" si="3"/>
        <v>4.7423788075610958</v>
      </c>
    </row>
    <row r="90" spans="1:12" x14ac:dyDescent="0.3">
      <c r="A90">
        <v>5.43</v>
      </c>
      <c r="B90">
        <v>7.5106999999999999</v>
      </c>
      <c r="C90">
        <v>12.7</v>
      </c>
      <c r="D90">
        <v>2</v>
      </c>
      <c r="E90">
        <v>3</v>
      </c>
      <c r="F90">
        <v>91.76</v>
      </c>
      <c r="G90">
        <v>21.501000000000001</v>
      </c>
      <c r="H90">
        <v>7.3639999999999999E-3</v>
      </c>
      <c r="I90">
        <v>-2.0807000000000002</v>
      </c>
      <c r="J90">
        <v>2.0807000000000002</v>
      </c>
      <c r="K90" s="3">
        <f t="shared" si="2"/>
        <v>38.318600368324127</v>
      </c>
      <c r="L90">
        <f t="shared" si="3"/>
        <v>1468.3151341873299</v>
      </c>
    </row>
    <row r="91" spans="1:12" x14ac:dyDescent="0.3">
      <c r="A91">
        <v>74.209999999999994</v>
      </c>
      <c r="B91">
        <v>75.933000000000007</v>
      </c>
      <c r="C91">
        <v>572.49</v>
      </c>
      <c r="D91">
        <v>3</v>
      </c>
      <c r="E91">
        <v>5</v>
      </c>
      <c r="F91">
        <v>88.057000000000002</v>
      </c>
      <c r="G91">
        <v>19.213999999999999</v>
      </c>
      <c r="H91">
        <v>3.3040000000000001E-3</v>
      </c>
      <c r="I91">
        <v>-1.7226999999999999</v>
      </c>
      <c r="J91">
        <v>1.7226999999999999</v>
      </c>
      <c r="K91" s="3">
        <f t="shared" si="2"/>
        <v>2.3213852580514756</v>
      </c>
      <c r="L91">
        <f t="shared" si="3"/>
        <v>5.3888295162987161</v>
      </c>
    </row>
    <row r="92" spans="1:12" x14ac:dyDescent="0.3">
      <c r="A92">
        <v>23.43</v>
      </c>
      <c r="B92">
        <v>22.46</v>
      </c>
      <c r="C92">
        <v>12.7</v>
      </c>
      <c r="D92">
        <v>1</v>
      </c>
      <c r="E92">
        <v>17</v>
      </c>
      <c r="F92">
        <v>58.093000000000004</v>
      </c>
      <c r="G92">
        <v>41.530999999999999</v>
      </c>
      <c r="H92">
        <v>36.256</v>
      </c>
      <c r="I92">
        <v>0.97</v>
      </c>
      <c r="J92">
        <v>0.97</v>
      </c>
      <c r="K92" s="3">
        <f t="shared" si="2"/>
        <v>4.1399914639351252</v>
      </c>
      <c r="L92">
        <f t="shared" si="3"/>
        <v>17.139529321455701</v>
      </c>
    </row>
    <row r="93" spans="1:12" x14ac:dyDescent="0.3">
      <c r="A93">
        <v>16.059999999999999</v>
      </c>
      <c r="B93">
        <v>17.986000000000001</v>
      </c>
      <c r="C93">
        <v>12.7</v>
      </c>
      <c r="D93">
        <v>2</v>
      </c>
      <c r="E93">
        <v>12</v>
      </c>
      <c r="F93">
        <v>98.766000000000005</v>
      </c>
      <c r="G93">
        <v>53.35</v>
      </c>
      <c r="H93">
        <v>5.8864E-3</v>
      </c>
      <c r="I93">
        <v>-1.9256</v>
      </c>
      <c r="J93">
        <v>1.9256</v>
      </c>
      <c r="K93" s="3">
        <f t="shared" si="2"/>
        <v>11.990037359900374</v>
      </c>
      <c r="L93">
        <f t="shared" si="3"/>
        <v>143.76099589180672</v>
      </c>
    </row>
    <row r="94" spans="1:12" x14ac:dyDescent="0.3">
      <c r="A94">
        <v>74.790000000000006</v>
      </c>
      <c r="B94">
        <v>75.933000000000007</v>
      </c>
      <c r="C94">
        <v>572.49</v>
      </c>
      <c r="D94">
        <v>3</v>
      </c>
      <c r="E94">
        <v>6</v>
      </c>
      <c r="F94">
        <v>56.112000000000002</v>
      </c>
      <c r="G94">
        <v>20.692</v>
      </c>
      <c r="H94">
        <v>5.1272000000000002E-3</v>
      </c>
      <c r="I94">
        <v>-1.1427</v>
      </c>
      <c r="J94">
        <v>1.1427</v>
      </c>
      <c r="K94" s="3">
        <f t="shared" si="2"/>
        <v>1.5278780585639791</v>
      </c>
      <c r="L94">
        <f t="shared" si="3"/>
        <v>2.3344113618412337</v>
      </c>
    </row>
    <row r="95" spans="1:12" x14ac:dyDescent="0.3">
      <c r="A95">
        <v>18.37</v>
      </c>
      <c r="B95">
        <v>17.986000000000001</v>
      </c>
      <c r="C95">
        <v>12.7</v>
      </c>
      <c r="D95">
        <v>1</v>
      </c>
      <c r="E95">
        <v>14</v>
      </c>
      <c r="F95">
        <v>97.12</v>
      </c>
      <c r="G95">
        <v>28.222999999999999</v>
      </c>
      <c r="H95">
        <v>36.164000000000001</v>
      </c>
      <c r="I95">
        <v>0.38441999999999998</v>
      </c>
      <c r="J95">
        <v>0.38441999999999998</v>
      </c>
      <c r="K95" s="3">
        <f t="shared" si="2"/>
        <v>2.0926510615133367</v>
      </c>
      <c r="L95">
        <f t="shared" si="3"/>
        <v>4.379188465252895</v>
      </c>
    </row>
    <row r="96" spans="1:12" x14ac:dyDescent="0.3">
      <c r="A96">
        <v>8.17</v>
      </c>
      <c r="B96">
        <v>7.5106999999999999</v>
      </c>
      <c r="C96">
        <v>12.7</v>
      </c>
      <c r="D96">
        <v>2</v>
      </c>
      <c r="E96">
        <v>3</v>
      </c>
      <c r="F96">
        <v>46.408999999999999</v>
      </c>
      <c r="G96">
        <v>7.2576000000000001</v>
      </c>
      <c r="H96">
        <v>4.0007999999999997E-3</v>
      </c>
      <c r="I96">
        <v>0.65932999999999997</v>
      </c>
      <c r="J96">
        <v>0.65932999999999997</v>
      </c>
      <c r="K96" s="3">
        <f t="shared" si="2"/>
        <v>8.0701346389228874</v>
      </c>
      <c r="L96">
        <f t="shared" si="3"/>
        <v>65.127073090343046</v>
      </c>
    </row>
    <row r="97" spans="1:12" x14ac:dyDescent="0.3">
      <c r="A97">
        <v>75.28</v>
      </c>
      <c r="B97">
        <v>75.933000000000007</v>
      </c>
      <c r="C97">
        <v>572.49</v>
      </c>
      <c r="D97">
        <v>3</v>
      </c>
      <c r="E97">
        <v>4</v>
      </c>
      <c r="F97">
        <v>99.924999999999997</v>
      </c>
      <c r="G97">
        <v>35.353999999999999</v>
      </c>
      <c r="H97">
        <v>2.6592E-3</v>
      </c>
      <c r="I97">
        <v>-0.65269999999999995</v>
      </c>
      <c r="J97">
        <v>0.65269999999999995</v>
      </c>
      <c r="K97" s="3">
        <f t="shared" si="2"/>
        <v>0.86702975557917095</v>
      </c>
      <c r="L97">
        <f t="shared" si="3"/>
        <v>0.75174059705967688</v>
      </c>
    </row>
    <row r="98" spans="1:12" x14ac:dyDescent="0.3">
      <c r="A98">
        <v>106.14</v>
      </c>
      <c r="B98">
        <v>105.2</v>
      </c>
      <c r="C98">
        <v>894.56</v>
      </c>
      <c r="D98">
        <v>4</v>
      </c>
      <c r="E98">
        <v>3</v>
      </c>
      <c r="F98">
        <v>99.984999999999999</v>
      </c>
      <c r="G98">
        <v>28.216000000000001</v>
      </c>
      <c r="H98">
        <v>2.2208000000000002E-3</v>
      </c>
      <c r="I98">
        <v>0.93703000000000003</v>
      </c>
      <c r="J98">
        <v>0.93703000000000003</v>
      </c>
      <c r="K98" s="3">
        <f t="shared" si="2"/>
        <v>0.88282457132089698</v>
      </c>
      <c r="L98">
        <f t="shared" si="3"/>
        <v>0.77937922372792556</v>
      </c>
    </row>
    <row r="99" spans="1:12" x14ac:dyDescent="0.3">
      <c r="A99">
        <v>14.65</v>
      </c>
      <c r="B99">
        <v>14.301</v>
      </c>
      <c r="C99">
        <v>12.7</v>
      </c>
      <c r="D99">
        <v>1</v>
      </c>
      <c r="E99">
        <v>11</v>
      </c>
      <c r="F99">
        <v>39.432000000000002</v>
      </c>
      <c r="G99">
        <v>12.101000000000001</v>
      </c>
      <c r="H99">
        <v>35.905000000000001</v>
      </c>
      <c r="I99">
        <v>0.34944999999999998</v>
      </c>
      <c r="J99">
        <v>0.34944999999999998</v>
      </c>
      <c r="K99" s="3">
        <f t="shared" si="2"/>
        <v>2.3853242320819112</v>
      </c>
      <c r="L99">
        <f t="shared" si="3"/>
        <v>5.6897716921571595</v>
      </c>
    </row>
    <row r="100" spans="1:12" x14ac:dyDescent="0.3">
      <c r="A100">
        <v>13.65</v>
      </c>
      <c r="B100">
        <v>10.766</v>
      </c>
      <c r="C100">
        <v>12.7</v>
      </c>
      <c r="D100">
        <v>2</v>
      </c>
      <c r="E100">
        <v>9</v>
      </c>
      <c r="F100">
        <v>99.45</v>
      </c>
      <c r="G100">
        <v>36.618000000000002</v>
      </c>
      <c r="H100">
        <v>2.4328000000000002E-3</v>
      </c>
      <c r="I100">
        <v>2.8839000000000001</v>
      </c>
      <c r="J100">
        <v>2.8839000000000001</v>
      </c>
      <c r="K100" s="3">
        <f t="shared" si="2"/>
        <v>21.127472527472527</v>
      </c>
      <c r="L100">
        <f t="shared" si="3"/>
        <v>446.37009539910639</v>
      </c>
    </row>
    <row r="101" spans="1:12" x14ac:dyDescent="0.3">
      <c r="A101">
        <v>74.78</v>
      </c>
      <c r="B101">
        <v>75.933000000000007</v>
      </c>
      <c r="C101">
        <v>572.49</v>
      </c>
      <c r="D101">
        <v>3</v>
      </c>
      <c r="E101">
        <v>4</v>
      </c>
      <c r="F101">
        <v>99.957999999999998</v>
      </c>
      <c r="G101">
        <v>36.920999999999999</v>
      </c>
      <c r="H101">
        <v>1.1211E-2</v>
      </c>
      <c r="I101">
        <v>-1.1527000000000001</v>
      </c>
      <c r="J101">
        <v>1.1527000000000001</v>
      </c>
      <c r="K101" s="3">
        <f t="shared" si="2"/>
        <v>1.5414549344744586</v>
      </c>
      <c r="L101">
        <f t="shared" si="3"/>
        <v>2.3760833150156575</v>
      </c>
    </row>
    <row r="102" spans="1:12" x14ac:dyDescent="0.3">
      <c r="A102">
        <v>104.29</v>
      </c>
      <c r="B102">
        <v>105.2</v>
      </c>
      <c r="C102">
        <v>894.56</v>
      </c>
      <c r="D102">
        <v>4</v>
      </c>
      <c r="E102">
        <v>2</v>
      </c>
      <c r="F102">
        <v>0.99760000000000004</v>
      </c>
      <c r="G102">
        <v>5.4565999999999999</v>
      </c>
      <c r="H102">
        <v>2.6984000000000001E-3</v>
      </c>
      <c r="I102">
        <v>-0.91296999999999995</v>
      </c>
      <c r="J102">
        <v>0.91296999999999995</v>
      </c>
      <c r="K102" s="3">
        <f t="shared" si="2"/>
        <v>0.87541470898456231</v>
      </c>
      <c r="L102">
        <f t="shared" si="3"/>
        <v>0.76635091270652589</v>
      </c>
    </row>
    <row r="103" spans="1:12" x14ac:dyDescent="0.3">
      <c r="A103">
        <v>18.61</v>
      </c>
      <c r="B103">
        <v>14.301</v>
      </c>
      <c r="C103">
        <v>12.7</v>
      </c>
      <c r="D103">
        <v>1</v>
      </c>
      <c r="E103">
        <v>11</v>
      </c>
      <c r="F103">
        <v>13.929</v>
      </c>
      <c r="G103">
        <v>8.7674000000000003</v>
      </c>
      <c r="H103">
        <v>35.704999999999998</v>
      </c>
      <c r="I103">
        <v>4.3094999999999999</v>
      </c>
      <c r="J103">
        <v>4.3094999999999999</v>
      </c>
      <c r="K103" s="3">
        <f t="shared" si="2"/>
        <v>23.156904889844171</v>
      </c>
      <c r="L103">
        <f t="shared" si="3"/>
        <v>536.24224407728889</v>
      </c>
    </row>
    <row r="104" spans="1:12" x14ac:dyDescent="0.3">
      <c r="A104">
        <v>10.09</v>
      </c>
      <c r="B104">
        <v>10.766</v>
      </c>
      <c r="C104">
        <v>12.7</v>
      </c>
      <c r="D104">
        <v>2</v>
      </c>
      <c r="E104">
        <v>9</v>
      </c>
      <c r="F104">
        <v>28.933</v>
      </c>
      <c r="G104">
        <v>10.548</v>
      </c>
      <c r="H104">
        <v>3.5263999999999998E-3</v>
      </c>
      <c r="I104">
        <v>-0.67605999999999999</v>
      </c>
      <c r="J104">
        <v>0.67605999999999999</v>
      </c>
      <c r="K104" s="3">
        <f t="shared" si="2"/>
        <v>6.7002973240832517</v>
      </c>
      <c r="L104">
        <f t="shared" si="3"/>
        <v>44.893984231117187</v>
      </c>
    </row>
    <row r="105" spans="1:12" x14ac:dyDescent="0.3">
      <c r="A105">
        <v>97.48</v>
      </c>
      <c r="B105">
        <v>88.388000000000005</v>
      </c>
      <c r="C105">
        <v>572.49</v>
      </c>
      <c r="D105">
        <v>3</v>
      </c>
      <c r="E105">
        <v>9</v>
      </c>
      <c r="F105">
        <v>55.093000000000004</v>
      </c>
      <c r="G105">
        <v>41.645000000000003</v>
      </c>
      <c r="H105">
        <v>7.9480000000000002E-3</v>
      </c>
      <c r="I105">
        <v>9.0921000000000003</v>
      </c>
      <c r="J105">
        <v>9.0921000000000003</v>
      </c>
      <c r="K105" s="3">
        <f t="shared" si="2"/>
        <v>9.327144029544522</v>
      </c>
      <c r="L105">
        <f t="shared" si="3"/>
        <v>86.99561574786803</v>
      </c>
    </row>
    <row r="106" spans="1:12" x14ac:dyDescent="0.3">
      <c r="A106">
        <v>109.38</v>
      </c>
      <c r="B106">
        <v>105.2</v>
      </c>
      <c r="C106">
        <v>894.56</v>
      </c>
      <c r="D106">
        <v>4</v>
      </c>
      <c r="E106">
        <v>5</v>
      </c>
      <c r="F106">
        <v>56.442</v>
      </c>
      <c r="G106">
        <v>36.223999999999997</v>
      </c>
      <c r="H106">
        <v>6.2944000000000003E-3</v>
      </c>
      <c r="I106">
        <v>4.1769999999999996</v>
      </c>
      <c r="J106">
        <v>4.1769999999999996</v>
      </c>
      <c r="K106" s="3">
        <f t="shared" si="2"/>
        <v>3.8187968550009139</v>
      </c>
      <c r="L106">
        <f t="shared" si="3"/>
        <v>14.583209419764872</v>
      </c>
    </row>
    <row r="107" spans="1:12" x14ac:dyDescent="0.3">
      <c r="A107">
        <v>5.83</v>
      </c>
      <c r="B107">
        <v>7.5106999999999999</v>
      </c>
      <c r="C107">
        <v>12.7</v>
      </c>
      <c r="D107">
        <v>1</v>
      </c>
      <c r="E107">
        <v>5</v>
      </c>
      <c r="F107">
        <v>89.257000000000005</v>
      </c>
      <c r="G107">
        <v>18.515999999999998</v>
      </c>
      <c r="H107">
        <v>35.526000000000003</v>
      </c>
      <c r="I107">
        <v>-1.6807000000000001</v>
      </c>
      <c r="J107">
        <v>1.6807000000000001</v>
      </c>
      <c r="K107" s="3">
        <f t="shared" si="2"/>
        <v>28.828473413379076</v>
      </c>
      <c r="L107">
        <f t="shared" si="3"/>
        <v>831.08087934590424</v>
      </c>
    </row>
    <row r="108" spans="1:12" x14ac:dyDescent="0.3">
      <c r="A108">
        <v>6.82</v>
      </c>
      <c r="B108">
        <v>7.5106999999999999</v>
      </c>
      <c r="C108">
        <v>12.7</v>
      </c>
      <c r="D108">
        <v>2</v>
      </c>
      <c r="E108">
        <v>2</v>
      </c>
      <c r="F108">
        <v>39.329000000000001</v>
      </c>
      <c r="G108">
        <v>6.0658000000000003</v>
      </c>
      <c r="H108">
        <v>2.3816000000000002E-3</v>
      </c>
      <c r="I108">
        <v>-0.69067000000000001</v>
      </c>
      <c r="J108">
        <v>0.69067000000000001</v>
      </c>
      <c r="K108" s="3">
        <f t="shared" si="2"/>
        <v>10.127126099706745</v>
      </c>
      <c r="L108">
        <f t="shared" si="3"/>
        <v>102.55868303936154</v>
      </c>
    </row>
    <row r="109" spans="1:12" x14ac:dyDescent="0.3">
      <c r="A109">
        <v>74.88</v>
      </c>
      <c r="B109">
        <v>75.933000000000007</v>
      </c>
      <c r="C109">
        <v>572.49</v>
      </c>
      <c r="D109">
        <v>3</v>
      </c>
      <c r="E109">
        <v>4</v>
      </c>
      <c r="F109">
        <v>99.99</v>
      </c>
      <c r="G109">
        <v>35.463000000000001</v>
      </c>
      <c r="H109">
        <v>2.4856000000000001E-3</v>
      </c>
      <c r="I109">
        <v>-1.0527</v>
      </c>
      <c r="J109">
        <v>1.0527</v>
      </c>
      <c r="K109" s="3">
        <f t="shared" si="2"/>
        <v>1.405849358974359</v>
      </c>
      <c r="L109">
        <f t="shared" si="3"/>
        <v>1.9764124201286162</v>
      </c>
    </row>
    <row r="110" spans="1:12" x14ac:dyDescent="0.3">
      <c r="A110">
        <v>102.94</v>
      </c>
      <c r="B110">
        <v>105.2</v>
      </c>
      <c r="C110">
        <v>894.56</v>
      </c>
      <c r="D110">
        <v>4</v>
      </c>
      <c r="E110">
        <v>5</v>
      </c>
      <c r="F110">
        <v>38.408999999999999</v>
      </c>
      <c r="G110">
        <v>12.064</v>
      </c>
      <c r="H110">
        <v>2.3080000000000002E-3</v>
      </c>
      <c r="I110">
        <v>-2.2629999999999999</v>
      </c>
      <c r="J110">
        <v>2.2629999999999999</v>
      </c>
      <c r="K110" s="3">
        <f t="shared" si="2"/>
        <v>2.1983679813483583</v>
      </c>
      <c r="L110">
        <f t="shared" si="3"/>
        <v>4.8328217814176559</v>
      </c>
    </row>
    <row r="111" spans="1:12" x14ac:dyDescent="0.3">
      <c r="A111">
        <v>6.78</v>
      </c>
      <c r="B111">
        <v>7.5106999999999999</v>
      </c>
      <c r="C111">
        <v>12.7</v>
      </c>
      <c r="D111">
        <v>1</v>
      </c>
      <c r="E111">
        <v>5</v>
      </c>
      <c r="F111">
        <v>98.483999999999995</v>
      </c>
      <c r="G111">
        <v>67.105000000000004</v>
      </c>
      <c r="H111">
        <v>35.543999999999997</v>
      </c>
      <c r="I111">
        <v>-0.73067000000000004</v>
      </c>
      <c r="J111">
        <v>0.73067000000000004</v>
      </c>
      <c r="K111" s="3">
        <f t="shared" si="2"/>
        <v>10.776843657817109</v>
      </c>
      <c r="L111">
        <f t="shared" si="3"/>
        <v>116.14035922503284</v>
      </c>
    </row>
    <row r="112" spans="1:12" x14ac:dyDescent="0.3">
      <c r="A112">
        <v>5.97</v>
      </c>
      <c r="B112">
        <v>7.5106999999999999</v>
      </c>
      <c r="C112">
        <v>12.7</v>
      </c>
      <c r="D112">
        <v>2</v>
      </c>
      <c r="E112">
        <v>3</v>
      </c>
      <c r="F112">
        <v>99.986000000000004</v>
      </c>
      <c r="G112">
        <v>57.968000000000004</v>
      </c>
      <c r="H112">
        <v>2.2888000000000001E-3</v>
      </c>
      <c r="I112">
        <v>-1.5407</v>
      </c>
      <c r="J112">
        <v>1.5407</v>
      </c>
      <c r="K112" s="3">
        <f t="shared" si="2"/>
        <v>25.807370184254609</v>
      </c>
      <c r="L112">
        <f t="shared" si="3"/>
        <v>666.02035582715371</v>
      </c>
    </row>
    <row r="113" spans="1:12" x14ac:dyDescent="0.3">
      <c r="A113">
        <v>93.34</v>
      </c>
      <c r="B113">
        <v>88.388000000000005</v>
      </c>
      <c r="C113">
        <v>572.49</v>
      </c>
      <c r="D113">
        <v>3</v>
      </c>
      <c r="E113">
        <v>10</v>
      </c>
      <c r="F113">
        <v>99.983000000000004</v>
      </c>
      <c r="G113">
        <v>58.087000000000003</v>
      </c>
      <c r="H113">
        <v>2.2536000000000001E-3</v>
      </c>
      <c r="I113">
        <v>4.9520999999999997</v>
      </c>
      <c r="J113">
        <v>4.9520999999999997</v>
      </c>
      <c r="K113" s="3">
        <f t="shared" si="2"/>
        <v>5.305442468395114</v>
      </c>
      <c r="L113">
        <f t="shared" si="3"/>
        <v>28.147719785450441</v>
      </c>
    </row>
    <row r="114" spans="1:12" x14ac:dyDescent="0.3">
      <c r="A114">
        <v>102.88</v>
      </c>
      <c r="B114">
        <v>105.2</v>
      </c>
      <c r="C114">
        <v>894.56</v>
      </c>
      <c r="D114">
        <v>4</v>
      </c>
      <c r="E114">
        <v>3</v>
      </c>
      <c r="F114">
        <v>2.2768999999999999</v>
      </c>
      <c r="G114">
        <v>5.5202</v>
      </c>
      <c r="H114">
        <v>2.696E-3</v>
      </c>
      <c r="I114">
        <v>-2.323</v>
      </c>
      <c r="J114">
        <v>2.323</v>
      </c>
      <c r="K114" s="3">
        <f t="shared" si="2"/>
        <v>2.2579704510108862</v>
      </c>
      <c r="L114">
        <f t="shared" si="3"/>
        <v>5.0984305576383049</v>
      </c>
    </row>
    <row r="115" spans="1:12" x14ac:dyDescent="0.3">
      <c r="A115">
        <v>6.19</v>
      </c>
      <c r="B115">
        <v>7.5106999999999999</v>
      </c>
      <c r="C115">
        <v>12.7</v>
      </c>
      <c r="D115">
        <v>2</v>
      </c>
      <c r="E115">
        <v>5</v>
      </c>
      <c r="F115">
        <v>98.965000000000003</v>
      </c>
      <c r="G115">
        <v>46.374000000000002</v>
      </c>
      <c r="H115">
        <v>5.9024000000000004E-3</v>
      </c>
      <c r="I115">
        <v>-1.3207</v>
      </c>
      <c r="J115">
        <v>1.3207</v>
      </c>
      <c r="K115" s="3">
        <f t="shared" si="2"/>
        <v>21.336025848142164</v>
      </c>
      <c r="L115">
        <f t="shared" si="3"/>
        <v>455.22599899259052</v>
      </c>
    </row>
    <row r="116" spans="1:12" x14ac:dyDescent="0.3">
      <c r="A116">
        <v>74.31</v>
      </c>
      <c r="B116">
        <v>75.933000000000007</v>
      </c>
      <c r="C116">
        <v>572.49</v>
      </c>
      <c r="D116">
        <v>3</v>
      </c>
      <c r="E116">
        <v>4</v>
      </c>
      <c r="F116">
        <v>48.857999999999997</v>
      </c>
      <c r="G116">
        <v>12.946999999999999</v>
      </c>
      <c r="H116">
        <v>3.5128E-3</v>
      </c>
      <c r="I116">
        <v>-1.6227</v>
      </c>
      <c r="J116">
        <v>1.6227</v>
      </c>
      <c r="K116" s="3">
        <f t="shared" si="2"/>
        <v>2.1836899475171578</v>
      </c>
      <c r="L116">
        <f t="shared" si="3"/>
        <v>4.7685017868874873</v>
      </c>
    </row>
    <row r="117" spans="1:12" x14ac:dyDescent="0.3">
      <c r="A117">
        <v>108.52</v>
      </c>
      <c r="B117">
        <v>105.2</v>
      </c>
      <c r="C117">
        <v>894.56</v>
      </c>
      <c r="D117">
        <v>4</v>
      </c>
      <c r="E117">
        <v>5</v>
      </c>
      <c r="F117">
        <v>55.209000000000003</v>
      </c>
      <c r="G117">
        <v>36.790999999999997</v>
      </c>
      <c r="H117">
        <v>2.3080000000000002E-3</v>
      </c>
      <c r="I117">
        <v>3.3170000000000002</v>
      </c>
      <c r="J117">
        <v>3.3170000000000002</v>
      </c>
      <c r="K117" s="3">
        <f t="shared" si="2"/>
        <v>3.0565794323626982</v>
      </c>
      <c r="L117">
        <f t="shared" si="3"/>
        <v>9.3426778263426744</v>
      </c>
    </row>
    <row r="118" spans="1:12" x14ac:dyDescent="0.3">
      <c r="A118">
        <v>7.48</v>
      </c>
      <c r="B118">
        <v>7.5106999999999999</v>
      </c>
      <c r="C118">
        <v>12.7</v>
      </c>
      <c r="D118">
        <v>1</v>
      </c>
      <c r="E118">
        <v>6</v>
      </c>
      <c r="F118">
        <v>99.751999999999995</v>
      </c>
      <c r="G118">
        <v>31.474</v>
      </c>
      <c r="H118">
        <v>36.414000000000001</v>
      </c>
      <c r="I118">
        <v>-3.0665000000000001E-2</v>
      </c>
      <c r="J118">
        <v>3.0665000000000001E-2</v>
      </c>
      <c r="K118" s="3">
        <f t="shared" si="2"/>
        <v>0.40995989304812835</v>
      </c>
      <c r="L118">
        <f t="shared" si="3"/>
        <v>0.16806711390803283</v>
      </c>
    </row>
    <row r="119" spans="1:12" x14ac:dyDescent="0.3">
      <c r="A119">
        <v>8.57</v>
      </c>
      <c r="B119">
        <v>10.766</v>
      </c>
      <c r="C119">
        <v>12.7</v>
      </c>
      <c r="D119">
        <v>2</v>
      </c>
      <c r="E119">
        <v>8</v>
      </c>
      <c r="F119">
        <v>44.110999999999997</v>
      </c>
      <c r="G119">
        <v>6.1291000000000002</v>
      </c>
      <c r="H119">
        <v>2.1863999999999998E-3</v>
      </c>
      <c r="I119">
        <v>-2.1960999999999999</v>
      </c>
      <c r="J119">
        <v>2.1960999999999999</v>
      </c>
      <c r="K119" s="3">
        <f t="shared" si="2"/>
        <v>25.625437572928821</v>
      </c>
      <c r="L119">
        <f t="shared" si="3"/>
        <v>656.6630508040721</v>
      </c>
    </row>
    <row r="120" spans="1:12" x14ac:dyDescent="0.3">
      <c r="A120">
        <v>72.16</v>
      </c>
      <c r="B120">
        <v>75.933000000000007</v>
      </c>
      <c r="C120">
        <v>572.49</v>
      </c>
      <c r="D120">
        <v>3</v>
      </c>
      <c r="E120">
        <v>3</v>
      </c>
      <c r="F120">
        <v>38.616999999999997</v>
      </c>
      <c r="G120">
        <v>10.319000000000001</v>
      </c>
      <c r="H120">
        <v>5.0616000000000003E-3</v>
      </c>
      <c r="I120">
        <v>-3.7726999999999999</v>
      </c>
      <c r="J120">
        <v>3.7726999999999999</v>
      </c>
      <c r="K120" s="3">
        <f t="shared" si="2"/>
        <v>5.2282427937915745</v>
      </c>
      <c r="L120">
        <f t="shared" si="3"/>
        <v>27.334522710833529</v>
      </c>
    </row>
    <row r="121" spans="1:12" x14ac:dyDescent="0.3">
      <c r="A121">
        <v>7.33</v>
      </c>
      <c r="B121">
        <v>7.5106999999999999</v>
      </c>
      <c r="C121">
        <v>12.7</v>
      </c>
      <c r="D121">
        <v>1</v>
      </c>
      <c r="E121">
        <v>3</v>
      </c>
      <c r="F121">
        <v>52.911999999999999</v>
      </c>
      <c r="G121">
        <v>8.8894000000000002</v>
      </c>
      <c r="H121">
        <v>35.872</v>
      </c>
      <c r="I121">
        <v>-0.18067</v>
      </c>
      <c r="J121">
        <v>0.18067</v>
      </c>
      <c r="K121" s="3">
        <f t="shared" si="2"/>
        <v>2.4648021828103683</v>
      </c>
      <c r="L121">
        <f t="shared" si="3"/>
        <v>6.0752498003867563</v>
      </c>
    </row>
    <row r="122" spans="1:12" x14ac:dyDescent="0.3">
      <c r="A122">
        <v>82.59</v>
      </c>
      <c r="B122">
        <v>88.388000000000005</v>
      </c>
      <c r="C122">
        <v>572.49</v>
      </c>
      <c r="D122">
        <v>3</v>
      </c>
      <c r="E122">
        <v>9</v>
      </c>
      <c r="F122">
        <v>99.995999999999995</v>
      </c>
      <c r="G122">
        <v>18.655999999999999</v>
      </c>
      <c r="H122">
        <v>1.9104E-3</v>
      </c>
      <c r="I122">
        <v>-5.7979000000000003</v>
      </c>
      <c r="J122">
        <v>5.7979000000000003</v>
      </c>
      <c r="K122" s="3">
        <f t="shared" si="2"/>
        <v>7.0200992856277997</v>
      </c>
      <c r="L122">
        <f t="shared" si="3"/>
        <v>49.281793980071946</v>
      </c>
    </row>
    <row r="123" spans="1:12" x14ac:dyDescent="0.3">
      <c r="A123">
        <v>103.15</v>
      </c>
      <c r="B123">
        <v>105.2</v>
      </c>
      <c r="C123">
        <v>894.56</v>
      </c>
      <c r="D123">
        <v>4</v>
      </c>
      <c r="E123">
        <v>5</v>
      </c>
      <c r="F123">
        <v>1.6223000000000001</v>
      </c>
      <c r="G123">
        <v>9.5101999999999993</v>
      </c>
      <c r="H123">
        <v>2.3695999999999999E-3</v>
      </c>
      <c r="I123">
        <v>-2.0529999999999999</v>
      </c>
      <c r="J123">
        <v>2.0529999999999999</v>
      </c>
      <c r="K123" s="3">
        <f t="shared" si="2"/>
        <v>1.9903053805138147</v>
      </c>
      <c r="L123">
        <f t="shared" si="3"/>
        <v>3.9613155077022406</v>
      </c>
    </row>
    <row r="124" spans="1:12" x14ac:dyDescent="0.3">
      <c r="A124">
        <v>10.83</v>
      </c>
      <c r="B124">
        <v>7.5106999999999999</v>
      </c>
      <c r="C124">
        <v>12.7</v>
      </c>
      <c r="D124">
        <v>1</v>
      </c>
      <c r="E124">
        <v>2</v>
      </c>
      <c r="F124">
        <v>55.561</v>
      </c>
      <c r="G124">
        <v>50.296999999999997</v>
      </c>
      <c r="H124">
        <v>35.107999999999997</v>
      </c>
      <c r="I124">
        <v>3.3193000000000001</v>
      </c>
      <c r="J124">
        <v>3.3193000000000001</v>
      </c>
      <c r="K124" s="3">
        <f t="shared" si="2"/>
        <v>30.649122807017541</v>
      </c>
      <c r="L124">
        <f t="shared" si="3"/>
        <v>939.36872883964281</v>
      </c>
    </row>
    <row r="125" spans="1:12" x14ac:dyDescent="0.3">
      <c r="A125">
        <v>6.51</v>
      </c>
      <c r="B125">
        <v>7.5106999999999999</v>
      </c>
      <c r="C125">
        <v>12.7</v>
      </c>
      <c r="D125">
        <v>2</v>
      </c>
      <c r="E125">
        <v>4</v>
      </c>
      <c r="F125">
        <v>99.992000000000004</v>
      </c>
      <c r="G125">
        <v>64.504000000000005</v>
      </c>
      <c r="H125">
        <v>2.3728E-3</v>
      </c>
      <c r="I125">
        <v>-1.0006999999999999</v>
      </c>
      <c r="J125">
        <v>1.0006999999999999</v>
      </c>
      <c r="K125" s="3">
        <f t="shared" si="2"/>
        <v>15.371735791090629</v>
      </c>
      <c r="L125">
        <f t="shared" si="3"/>
        <v>236.29026123109665</v>
      </c>
    </row>
    <row r="126" spans="1:12" x14ac:dyDescent="0.3">
      <c r="A126">
        <v>109.06</v>
      </c>
      <c r="B126">
        <v>105.2</v>
      </c>
      <c r="C126">
        <v>894.56</v>
      </c>
      <c r="D126">
        <v>4</v>
      </c>
      <c r="E126">
        <v>3</v>
      </c>
      <c r="F126">
        <v>54.256</v>
      </c>
      <c r="G126">
        <v>5.5472000000000001</v>
      </c>
      <c r="H126">
        <v>1.7799999999999999E-3</v>
      </c>
      <c r="I126">
        <v>3.8570000000000002</v>
      </c>
      <c r="J126">
        <v>3.8570000000000002</v>
      </c>
      <c r="K126" s="3">
        <f t="shared" si="2"/>
        <v>3.536585365853659</v>
      </c>
      <c r="L126">
        <f t="shared" si="3"/>
        <v>12.507436049970259</v>
      </c>
    </row>
    <row r="127" spans="1:12" x14ac:dyDescent="0.3">
      <c r="A127">
        <v>7.3</v>
      </c>
      <c r="B127">
        <v>7.5106999999999999</v>
      </c>
      <c r="C127">
        <v>12.7</v>
      </c>
      <c r="D127">
        <v>1</v>
      </c>
      <c r="E127">
        <v>4</v>
      </c>
      <c r="F127">
        <v>78.126999999999995</v>
      </c>
      <c r="G127">
        <v>12.153</v>
      </c>
      <c r="H127">
        <v>35.811999999999998</v>
      </c>
      <c r="I127">
        <v>-0.21067</v>
      </c>
      <c r="J127">
        <v>0.21067</v>
      </c>
      <c r="K127" s="3">
        <f t="shared" si="2"/>
        <v>2.8858904109589041</v>
      </c>
      <c r="L127">
        <f t="shared" si="3"/>
        <v>8.3283634640645516</v>
      </c>
    </row>
    <row r="128" spans="1:12" x14ac:dyDescent="0.3">
      <c r="A128">
        <v>6.57</v>
      </c>
      <c r="B128">
        <v>7.5106999999999999</v>
      </c>
      <c r="C128">
        <v>12.7</v>
      </c>
      <c r="D128">
        <v>2</v>
      </c>
      <c r="E128">
        <v>4</v>
      </c>
      <c r="F128">
        <v>33.840000000000003</v>
      </c>
      <c r="G128">
        <v>6.1234000000000002</v>
      </c>
      <c r="H128">
        <v>2.3343999999999999E-3</v>
      </c>
      <c r="I128">
        <v>-0.94067000000000001</v>
      </c>
      <c r="J128">
        <v>0.94067000000000001</v>
      </c>
      <c r="K128" s="3">
        <f t="shared" si="2"/>
        <v>14.31765601217656</v>
      </c>
      <c r="L128">
        <f t="shared" si="3"/>
        <v>204.9952736830156</v>
      </c>
    </row>
    <row r="129" spans="1:12" x14ac:dyDescent="0.3">
      <c r="A129">
        <v>76.709999999999994</v>
      </c>
      <c r="B129">
        <v>75.933000000000007</v>
      </c>
      <c r="C129">
        <v>572.49</v>
      </c>
      <c r="D129">
        <v>3</v>
      </c>
      <c r="E129">
        <v>6</v>
      </c>
      <c r="F129">
        <v>99.962999999999994</v>
      </c>
      <c r="G129">
        <v>19.343</v>
      </c>
      <c r="H129">
        <v>2.3879999999999999E-3</v>
      </c>
      <c r="I129">
        <v>0.77729999999999999</v>
      </c>
      <c r="J129">
        <v>0.77729999999999999</v>
      </c>
      <c r="K129" s="3">
        <f t="shared" si="2"/>
        <v>1.013296832225264</v>
      </c>
      <c r="L129">
        <f t="shared" si="3"/>
        <v>1.0267704701977549</v>
      </c>
    </row>
    <row r="130" spans="1:12" x14ac:dyDescent="0.3">
      <c r="A130">
        <v>105.5</v>
      </c>
      <c r="B130">
        <v>105.2</v>
      </c>
      <c r="C130">
        <v>894.56</v>
      </c>
      <c r="D130">
        <v>4</v>
      </c>
      <c r="E130">
        <v>2</v>
      </c>
      <c r="F130">
        <v>99.995999999999995</v>
      </c>
      <c r="G130">
        <v>44.594999999999999</v>
      </c>
      <c r="H130">
        <v>2.2856E-3</v>
      </c>
      <c r="I130">
        <v>0.29703000000000002</v>
      </c>
      <c r="J130">
        <v>0.29703000000000002</v>
      </c>
      <c r="K130" s="3">
        <f t="shared" si="2"/>
        <v>0.28154502369668249</v>
      </c>
      <c r="L130">
        <f t="shared" si="3"/>
        <v>7.9267600368365512E-2</v>
      </c>
    </row>
    <row r="131" spans="1:12" x14ac:dyDescent="0.3">
      <c r="A131">
        <v>14.23</v>
      </c>
      <c r="B131">
        <v>14.301</v>
      </c>
      <c r="C131">
        <v>12.7</v>
      </c>
      <c r="D131">
        <v>1</v>
      </c>
      <c r="E131">
        <v>11</v>
      </c>
      <c r="F131">
        <v>98.647000000000006</v>
      </c>
      <c r="G131">
        <v>28.355</v>
      </c>
      <c r="H131">
        <v>36.262</v>
      </c>
      <c r="I131">
        <v>-7.0549000000000001E-2</v>
      </c>
      <c r="J131">
        <v>7.0549000000000001E-2</v>
      </c>
      <c r="K131" s="3">
        <f t="shared" ref="K131:K194" si="4">(J131/A131)*100</f>
        <v>0.4957765284609979</v>
      </c>
      <c r="L131">
        <f t="shared" ref="L131:L194" si="5">K131^2</f>
        <v>0.24579436617283867</v>
      </c>
    </row>
    <row r="132" spans="1:12" x14ac:dyDescent="0.3">
      <c r="A132">
        <v>6.48</v>
      </c>
      <c r="B132">
        <v>7.5106999999999999</v>
      </c>
      <c r="C132">
        <v>12.7</v>
      </c>
      <c r="D132">
        <v>2</v>
      </c>
      <c r="E132">
        <v>5</v>
      </c>
      <c r="F132">
        <v>99.536000000000001</v>
      </c>
      <c r="G132">
        <v>52.787999999999997</v>
      </c>
      <c r="H132">
        <v>2.7864000000000001E-3</v>
      </c>
      <c r="I132">
        <v>-1.0306999999999999</v>
      </c>
      <c r="J132">
        <v>1.0306999999999999</v>
      </c>
      <c r="K132" s="3">
        <f t="shared" si="4"/>
        <v>15.90586419753086</v>
      </c>
      <c r="L132">
        <f t="shared" si="5"/>
        <v>252.99651587029405</v>
      </c>
    </row>
    <row r="133" spans="1:12" x14ac:dyDescent="0.3">
      <c r="A133">
        <v>77.59</v>
      </c>
      <c r="B133">
        <v>83.021000000000001</v>
      </c>
      <c r="C133">
        <v>572.49</v>
      </c>
      <c r="D133">
        <v>3</v>
      </c>
      <c r="E133">
        <v>7</v>
      </c>
      <c r="F133">
        <v>99.984999999999999</v>
      </c>
      <c r="G133">
        <v>51.691000000000003</v>
      </c>
      <c r="H133">
        <v>3.3871999999999999E-3</v>
      </c>
      <c r="I133">
        <v>-5.4307999999999996</v>
      </c>
      <c r="J133">
        <v>5.4307999999999996</v>
      </c>
      <c r="K133" s="3">
        <f t="shared" si="4"/>
        <v>6.9993555870601867</v>
      </c>
      <c r="L133">
        <f t="shared" si="5"/>
        <v>48.990978634110654</v>
      </c>
    </row>
    <row r="134" spans="1:12" x14ac:dyDescent="0.3">
      <c r="A134">
        <v>9.8699999999999992</v>
      </c>
      <c r="B134">
        <v>7.5106999999999999</v>
      </c>
      <c r="C134">
        <v>12.7</v>
      </c>
      <c r="D134">
        <v>1</v>
      </c>
      <c r="E134">
        <v>2</v>
      </c>
      <c r="F134">
        <v>55.277999999999999</v>
      </c>
      <c r="G134">
        <v>28.292999999999999</v>
      </c>
      <c r="H134">
        <v>35.65</v>
      </c>
      <c r="I134">
        <v>2.3593000000000002</v>
      </c>
      <c r="J134">
        <v>2.3593000000000002</v>
      </c>
      <c r="K134" s="3">
        <f t="shared" si="4"/>
        <v>23.90374873353597</v>
      </c>
      <c r="L134">
        <f t="shared" si="5"/>
        <v>571.38920351602246</v>
      </c>
    </row>
    <row r="135" spans="1:12" x14ac:dyDescent="0.3">
      <c r="A135">
        <v>6.96</v>
      </c>
      <c r="B135">
        <v>7.5106999999999999</v>
      </c>
      <c r="C135">
        <v>12.7</v>
      </c>
      <c r="D135">
        <v>2</v>
      </c>
      <c r="E135">
        <v>2</v>
      </c>
      <c r="F135">
        <v>99.977000000000004</v>
      </c>
      <c r="G135">
        <v>28.881</v>
      </c>
      <c r="H135">
        <v>2.4551999999999998E-3</v>
      </c>
      <c r="I135">
        <v>-0.55066999999999999</v>
      </c>
      <c r="J135">
        <v>0.55066999999999999</v>
      </c>
      <c r="K135" s="3">
        <f t="shared" si="4"/>
        <v>7.9119252873563219</v>
      </c>
      <c r="L135">
        <f t="shared" si="5"/>
        <v>62.59856175270842</v>
      </c>
    </row>
    <row r="136" spans="1:12" x14ac:dyDescent="0.3">
      <c r="A136">
        <v>78.930000000000007</v>
      </c>
      <c r="B136">
        <v>75.933000000000007</v>
      </c>
      <c r="C136">
        <v>572.49</v>
      </c>
      <c r="D136">
        <v>3</v>
      </c>
      <c r="E136">
        <v>6</v>
      </c>
      <c r="F136">
        <v>41.758000000000003</v>
      </c>
      <c r="G136">
        <v>6.2531999999999996</v>
      </c>
      <c r="H136">
        <v>2.4520000000000002E-3</v>
      </c>
      <c r="I136">
        <v>2.9973000000000001</v>
      </c>
      <c r="J136">
        <v>2.9973000000000001</v>
      </c>
      <c r="K136" s="3">
        <f t="shared" si="4"/>
        <v>3.7974154313949064</v>
      </c>
      <c r="L136">
        <f t="shared" si="5"/>
        <v>14.420363958596164</v>
      </c>
    </row>
    <row r="137" spans="1:12" x14ac:dyDescent="0.3">
      <c r="A137">
        <v>105.22</v>
      </c>
      <c r="B137">
        <v>105.2</v>
      </c>
      <c r="C137">
        <v>894.56</v>
      </c>
      <c r="D137">
        <v>4</v>
      </c>
      <c r="E137">
        <v>3</v>
      </c>
      <c r="F137">
        <v>41.857999999999997</v>
      </c>
      <c r="G137">
        <v>7.5533000000000001</v>
      </c>
      <c r="H137">
        <v>2.2656E-3</v>
      </c>
      <c r="I137">
        <v>1.7028000000000001E-2</v>
      </c>
      <c r="J137">
        <v>1.7028000000000001E-2</v>
      </c>
      <c r="K137" s="3">
        <f t="shared" si="4"/>
        <v>1.6183235126401827E-2</v>
      </c>
      <c r="L137">
        <f t="shared" si="5"/>
        <v>2.6189709915640599E-4</v>
      </c>
    </row>
    <row r="138" spans="1:12" x14ac:dyDescent="0.3">
      <c r="A138">
        <v>11.22</v>
      </c>
      <c r="B138">
        <v>10.766</v>
      </c>
      <c r="C138">
        <v>12.7</v>
      </c>
      <c r="D138">
        <v>1</v>
      </c>
      <c r="E138">
        <v>9</v>
      </c>
      <c r="F138">
        <v>98.066000000000003</v>
      </c>
      <c r="G138">
        <v>54.256999999999998</v>
      </c>
      <c r="H138">
        <v>35.701000000000001</v>
      </c>
      <c r="I138">
        <v>0.45394000000000001</v>
      </c>
      <c r="J138">
        <v>0.45394000000000001</v>
      </c>
      <c r="K138" s="3">
        <f t="shared" si="4"/>
        <v>4.0458110516934038</v>
      </c>
      <c r="L138">
        <f t="shared" si="5"/>
        <v>16.368587066004487</v>
      </c>
    </row>
    <row r="139" spans="1:12" x14ac:dyDescent="0.3">
      <c r="A139">
        <v>6.16</v>
      </c>
      <c r="B139">
        <v>7.5106999999999999</v>
      </c>
      <c r="C139">
        <v>12.7</v>
      </c>
      <c r="D139">
        <v>2</v>
      </c>
      <c r="E139">
        <v>3</v>
      </c>
      <c r="F139">
        <v>46.715000000000003</v>
      </c>
      <c r="G139">
        <v>6.7721</v>
      </c>
      <c r="H139">
        <v>2.5184000000000001E-3</v>
      </c>
      <c r="I139">
        <v>-1.3507</v>
      </c>
      <c r="J139">
        <v>1.3507</v>
      </c>
      <c r="K139" s="3">
        <f t="shared" si="4"/>
        <v>21.926948051948049</v>
      </c>
      <c r="L139">
        <f t="shared" si="5"/>
        <v>480.79105087282835</v>
      </c>
    </row>
    <row r="140" spans="1:12" x14ac:dyDescent="0.3">
      <c r="A140">
        <v>105.41</v>
      </c>
      <c r="B140">
        <v>105.2</v>
      </c>
      <c r="C140">
        <v>894.56</v>
      </c>
      <c r="D140">
        <v>4</v>
      </c>
      <c r="E140">
        <v>2</v>
      </c>
      <c r="F140">
        <v>99.924999999999997</v>
      </c>
      <c r="G140">
        <v>63.911999999999999</v>
      </c>
      <c r="H140">
        <v>1.7296E-3</v>
      </c>
      <c r="I140">
        <v>0.20702999999999999</v>
      </c>
      <c r="J140">
        <v>0.20702999999999999</v>
      </c>
      <c r="K140" s="3">
        <f t="shared" si="4"/>
        <v>0.19640451570059766</v>
      </c>
      <c r="L140">
        <f t="shared" si="5"/>
        <v>3.8574733787586316E-2</v>
      </c>
    </row>
    <row r="141" spans="1:12" x14ac:dyDescent="0.3">
      <c r="A141">
        <v>17.690000000000001</v>
      </c>
      <c r="B141">
        <v>22.46</v>
      </c>
      <c r="C141">
        <v>12.7</v>
      </c>
      <c r="D141">
        <v>1</v>
      </c>
      <c r="E141">
        <v>17</v>
      </c>
      <c r="F141">
        <v>98.191999999999993</v>
      </c>
      <c r="G141">
        <v>67.209000000000003</v>
      </c>
      <c r="H141">
        <v>35.363999999999997</v>
      </c>
      <c r="I141">
        <v>-4.7699999999999996</v>
      </c>
      <c r="J141">
        <v>4.7699999999999996</v>
      </c>
      <c r="K141" s="3">
        <f t="shared" si="4"/>
        <v>26.964386659129445</v>
      </c>
      <c r="L141">
        <f t="shared" si="5"/>
        <v>727.07814790303803</v>
      </c>
    </row>
    <row r="142" spans="1:12" x14ac:dyDescent="0.3">
      <c r="A142">
        <v>16.670000000000002</v>
      </c>
      <c r="B142">
        <v>14.301</v>
      </c>
      <c r="C142">
        <v>12.7</v>
      </c>
      <c r="D142">
        <v>2</v>
      </c>
      <c r="E142">
        <v>11</v>
      </c>
      <c r="F142">
        <v>98.676000000000002</v>
      </c>
      <c r="G142">
        <v>27.489000000000001</v>
      </c>
      <c r="H142">
        <v>5.9687999999999998E-3</v>
      </c>
      <c r="I142">
        <v>2.3694999999999999</v>
      </c>
      <c r="J142">
        <v>2.3694999999999999</v>
      </c>
      <c r="K142" s="3">
        <f t="shared" si="4"/>
        <v>14.214157168566285</v>
      </c>
      <c r="L142">
        <f t="shared" si="5"/>
        <v>202.04226401270429</v>
      </c>
    </row>
    <row r="143" spans="1:12" x14ac:dyDescent="0.3">
      <c r="A143">
        <v>103.94</v>
      </c>
      <c r="B143">
        <v>105.2</v>
      </c>
      <c r="C143">
        <v>894.56</v>
      </c>
      <c r="D143">
        <v>4</v>
      </c>
      <c r="E143">
        <v>2</v>
      </c>
      <c r="F143">
        <v>0.19170000000000001</v>
      </c>
      <c r="G143">
        <v>5.5343</v>
      </c>
      <c r="H143">
        <v>1.6768E-3</v>
      </c>
      <c r="I143">
        <v>-1.2629999999999999</v>
      </c>
      <c r="J143">
        <v>1.2629999999999999</v>
      </c>
      <c r="K143" s="3">
        <f t="shared" si="4"/>
        <v>1.2151241100634982</v>
      </c>
      <c r="L143">
        <f t="shared" si="5"/>
        <v>1.4765266028576085</v>
      </c>
    </row>
    <row r="144" spans="1:12" x14ac:dyDescent="0.3">
      <c r="A144">
        <v>16.48</v>
      </c>
      <c r="B144">
        <v>17.986000000000001</v>
      </c>
      <c r="C144">
        <v>12.7</v>
      </c>
      <c r="D144">
        <v>1</v>
      </c>
      <c r="E144">
        <v>14</v>
      </c>
      <c r="F144">
        <v>56.076000000000001</v>
      </c>
      <c r="G144">
        <v>15.462</v>
      </c>
      <c r="H144">
        <v>35.353999999999999</v>
      </c>
      <c r="I144">
        <v>-1.5056</v>
      </c>
      <c r="J144">
        <v>1.5056</v>
      </c>
      <c r="K144" s="3">
        <f t="shared" si="4"/>
        <v>9.1359223300970882</v>
      </c>
      <c r="L144">
        <f t="shared" si="5"/>
        <v>83.465076821566612</v>
      </c>
    </row>
    <row r="145" spans="1:12" x14ac:dyDescent="0.3">
      <c r="A145">
        <v>11.59</v>
      </c>
      <c r="B145">
        <v>14.301</v>
      </c>
      <c r="C145">
        <v>12.7</v>
      </c>
      <c r="D145">
        <v>2</v>
      </c>
      <c r="E145">
        <v>10</v>
      </c>
      <c r="F145">
        <v>99.075000000000003</v>
      </c>
      <c r="G145">
        <v>17.242000000000001</v>
      </c>
      <c r="H145">
        <v>3.9023999999999999E-3</v>
      </c>
      <c r="I145">
        <v>-2.7105000000000001</v>
      </c>
      <c r="J145">
        <v>2.7105000000000001</v>
      </c>
      <c r="K145" s="3">
        <f t="shared" si="4"/>
        <v>23.386540120793789</v>
      </c>
      <c r="L145">
        <f t="shared" si="5"/>
        <v>546.93025882149755</v>
      </c>
    </row>
    <row r="146" spans="1:12" x14ac:dyDescent="0.3">
      <c r="A146">
        <v>93.81</v>
      </c>
      <c r="B146">
        <v>83.021000000000001</v>
      </c>
      <c r="C146">
        <v>572.49</v>
      </c>
      <c r="D146">
        <v>3</v>
      </c>
      <c r="E146">
        <v>8</v>
      </c>
      <c r="F146">
        <v>56.195</v>
      </c>
      <c r="G146">
        <v>69.41</v>
      </c>
      <c r="H146">
        <v>9.8872000000000005E-3</v>
      </c>
      <c r="I146">
        <v>10.789</v>
      </c>
      <c r="J146">
        <v>10.789</v>
      </c>
      <c r="K146" s="3">
        <f t="shared" si="4"/>
        <v>11.500906086771133</v>
      </c>
      <c r="L146">
        <f t="shared" si="5"/>
        <v>132.2708408167293</v>
      </c>
    </row>
    <row r="147" spans="1:12" x14ac:dyDescent="0.3">
      <c r="A147">
        <v>108.62</v>
      </c>
      <c r="B147">
        <v>105.2</v>
      </c>
      <c r="C147">
        <v>894.56</v>
      </c>
      <c r="D147">
        <v>4</v>
      </c>
      <c r="E147">
        <v>3</v>
      </c>
      <c r="F147">
        <v>56.613999999999997</v>
      </c>
      <c r="G147">
        <v>47.567</v>
      </c>
      <c r="H147">
        <v>3.5000000000000001E-3</v>
      </c>
      <c r="I147">
        <v>3.4169999999999998</v>
      </c>
      <c r="J147">
        <v>3.4169999999999998</v>
      </c>
      <c r="K147" s="3">
        <f t="shared" si="4"/>
        <v>3.1458294973301415</v>
      </c>
      <c r="L147">
        <f t="shared" si="5"/>
        <v>9.8962432262724107</v>
      </c>
    </row>
    <row r="148" spans="1:12" x14ac:dyDescent="0.3">
      <c r="A148">
        <v>10.17</v>
      </c>
      <c r="B148">
        <v>10.766</v>
      </c>
      <c r="C148">
        <v>12.7</v>
      </c>
      <c r="D148">
        <v>2</v>
      </c>
      <c r="E148">
        <v>8</v>
      </c>
      <c r="F148">
        <v>44.725999999999999</v>
      </c>
      <c r="G148">
        <v>7.3983999999999996</v>
      </c>
      <c r="H148">
        <v>2.6968000000000001E-3</v>
      </c>
      <c r="I148">
        <v>-0.59606000000000003</v>
      </c>
      <c r="J148">
        <v>0.59606000000000003</v>
      </c>
      <c r="K148" s="3">
        <f t="shared" si="4"/>
        <v>5.8609636184857425</v>
      </c>
      <c r="L148">
        <f t="shared" si="5"/>
        <v>34.350894537213492</v>
      </c>
    </row>
    <row r="149" spans="1:12" x14ac:dyDescent="0.3">
      <c r="A149">
        <v>73.290000000000006</v>
      </c>
      <c r="B149">
        <v>75.933000000000007</v>
      </c>
      <c r="C149">
        <v>572.49</v>
      </c>
      <c r="D149">
        <v>3</v>
      </c>
      <c r="E149">
        <v>3</v>
      </c>
      <c r="F149">
        <v>100.09</v>
      </c>
      <c r="G149">
        <v>62.238</v>
      </c>
      <c r="H149">
        <v>5.1152000000000003E-3</v>
      </c>
      <c r="I149">
        <v>-2.6427</v>
      </c>
      <c r="J149">
        <v>2.6427</v>
      </c>
      <c r="K149" s="3">
        <f t="shared" si="4"/>
        <v>3.6058125255832989</v>
      </c>
      <c r="L149">
        <f t="shared" si="5"/>
        <v>13.001883969653409</v>
      </c>
    </row>
    <row r="150" spans="1:12" x14ac:dyDescent="0.3">
      <c r="A150">
        <v>101.32</v>
      </c>
      <c r="B150">
        <v>105.2</v>
      </c>
      <c r="C150">
        <v>894.56</v>
      </c>
      <c r="D150">
        <v>4</v>
      </c>
      <c r="E150">
        <v>2</v>
      </c>
      <c r="F150">
        <v>51.148000000000003</v>
      </c>
      <c r="G150">
        <v>15.364000000000001</v>
      </c>
      <c r="H150">
        <v>2.3119999999999998E-3</v>
      </c>
      <c r="I150">
        <v>-3.883</v>
      </c>
      <c r="J150">
        <v>3.883</v>
      </c>
      <c r="K150" s="3">
        <f t="shared" si="4"/>
        <v>3.8324121594946705</v>
      </c>
      <c r="L150">
        <f t="shared" si="5"/>
        <v>14.687382960242603</v>
      </c>
    </row>
    <row r="151" spans="1:12" x14ac:dyDescent="0.3">
      <c r="A151">
        <v>17.45</v>
      </c>
      <c r="B151">
        <v>17.986000000000001</v>
      </c>
      <c r="C151">
        <v>12.7</v>
      </c>
      <c r="D151">
        <v>1</v>
      </c>
      <c r="E151">
        <v>12</v>
      </c>
      <c r="F151">
        <v>38.340000000000003</v>
      </c>
      <c r="G151">
        <v>12.076000000000001</v>
      </c>
      <c r="H151">
        <v>35.906999999999996</v>
      </c>
      <c r="I151">
        <v>-0.53557999999999995</v>
      </c>
      <c r="J151">
        <v>0.53557999999999995</v>
      </c>
      <c r="K151" s="3">
        <f t="shared" si="4"/>
        <v>3.0692263610315185</v>
      </c>
      <c r="L151">
        <f t="shared" si="5"/>
        <v>9.4201504552507771</v>
      </c>
    </row>
    <row r="152" spans="1:12" x14ac:dyDescent="0.3">
      <c r="A152">
        <v>5.99</v>
      </c>
      <c r="B152">
        <v>7.5106999999999999</v>
      </c>
      <c r="C152">
        <v>12.7</v>
      </c>
      <c r="D152">
        <v>2</v>
      </c>
      <c r="E152">
        <v>3</v>
      </c>
      <c r="F152">
        <v>65.981999999999999</v>
      </c>
      <c r="G152">
        <v>14.048</v>
      </c>
      <c r="H152">
        <v>2.4391999999999999E-3</v>
      </c>
      <c r="I152">
        <v>-1.5206999999999999</v>
      </c>
      <c r="J152">
        <v>1.5206999999999999</v>
      </c>
      <c r="K152" s="3">
        <f t="shared" si="4"/>
        <v>25.387312186978296</v>
      </c>
      <c r="L152">
        <f t="shared" si="5"/>
        <v>644.51562007909672</v>
      </c>
    </row>
    <row r="153" spans="1:12" x14ac:dyDescent="0.3">
      <c r="A153">
        <v>75.819999999999993</v>
      </c>
      <c r="B153">
        <v>75.933000000000007</v>
      </c>
      <c r="C153">
        <v>572.49</v>
      </c>
      <c r="D153">
        <v>3</v>
      </c>
      <c r="E153">
        <v>4</v>
      </c>
      <c r="F153">
        <v>57.32</v>
      </c>
      <c r="G153">
        <v>70.531999999999996</v>
      </c>
      <c r="H153">
        <v>2.5504E-3</v>
      </c>
      <c r="I153">
        <v>-0.11269999999999999</v>
      </c>
      <c r="J153">
        <v>0.11269999999999999</v>
      </c>
      <c r="K153" s="3">
        <f t="shared" si="4"/>
        <v>0.14864151938802425</v>
      </c>
      <c r="L153">
        <f t="shared" si="5"/>
        <v>2.2094301285980389E-2</v>
      </c>
    </row>
    <row r="154" spans="1:12" x14ac:dyDescent="0.3">
      <c r="A154">
        <v>15.79</v>
      </c>
      <c r="B154">
        <v>17.986000000000001</v>
      </c>
      <c r="C154">
        <v>12.7</v>
      </c>
      <c r="D154">
        <v>1</v>
      </c>
      <c r="E154">
        <v>12</v>
      </c>
      <c r="F154">
        <v>75.152000000000001</v>
      </c>
      <c r="G154">
        <v>17.792000000000002</v>
      </c>
      <c r="H154">
        <v>1.3263999999999999E-3</v>
      </c>
      <c r="I154">
        <v>-2.1956000000000002</v>
      </c>
      <c r="J154">
        <v>2.1956000000000002</v>
      </c>
      <c r="K154" s="3">
        <f t="shared" si="4"/>
        <v>13.905003166561118</v>
      </c>
      <c r="L154">
        <f t="shared" si="5"/>
        <v>193.34911306207471</v>
      </c>
    </row>
    <row r="155" spans="1:12" x14ac:dyDescent="0.3">
      <c r="A155">
        <v>8.07</v>
      </c>
      <c r="B155">
        <v>7.5106999999999999</v>
      </c>
      <c r="C155">
        <v>12.7</v>
      </c>
      <c r="D155">
        <v>2</v>
      </c>
      <c r="E155">
        <v>6</v>
      </c>
      <c r="F155">
        <v>22.398</v>
      </c>
      <c r="G155">
        <v>7.0777999999999999</v>
      </c>
      <c r="H155">
        <v>2.5087999999999998E-3</v>
      </c>
      <c r="I155">
        <v>0.55932999999999999</v>
      </c>
      <c r="J155">
        <v>0.55932999999999999</v>
      </c>
      <c r="K155" s="3">
        <f t="shared" si="4"/>
        <v>6.9309789343246591</v>
      </c>
      <c r="L155">
        <f t="shared" si="5"/>
        <v>48.038468988052188</v>
      </c>
    </row>
    <row r="156" spans="1:12" x14ac:dyDescent="0.3">
      <c r="A156">
        <v>84.71</v>
      </c>
      <c r="B156">
        <v>83.021000000000001</v>
      </c>
      <c r="C156">
        <v>572.49</v>
      </c>
      <c r="D156">
        <v>3</v>
      </c>
      <c r="E156">
        <v>7</v>
      </c>
      <c r="F156">
        <v>100.13</v>
      </c>
      <c r="G156">
        <v>41.765999999999998</v>
      </c>
      <c r="H156">
        <v>3.2935999999999998E-3</v>
      </c>
      <c r="I156">
        <v>1.6892</v>
      </c>
      <c r="J156">
        <v>1.6892</v>
      </c>
      <c r="K156" s="3">
        <f t="shared" si="4"/>
        <v>1.9940975091488611</v>
      </c>
      <c r="L156">
        <f t="shared" si="5"/>
        <v>3.976424875993692</v>
      </c>
    </row>
    <row r="157" spans="1:12" x14ac:dyDescent="0.3">
      <c r="A157">
        <v>105.47</v>
      </c>
      <c r="B157">
        <v>105.2</v>
      </c>
      <c r="C157">
        <v>894.56</v>
      </c>
      <c r="D157">
        <v>4</v>
      </c>
      <c r="E157">
        <v>3</v>
      </c>
      <c r="F157">
        <v>99.864999999999995</v>
      </c>
      <c r="G157">
        <v>44.365000000000002</v>
      </c>
      <c r="H157">
        <v>2.3471999999999998E-3</v>
      </c>
      <c r="I157">
        <v>0.26702999999999999</v>
      </c>
      <c r="J157">
        <v>0.26702999999999999</v>
      </c>
      <c r="K157" s="3">
        <f t="shared" si="4"/>
        <v>0.25318099933630417</v>
      </c>
      <c r="L157">
        <f t="shared" si="5"/>
        <v>6.4100618424929645E-2</v>
      </c>
    </row>
    <row r="158" spans="1:12" x14ac:dyDescent="0.3">
      <c r="A158">
        <v>24.02</v>
      </c>
      <c r="B158">
        <v>22.46</v>
      </c>
      <c r="C158">
        <v>12.7</v>
      </c>
      <c r="D158">
        <v>1</v>
      </c>
      <c r="E158">
        <v>18</v>
      </c>
      <c r="F158">
        <v>98.44</v>
      </c>
      <c r="G158">
        <v>63.823</v>
      </c>
      <c r="H158">
        <v>65.981999999999999</v>
      </c>
      <c r="I158">
        <v>1.56</v>
      </c>
      <c r="J158">
        <v>1.56</v>
      </c>
      <c r="K158" s="3">
        <f t="shared" si="4"/>
        <v>6.4945878434637807</v>
      </c>
      <c r="L158">
        <f t="shared" si="5"/>
        <v>42.179671256467522</v>
      </c>
    </row>
    <row r="159" spans="1:12" x14ac:dyDescent="0.3">
      <c r="A159">
        <v>9.6999999999999993</v>
      </c>
      <c r="B159">
        <v>10.766</v>
      </c>
      <c r="C159">
        <v>12.7</v>
      </c>
      <c r="D159">
        <v>2</v>
      </c>
      <c r="E159">
        <v>9</v>
      </c>
      <c r="F159">
        <v>98.361000000000004</v>
      </c>
      <c r="G159">
        <v>34.369999999999997</v>
      </c>
      <c r="H159">
        <v>5.3727999999999996E-3</v>
      </c>
      <c r="I159">
        <v>-1.0661</v>
      </c>
      <c r="J159">
        <v>1.0661</v>
      </c>
      <c r="K159" s="3">
        <f t="shared" si="4"/>
        <v>10.990721649484538</v>
      </c>
      <c r="L159">
        <f t="shared" si="5"/>
        <v>120.79596237644812</v>
      </c>
    </row>
    <row r="160" spans="1:12" x14ac:dyDescent="0.3">
      <c r="A160">
        <v>73.11</v>
      </c>
      <c r="B160">
        <v>75.933000000000007</v>
      </c>
      <c r="C160">
        <v>572.49</v>
      </c>
      <c r="D160">
        <v>3</v>
      </c>
      <c r="E160">
        <v>3</v>
      </c>
      <c r="F160">
        <v>99.974999999999994</v>
      </c>
      <c r="G160">
        <v>32.835999999999999</v>
      </c>
      <c r="H160">
        <v>8.3312000000000004E-3</v>
      </c>
      <c r="I160">
        <v>-2.8227000000000002</v>
      </c>
      <c r="J160">
        <v>2.8227000000000002</v>
      </c>
      <c r="K160" s="3">
        <f t="shared" si="4"/>
        <v>3.860894542470251</v>
      </c>
      <c r="L160">
        <f t="shared" si="5"/>
        <v>14.906506668076569</v>
      </c>
    </row>
    <row r="161" spans="1:12" x14ac:dyDescent="0.3">
      <c r="A161">
        <v>27.03</v>
      </c>
      <c r="B161">
        <v>22.46</v>
      </c>
      <c r="C161">
        <v>12.7</v>
      </c>
      <c r="D161">
        <v>1</v>
      </c>
      <c r="E161">
        <v>20</v>
      </c>
      <c r="F161">
        <v>76.123999999999995</v>
      </c>
      <c r="G161">
        <v>44.96</v>
      </c>
      <c r="H161">
        <v>68.168999999999997</v>
      </c>
      <c r="I161">
        <v>4.57</v>
      </c>
      <c r="J161">
        <v>4.57</v>
      </c>
      <c r="K161" s="3">
        <f t="shared" si="4"/>
        <v>16.907140214576398</v>
      </c>
      <c r="L161">
        <f t="shared" si="5"/>
        <v>285.85139023534646</v>
      </c>
    </row>
    <row r="162" spans="1:12" x14ac:dyDescent="0.3">
      <c r="A162">
        <v>75.099999999999994</v>
      </c>
      <c r="B162">
        <v>75.933000000000007</v>
      </c>
      <c r="C162">
        <v>572.49</v>
      </c>
      <c r="D162">
        <v>3</v>
      </c>
      <c r="E162">
        <v>2</v>
      </c>
      <c r="F162">
        <v>75.900999999999996</v>
      </c>
      <c r="G162">
        <v>48.052</v>
      </c>
      <c r="H162">
        <v>2.0799999999999998E-3</v>
      </c>
      <c r="I162">
        <v>-0.8327</v>
      </c>
      <c r="J162">
        <v>0.8327</v>
      </c>
      <c r="K162" s="3">
        <f t="shared" si="4"/>
        <v>1.1087882822902797</v>
      </c>
      <c r="L162">
        <f t="shared" si="5"/>
        <v>1.229411454944229</v>
      </c>
    </row>
    <row r="163" spans="1:12" x14ac:dyDescent="0.3">
      <c r="A163">
        <v>108.25</v>
      </c>
      <c r="B163">
        <v>105.2</v>
      </c>
      <c r="C163">
        <v>894.56</v>
      </c>
      <c r="D163">
        <v>4</v>
      </c>
      <c r="E163">
        <v>3</v>
      </c>
      <c r="F163">
        <v>77.091999999999999</v>
      </c>
      <c r="G163">
        <v>42.167000000000002</v>
      </c>
      <c r="H163">
        <v>2.2744000000000002E-3</v>
      </c>
      <c r="I163">
        <v>3.0470000000000002</v>
      </c>
      <c r="J163">
        <v>3.0470000000000002</v>
      </c>
      <c r="K163" s="3">
        <f t="shared" si="4"/>
        <v>2.8147806004618938</v>
      </c>
      <c r="L163">
        <f t="shared" si="5"/>
        <v>7.9229898287366192</v>
      </c>
    </row>
    <row r="164" spans="1:12" x14ac:dyDescent="0.3">
      <c r="A164">
        <v>21.85</v>
      </c>
      <c r="B164">
        <v>17.986000000000001</v>
      </c>
      <c r="C164">
        <v>12.7</v>
      </c>
      <c r="D164">
        <v>1</v>
      </c>
      <c r="E164">
        <v>15</v>
      </c>
      <c r="F164">
        <v>51.496000000000002</v>
      </c>
      <c r="G164">
        <v>11.997</v>
      </c>
      <c r="H164">
        <v>67.587000000000003</v>
      </c>
      <c r="I164">
        <v>3.8643999999999998</v>
      </c>
      <c r="J164">
        <v>3.8643999999999998</v>
      </c>
      <c r="K164" s="3">
        <f t="shared" si="4"/>
        <v>17.686041189931348</v>
      </c>
      <c r="L164">
        <f t="shared" si="5"/>
        <v>312.79605297194826</v>
      </c>
    </row>
    <row r="165" spans="1:12" x14ac:dyDescent="0.3">
      <c r="A165">
        <v>11.68</v>
      </c>
      <c r="B165">
        <v>10.766</v>
      </c>
      <c r="C165">
        <v>12.7</v>
      </c>
      <c r="D165">
        <v>2</v>
      </c>
      <c r="E165">
        <v>9</v>
      </c>
      <c r="F165">
        <v>16.373000000000001</v>
      </c>
      <c r="G165">
        <v>7.1989000000000001</v>
      </c>
      <c r="H165">
        <v>2.8992000000000002E-3</v>
      </c>
      <c r="I165">
        <v>0.91393999999999997</v>
      </c>
      <c r="J165">
        <v>0.91393999999999997</v>
      </c>
      <c r="K165" s="3">
        <f t="shared" si="4"/>
        <v>7.8248287671232877</v>
      </c>
      <c r="L165">
        <f t="shared" si="5"/>
        <v>61.227945234800153</v>
      </c>
    </row>
    <row r="166" spans="1:12" x14ac:dyDescent="0.3">
      <c r="A166">
        <v>95.34</v>
      </c>
      <c r="B166">
        <v>88.388000000000005</v>
      </c>
      <c r="C166">
        <v>572.49</v>
      </c>
      <c r="D166">
        <v>3</v>
      </c>
      <c r="E166">
        <v>10</v>
      </c>
      <c r="F166">
        <v>100.21</v>
      </c>
      <c r="G166">
        <v>65.2</v>
      </c>
      <c r="H166">
        <v>7.2935999999999999E-3</v>
      </c>
      <c r="I166">
        <v>6.9520999999999997</v>
      </c>
      <c r="J166">
        <v>6.9520999999999997</v>
      </c>
      <c r="K166" s="3">
        <f t="shared" si="4"/>
        <v>7.2919026641493589</v>
      </c>
      <c r="L166">
        <f t="shared" si="5"/>
        <v>53.171844463428521</v>
      </c>
    </row>
    <row r="167" spans="1:12" x14ac:dyDescent="0.3">
      <c r="A167">
        <v>108.13</v>
      </c>
      <c r="B167">
        <v>105.2</v>
      </c>
      <c r="C167">
        <v>894.56</v>
      </c>
      <c r="D167">
        <v>4</v>
      </c>
      <c r="E167">
        <v>4</v>
      </c>
      <c r="F167">
        <v>99.929000000000002</v>
      </c>
      <c r="G167">
        <v>28.218</v>
      </c>
      <c r="H167">
        <v>8.1480000000000007E-3</v>
      </c>
      <c r="I167">
        <v>2.927</v>
      </c>
      <c r="J167">
        <v>2.927</v>
      </c>
      <c r="K167" s="3">
        <f t="shared" si="4"/>
        <v>2.7069268473134191</v>
      </c>
      <c r="L167">
        <f t="shared" si="5"/>
        <v>7.3274529567061668</v>
      </c>
    </row>
    <row r="168" spans="1:12" x14ac:dyDescent="0.3">
      <c r="A168">
        <v>10.23</v>
      </c>
      <c r="B168">
        <v>10.766</v>
      </c>
      <c r="C168">
        <v>12.7</v>
      </c>
      <c r="D168">
        <v>1</v>
      </c>
      <c r="E168">
        <v>9</v>
      </c>
      <c r="F168">
        <v>98.052999999999997</v>
      </c>
      <c r="G168">
        <v>21.808</v>
      </c>
      <c r="H168">
        <v>67.451999999999998</v>
      </c>
      <c r="I168">
        <v>-0.53605999999999998</v>
      </c>
      <c r="J168">
        <v>0.53605999999999998</v>
      </c>
      <c r="K168" s="3">
        <f t="shared" si="4"/>
        <v>5.2400782013685232</v>
      </c>
      <c r="L168">
        <f t="shared" si="5"/>
        <v>27.458419556457578</v>
      </c>
    </row>
    <row r="169" spans="1:12" x14ac:dyDescent="0.3">
      <c r="A169">
        <v>14.73</v>
      </c>
      <c r="B169">
        <v>17.986000000000001</v>
      </c>
      <c r="C169">
        <v>12.7</v>
      </c>
      <c r="D169">
        <v>2</v>
      </c>
      <c r="E169">
        <v>12</v>
      </c>
      <c r="F169">
        <v>64.418999999999997</v>
      </c>
      <c r="G169">
        <v>10.036</v>
      </c>
      <c r="H169">
        <v>2.3440000000000002E-3</v>
      </c>
      <c r="I169">
        <v>-3.2555999999999998</v>
      </c>
      <c r="J169">
        <v>3.2555999999999998</v>
      </c>
      <c r="K169" s="3">
        <f t="shared" si="4"/>
        <v>22.101832993890021</v>
      </c>
      <c r="L169">
        <f t="shared" si="5"/>
        <v>488.49102168980551</v>
      </c>
    </row>
    <row r="170" spans="1:12" x14ac:dyDescent="0.3">
      <c r="A170">
        <v>72.819999999999993</v>
      </c>
      <c r="B170">
        <v>75.933000000000007</v>
      </c>
      <c r="C170">
        <v>572.49</v>
      </c>
      <c r="D170">
        <v>3</v>
      </c>
      <c r="E170">
        <v>5</v>
      </c>
      <c r="F170">
        <v>64.186000000000007</v>
      </c>
      <c r="G170">
        <v>10.965</v>
      </c>
      <c r="H170">
        <v>9.1999999999999998E-3</v>
      </c>
      <c r="I170">
        <v>-3.1126999999999998</v>
      </c>
      <c r="J170">
        <v>3.1126999999999998</v>
      </c>
      <c r="K170" s="3">
        <f t="shared" si="4"/>
        <v>4.2745124965668779</v>
      </c>
      <c r="L170">
        <f t="shared" si="5"/>
        <v>18.271457083306405</v>
      </c>
    </row>
    <row r="171" spans="1:12" x14ac:dyDescent="0.3">
      <c r="A171">
        <v>107.08</v>
      </c>
      <c r="B171">
        <v>105.2</v>
      </c>
      <c r="C171">
        <v>894.56</v>
      </c>
      <c r="D171">
        <v>4</v>
      </c>
      <c r="E171">
        <v>5</v>
      </c>
      <c r="F171">
        <v>0.85980000000000001</v>
      </c>
      <c r="G171">
        <v>5.4226999999999999</v>
      </c>
      <c r="H171">
        <v>2.444E-3</v>
      </c>
      <c r="I171">
        <v>1.877</v>
      </c>
      <c r="J171">
        <v>1.877</v>
      </c>
      <c r="K171" s="3">
        <f t="shared" si="4"/>
        <v>1.7528950317519614</v>
      </c>
      <c r="L171">
        <f t="shared" si="5"/>
        <v>3.0726409923407099</v>
      </c>
    </row>
    <row r="172" spans="1:12" x14ac:dyDescent="0.3">
      <c r="A172">
        <v>22.56</v>
      </c>
      <c r="B172">
        <v>17.986000000000001</v>
      </c>
      <c r="C172">
        <v>12.7</v>
      </c>
      <c r="D172">
        <v>1</v>
      </c>
      <c r="E172">
        <v>14</v>
      </c>
      <c r="F172">
        <v>76.054000000000002</v>
      </c>
      <c r="G172">
        <v>39.832999999999998</v>
      </c>
      <c r="H172">
        <v>66.355999999999995</v>
      </c>
      <c r="I172">
        <v>4.5743999999999998</v>
      </c>
      <c r="J172">
        <v>4.5743999999999998</v>
      </c>
      <c r="K172" s="3">
        <f t="shared" si="4"/>
        <v>20.276595744680851</v>
      </c>
      <c r="L172">
        <f t="shared" si="5"/>
        <v>411.14033499320959</v>
      </c>
    </row>
    <row r="173" spans="1:12" x14ac:dyDescent="0.3">
      <c r="A173">
        <v>15.66</v>
      </c>
      <c r="B173">
        <v>17.986000000000001</v>
      </c>
      <c r="C173">
        <v>12.7</v>
      </c>
      <c r="D173">
        <v>2</v>
      </c>
      <c r="E173">
        <v>12</v>
      </c>
      <c r="F173">
        <v>99.313000000000002</v>
      </c>
      <c r="G173">
        <v>52.704999999999998</v>
      </c>
      <c r="H173">
        <v>2.3863999999999999E-3</v>
      </c>
      <c r="I173">
        <v>-2.3256000000000001</v>
      </c>
      <c r="J173">
        <v>2.3256000000000001</v>
      </c>
      <c r="K173" s="3">
        <f t="shared" si="4"/>
        <v>14.850574712643679</v>
      </c>
      <c r="L173">
        <f t="shared" si="5"/>
        <v>220.5395692958119</v>
      </c>
    </row>
    <row r="174" spans="1:12" x14ac:dyDescent="0.3">
      <c r="A174">
        <v>75.81</v>
      </c>
      <c r="B174">
        <v>75.933000000000007</v>
      </c>
      <c r="C174">
        <v>572.49</v>
      </c>
      <c r="D174">
        <v>3</v>
      </c>
      <c r="E174">
        <v>5</v>
      </c>
      <c r="F174">
        <v>77.225999999999999</v>
      </c>
      <c r="G174">
        <v>34.066000000000003</v>
      </c>
      <c r="H174">
        <v>1.0618000000000001E-2</v>
      </c>
      <c r="I174">
        <v>-0.1227</v>
      </c>
      <c r="J174">
        <v>0.1227</v>
      </c>
      <c r="K174" s="3">
        <f t="shared" si="4"/>
        <v>0.16185199841709536</v>
      </c>
      <c r="L174">
        <f t="shared" si="5"/>
        <v>2.6196069391607436E-2</v>
      </c>
    </row>
    <row r="175" spans="1:12" x14ac:dyDescent="0.3">
      <c r="A175">
        <v>107.22</v>
      </c>
      <c r="B175">
        <v>105.2</v>
      </c>
      <c r="C175">
        <v>894.56</v>
      </c>
      <c r="D175">
        <v>4</v>
      </c>
      <c r="E175">
        <v>5</v>
      </c>
      <c r="F175">
        <v>74.704999999999998</v>
      </c>
      <c r="G175">
        <v>36.82</v>
      </c>
      <c r="H175">
        <v>2.2184000000000001E-3</v>
      </c>
      <c r="I175">
        <v>2.0169999999999999</v>
      </c>
      <c r="J175">
        <v>2.0169999999999999</v>
      </c>
      <c r="K175" s="3">
        <f t="shared" si="4"/>
        <v>1.881178884536467</v>
      </c>
      <c r="L175">
        <f t="shared" si="5"/>
        <v>3.5388339956258661</v>
      </c>
    </row>
    <row r="176" spans="1:12" x14ac:dyDescent="0.3">
      <c r="A176">
        <v>9.8699999999999992</v>
      </c>
      <c r="B176">
        <v>7.5106999999999999</v>
      </c>
      <c r="C176">
        <v>12.7</v>
      </c>
      <c r="D176">
        <v>1</v>
      </c>
      <c r="E176">
        <v>2</v>
      </c>
      <c r="F176">
        <v>98.087999999999994</v>
      </c>
      <c r="G176">
        <v>28.178000000000001</v>
      </c>
      <c r="H176">
        <v>64.921999999999997</v>
      </c>
      <c r="I176">
        <v>2.3593000000000002</v>
      </c>
      <c r="J176">
        <v>2.3593000000000002</v>
      </c>
      <c r="K176" s="3">
        <f t="shared" si="4"/>
        <v>23.90374873353597</v>
      </c>
      <c r="L176">
        <f t="shared" si="5"/>
        <v>571.38920351602246</v>
      </c>
    </row>
    <row r="177" spans="1:12" x14ac:dyDescent="0.3">
      <c r="A177">
        <v>12.08</v>
      </c>
      <c r="B177">
        <v>10.766</v>
      </c>
      <c r="C177">
        <v>12.7</v>
      </c>
      <c r="D177">
        <v>2</v>
      </c>
      <c r="E177">
        <v>9</v>
      </c>
      <c r="F177">
        <v>26.552</v>
      </c>
      <c r="G177">
        <v>6.0435999999999996</v>
      </c>
      <c r="H177">
        <v>2.2000000000000001E-3</v>
      </c>
      <c r="I177">
        <v>1.3139000000000001</v>
      </c>
      <c r="J177">
        <v>1.3139000000000001</v>
      </c>
      <c r="K177" s="3">
        <f t="shared" si="4"/>
        <v>10.876655629139073</v>
      </c>
      <c r="L177">
        <f t="shared" si="5"/>
        <v>118.30163767488268</v>
      </c>
    </row>
    <row r="178" spans="1:12" x14ac:dyDescent="0.3">
      <c r="A178">
        <v>75.290000000000006</v>
      </c>
      <c r="B178">
        <v>75.933000000000007</v>
      </c>
      <c r="C178">
        <v>572.49</v>
      </c>
      <c r="D178">
        <v>3</v>
      </c>
      <c r="E178">
        <v>3</v>
      </c>
      <c r="F178">
        <v>99.953999999999994</v>
      </c>
      <c r="G178">
        <v>61.811999999999998</v>
      </c>
      <c r="H178">
        <v>4.6351999999999999E-3</v>
      </c>
      <c r="I178">
        <v>-0.64270000000000005</v>
      </c>
      <c r="J178">
        <v>0.64270000000000005</v>
      </c>
      <c r="K178" s="3">
        <f t="shared" si="4"/>
        <v>0.85363262053393552</v>
      </c>
      <c r="L178">
        <f t="shared" si="5"/>
        <v>0.72868865083963397</v>
      </c>
    </row>
    <row r="179" spans="1:12" x14ac:dyDescent="0.3">
      <c r="A179">
        <v>102.39</v>
      </c>
      <c r="B179">
        <v>105.2</v>
      </c>
      <c r="C179">
        <v>894.56</v>
      </c>
      <c r="D179">
        <v>4</v>
      </c>
      <c r="E179">
        <v>2</v>
      </c>
      <c r="F179">
        <v>76.016999999999996</v>
      </c>
      <c r="G179">
        <v>15.297000000000001</v>
      </c>
      <c r="H179">
        <v>2.284E-3</v>
      </c>
      <c r="I179">
        <v>-2.8130000000000002</v>
      </c>
      <c r="J179">
        <v>2.8130000000000002</v>
      </c>
      <c r="K179" s="3">
        <f t="shared" si="4"/>
        <v>2.7473386072858679</v>
      </c>
      <c r="L179">
        <f t="shared" si="5"/>
        <v>7.5478694230834522</v>
      </c>
    </row>
    <row r="180" spans="1:12" x14ac:dyDescent="0.3">
      <c r="A180">
        <v>11.51</v>
      </c>
      <c r="B180">
        <v>10.766</v>
      </c>
      <c r="C180">
        <v>12.7</v>
      </c>
      <c r="D180">
        <v>1</v>
      </c>
      <c r="E180">
        <v>9</v>
      </c>
      <c r="F180">
        <v>90.483999999999995</v>
      </c>
      <c r="G180">
        <v>21.721</v>
      </c>
      <c r="H180">
        <v>65.338999999999999</v>
      </c>
      <c r="I180">
        <v>0.74394000000000005</v>
      </c>
      <c r="J180">
        <v>0.74394000000000005</v>
      </c>
      <c r="K180" s="3">
        <f t="shared" si="4"/>
        <v>6.4634231103388364</v>
      </c>
      <c r="L180">
        <f t="shared" si="5"/>
        <v>41.775838303262155</v>
      </c>
    </row>
    <row r="181" spans="1:12" x14ac:dyDescent="0.3">
      <c r="A181">
        <v>5.53</v>
      </c>
      <c r="B181">
        <v>7.5106999999999999</v>
      </c>
      <c r="C181">
        <v>12.7</v>
      </c>
      <c r="D181">
        <v>2</v>
      </c>
      <c r="E181">
        <v>2</v>
      </c>
      <c r="F181">
        <v>100.28</v>
      </c>
      <c r="G181">
        <v>52.085999999999999</v>
      </c>
      <c r="H181">
        <v>2.3487999999999998E-3</v>
      </c>
      <c r="I181">
        <v>-1.9806999999999999</v>
      </c>
      <c r="J181">
        <v>1.9806999999999999</v>
      </c>
      <c r="K181" s="3">
        <f t="shared" si="4"/>
        <v>35.817359855334537</v>
      </c>
      <c r="L181">
        <f t="shared" si="5"/>
        <v>1282.8832670065301</v>
      </c>
    </row>
    <row r="182" spans="1:12" x14ac:dyDescent="0.3">
      <c r="A182">
        <v>102.4</v>
      </c>
      <c r="B182">
        <v>105.2</v>
      </c>
      <c r="C182">
        <v>894.56</v>
      </c>
      <c r="D182">
        <v>4</v>
      </c>
      <c r="E182">
        <v>5</v>
      </c>
      <c r="F182">
        <v>0.17929999999999999</v>
      </c>
      <c r="G182">
        <v>5.4268999999999998</v>
      </c>
      <c r="H182">
        <v>1.7344000000000001E-3</v>
      </c>
      <c r="I182">
        <v>-2.8029999999999999</v>
      </c>
      <c r="J182">
        <v>2.8029999999999999</v>
      </c>
      <c r="K182" s="3">
        <f t="shared" si="4"/>
        <v>2.7373046874999996</v>
      </c>
      <c r="L182">
        <f t="shared" si="5"/>
        <v>7.49283695220947</v>
      </c>
    </row>
    <row r="183" spans="1:12" x14ac:dyDescent="0.3">
      <c r="A183">
        <v>8.14</v>
      </c>
      <c r="B183">
        <v>7.5106999999999999</v>
      </c>
      <c r="C183">
        <v>12.7</v>
      </c>
      <c r="D183">
        <v>1</v>
      </c>
      <c r="E183">
        <v>7</v>
      </c>
      <c r="F183">
        <v>74.78</v>
      </c>
      <c r="G183">
        <v>50.595999999999997</v>
      </c>
      <c r="H183">
        <v>67.102000000000004</v>
      </c>
      <c r="I183">
        <v>0.62932999999999995</v>
      </c>
      <c r="J183">
        <v>0.62932999999999995</v>
      </c>
      <c r="K183" s="3">
        <f t="shared" si="4"/>
        <v>7.7313267813267803</v>
      </c>
      <c r="L183">
        <f t="shared" si="5"/>
        <v>59.773413799660716</v>
      </c>
    </row>
    <row r="184" spans="1:12" x14ac:dyDescent="0.3">
      <c r="A184">
        <v>9.15</v>
      </c>
      <c r="B184">
        <v>14.301</v>
      </c>
      <c r="C184">
        <v>12.7</v>
      </c>
      <c r="D184">
        <v>2</v>
      </c>
      <c r="E184">
        <v>10</v>
      </c>
      <c r="F184">
        <v>99.994</v>
      </c>
      <c r="G184">
        <v>51.508000000000003</v>
      </c>
      <c r="H184">
        <v>2.3536E-3</v>
      </c>
      <c r="I184">
        <v>-5.1505000000000001</v>
      </c>
      <c r="J184">
        <v>5.1505000000000001</v>
      </c>
      <c r="K184" s="3">
        <f t="shared" si="4"/>
        <v>56.289617486338791</v>
      </c>
      <c r="L184">
        <f t="shared" si="5"/>
        <v>3168.5210367583377</v>
      </c>
    </row>
    <row r="185" spans="1:12" x14ac:dyDescent="0.3">
      <c r="A185">
        <v>76.03</v>
      </c>
      <c r="B185">
        <v>75.933000000000007</v>
      </c>
      <c r="C185">
        <v>572.49</v>
      </c>
      <c r="D185">
        <v>3</v>
      </c>
      <c r="E185">
        <v>2</v>
      </c>
      <c r="F185">
        <v>75.647999999999996</v>
      </c>
      <c r="G185">
        <v>44.945999999999998</v>
      </c>
      <c r="H185">
        <v>5.6464000000000002E-3</v>
      </c>
      <c r="I185">
        <v>9.7298999999999997E-2</v>
      </c>
      <c r="J185">
        <v>9.7298999999999997E-2</v>
      </c>
      <c r="K185" s="3">
        <f t="shared" si="4"/>
        <v>0.12797448375641193</v>
      </c>
      <c r="L185">
        <f t="shared" si="5"/>
        <v>1.6377468492720142E-2</v>
      </c>
    </row>
    <row r="186" spans="1:12" x14ac:dyDescent="0.3">
      <c r="A186">
        <v>110.12</v>
      </c>
      <c r="B186">
        <v>105.2</v>
      </c>
      <c r="C186">
        <v>894.56</v>
      </c>
      <c r="D186">
        <v>4</v>
      </c>
      <c r="E186">
        <v>4</v>
      </c>
      <c r="F186">
        <v>75.543000000000006</v>
      </c>
      <c r="G186">
        <v>56.527000000000001</v>
      </c>
      <c r="H186">
        <v>2.2991999999999999E-3</v>
      </c>
      <c r="I186">
        <v>4.9169999999999998</v>
      </c>
      <c r="J186">
        <v>4.9169999999999998</v>
      </c>
      <c r="K186" s="3">
        <f t="shared" si="4"/>
        <v>4.4651289502361058</v>
      </c>
      <c r="L186">
        <f t="shared" si="5"/>
        <v>19.937376542236589</v>
      </c>
    </row>
    <row r="187" spans="1:12" x14ac:dyDescent="0.3">
      <c r="A187">
        <v>19.829999999999998</v>
      </c>
      <c r="B187">
        <v>17.986000000000001</v>
      </c>
      <c r="C187">
        <v>12.7</v>
      </c>
      <c r="D187">
        <v>1</v>
      </c>
      <c r="E187">
        <v>13</v>
      </c>
      <c r="F187">
        <v>98.102999999999994</v>
      </c>
      <c r="G187">
        <v>41.173000000000002</v>
      </c>
      <c r="H187">
        <v>64.825000000000003</v>
      </c>
      <c r="I187">
        <v>1.8444</v>
      </c>
      <c r="J187">
        <v>1.8444</v>
      </c>
      <c r="K187" s="3">
        <f t="shared" si="4"/>
        <v>9.3010590015128596</v>
      </c>
      <c r="L187">
        <f t="shared" si="5"/>
        <v>86.509698549623394</v>
      </c>
    </row>
    <row r="188" spans="1:12" x14ac:dyDescent="0.3">
      <c r="A188">
        <v>16.53</v>
      </c>
      <c r="B188">
        <v>17.986000000000001</v>
      </c>
      <c r="C188">
        <v>12.7</v>
      </c>
      <c r="D188">
        <v>2</v>
      </c>
      <c r="E188">
        <v>12</v>
      </c>
      <c r="F188">
        <v>25.36</v>
      </c>
      <c r="G188">
        <v>7.2625999999999999</v>
      </c>
      <c r="H188">
        <v>2.6855999999999998E-3</v>
      </c>
      <c r="I188">
        <v>-1.4556</v>
      </c>
      <c r="J188">
        <v>1.4556</v>
      </c>
      <c r="K188" s="3">
        <f t="shared" si="4"/>
        <v>8.8058076225045365</v>
      </c>
      <c r="L188">
        <f t="shared" si="5"/>
        <v>77.542247884559004</v>
      </c>
    </row>
    <row r="189" spans="1:12" x14ac:dyDescent="0.3">
      <c r="A189">
        <v>73.459999999999994</v>
      </c>
      <c r="B189">
        <v>75.933000000000007</v>
      </c>
      <c r="C189">
        <v>572.49</v>
      </c>
      <c r="D189">
        <v>3</v>
      </c>
      <c r="E189">
        <v>2</v>
      </c>
      <c r="F189">
        <v>99.918999999999997</v>
      </c>
      <c r="G189">
        <v>30.306999999999999</v>
      </c>
      <c r="H189">
        <v>1.1034E-2</v>
      </c>
      <c r="I189">
        <v>-2.4727000000000001</v>
      </c>
      <c r="J189">
        <v>2.4727000000000001</v>
      </c>
      <c r="K189" s="3">
        <f t="shared" si="4"/>
        <v>3.3660495507759327</v>
      </c>
      <c r="L189">
        <f t="shared" si="5"/>
        <v>11.330289578278858</v>
      </c>
    </row>
    <row r="190" spans="1:12" x14ac:dyDescent="0.3">
      <c r="A190">
        <v>20.22</v>
      </c>
      <c r="B190">
        <v>22.46</v>
      </c>
      <c r="C190">
        <v>12.7</v>
      </c>
      <c r="D190">
        <v>1</v>
      </c>
      <c r="E190">
        <v>17</v>
      </c>
      <c r="F190">
        <v>97.004000000000005</v>
      </c>
      <c r="G190">
        <v>54.097000000000001</v>
      </c>
      <c r="H190">
        <v>66.298000000000002</v>
      </c>
      <c r="I190">
        <v>-2.2400000000000002</v>
      </c>
      <c r="J190">
        <v>2.2400000000000002</v>
      </c>
      <c r="K190" s="3">
        <f t="shared" si="4"/>
        <v>11.078140454995056</v>
      </c>
      <c r="L190">
        <f t="shared" si="5"/>
        <v>122.72519594059807</v>
      </c>
    </row>
    <row r="191" spans="1:12" x14ac:dyDescent="0.3">
      <c r="A191">
        <v>8.17</v>
      </c>
      <c r="B191">
        <v>7.5106999999999999</v>
      </c>
      <c r="C191">
        <v>12.7</v>
      </c>
      <c r="D191">
        <v>2</v>
      </c>
      <c r="E191">
        <v>7</v>
      </c>
      <c r="F191">
        <v>98.515000000000001</v>
      </c>
      <c r="G191">
        <v>24.204000000000001</v>
      </c>
      <c r="H191">
        <v>5.2328000000000001E-3</v>
      </c>
      <c r="I191">
        <v>0.65932999999999997</v>
      </c>
      <c r="J191">
        <v>0.65932999999999997</v>
      </c>
      <c r="K191" s="3">
        <f t="shared" si="4"/>
        <v>8.0701346389228874</v>
      </c>
      <c r="L191">
        <f t="shared" si="5"/>
        <v>65.127073090343046</v>
      </c>
    </row>
    <row r="192" spans="1:12" x14ac:dyDescent="0.3">
      <c r="A192">
        <v>72.510000000000005</v>
      </c>
      <c r="B192">
        <v>75.933000000000007</v>
      </c>
      <c r="C192">
        <v>572.49</v>
      </c>
      <c r="D192">
        <v>3</v>
      </c>
      <c r="E192">
        <v>2</v>
      </c>
      <c r="F192">
        <v>100.01</v>
      </c>
      <c r="G192">
        <v>23.276</v>
      </c>
      <c r="H192">
        <v>7.9216000000000009E-3</v>
      </c>
      <c r="I192">
        <v>-3.4226999999999999</v>
      </c>
      <c r="J192">
        <v>3.4226999999999999</v>
      </c>
      <c r="K192" s="3">
        <f t="shared" si="4"/>
        <v>4.7203144393876704</v>
      </c>
      <c r="L192">
        <f t="shared" si="5"/>
        <v>22.281368406691737</v>
      </c>
    </row>
    <row r="193" spans="1:12" x14ac:dyDescent="0.3">
      <c r="A193">
        <v>104.21</v>
      </c>
      <c r="B193">
        <v>105.2</v>
      </c>
      <c r="C193">
        <v>894.56</v>
      </c>
      <c r="D193">
        <v>4</v>
      </c>
      <c r="E193">
        <v>3</v>
      </c>
      <c r="F193">
        <v>0.95140000000000002</v>
      </c>
      <c r="G193">
        <v>5.4560000000000004</v>
      </c>
      <c r="H193">
        <v>2.6800000000000001E-3</v>
      </c>
      <c r="I193">
        <v>-0.99297000000000002</v>
      </c>
      <c r="J193">
        <v>0.99297000000000002</v>
      </c>
      <c r="K193" s="3">
        <f t="shared" si="4"/>
        <v>0.95285481239804248</v>
      </c>
      <c r="L193">
        <f t="shared" si="5"/>
        <v>0.90793229351010873</v>
      </c>
    </row>
    <row r="194" spans="1:12" x14ac:dyDescent="0.3">
      <c r="A194">
        <v>24.79</v>
      </c>
      <c r="B194">
        <v>22.46</v>
      </c>
      <c r="C194">
        <v>12.7</v>
      </c>
      <c r="D194">
        <v>1</v>
      </c>
      <c r="E194">
        <v>20</v>
      </c>
      <c r="F194">
        <v>74.866</v>
      </c>
      <c r="G194">
        <v>35.398000000000003</v>
      </c>
      <c r="H194">
        <v>66.486000000000004</v>
      </c>
      <c r="I194">
        <v>2.33</v>
      </c>
      <c r="J194">
        <v>2.33</v>
      </c>
      <c r="K194" s="3">
        <f t="shared" si="4"/>
        <v>9.3989511899959677</v>
      </c>
      <c r="L194">
        <f t="shared" si="5"/>
        <v>88.340283471926611</v>
      </c>
    </row>
    <row r="195" spans="1:12" x14ac:dyDescent="0.3">
      <c r="A195">
        <v>78.58</v>
      </c>
      <c r="B195">
        <v>88.388000000000005</v>
      </c>
      <c r="C195">
        <v>572.49</v>
      </c>
      <c r="D195">
        <v>3</v>
      </c>
      <c r="E195">
        <v>9</v>
      </c>
      <c r="F195">
        <v>28.363</v>
      </c>
      <c r="G195">
        <v>12.01</v>
      </c>
      <c r="H195">
        <v>1.9096E-3</v>
      </c>
      <c r="I195">
        <v>-9.8079000000000001</v>
      </c>
      <c r="J195">
        <v>9.8079000000000001</v>
      </c>
      <c r="K195" s="3">
        <f t="shared" ref="K195:K258" si="6">(J195/A195)*100</f>
        <v>12.481420208704504</v>
      </c>
      <c r="L195">
        <f t="shared" ref="L195:L258" si="7">K195^2</f>
        <v>155.78585042625718</v>
      </c>
    </row>
    <row r="196" spans="1:12" x14ac:dyDescent="0.3">
      <c r="A196">
        <v>101.48</v>
      </c>
      <c r="B196">
        <v>105.2</v>
      </c>
      <c r="C196">
        <v>894.56</v>
      </c>
      <c r="D196">
        <v>4</v>
      </c>
      <c r="E196">
        <v>3</v>
      </c>
      <c r="F196">
        <v>40.073</v>
      </c>
      <c r="G196">
        <v>12.224</v>
      </c>
      <c r="H196">
        <v>7.6135999999999999E-3</v>
      </c>
      <c r="I196">
        <v>-3.7229999999999999</v>
      </c>
      <c r="J196">
        <v>3.7229999999999999</v>
      </c>
      <c r="K196" s="3">
        <f t="shared" si="6"/>
        <v>3.6687031927473392</v>
      </c>
      <c r="L196">
        <f t="shared" si="7"/>
        <v>13.459383116474521</v>
      </c>
    </row>
    <row r="197" spans="1:12" x14ac:dyDescent="0.3">
      <c r="A197">
        <v>23.48</v>
      </c>
      <c r="B197">
        <v>22.46</v>
      </c>
      <c r="C197">
        <v>12.7</v>
      </c>
      <c r="D197">
        <v>1</v>
      </c>
      <c r="E197">
        <v>17</v>
      </c>
      <c r="F197">
        <v>49.018999999999998</v>
      </c>
      <c r="G197">
        <v>15.403</v>
      </c>
      <c r="H197">
        <v>66.656000000000006</v>
      </c>
      <c r="I197">
        <v>1.02</v>
      </c>
      <c r="J197">
        <v>1.02</v>
      </c>
      <c r="K197" s="3">
        <f t="shared" si="6"/>
        <v>4.34412265758092</v>
      </c>
      <c r="L197">
        <f t="shared" si="7"/>
        <v>18.871401664107914</v>
      </c>
    </row>
    <row r="198" spans="1:12" x14ac:dyDescent="0.3">
      <c r="A198">
        <v>7.67</v>
      </c>
      <c r="B198">
        <v>14.301</v>
      </c>
      <c r="C198">
        <v>12.7</v>
      </c>
      <c r="D198">
        <v>2</v>
      </c>
      <c r="E198">
        <v>10</v>
      </c>
      <c r="F198">
        <v>18.181999999999999</v>
      </c>
      <c r="G198">
        <v>8.0000999999999998</v>
      </c>
      <c r="H198">
        <v>5.7311999999999997E-3</v>
      </c>
      <c r="I198">
        <v>-6.6304999999999996</v>
      </c>
      <c r="J198">
        <v>6.6304999999999996</v>
      </c>
      <c r="K198" s="3">
        <f t="shared" si="6"/>
        <v>86.44719687092568</v>
      </c>
      <c r="L198">
        <f t="shared" si="7"/>
        <v>7473.1178468405824</v>
      </c>
    </row>
    <row r="199" spans="1:12" x14ac:dyDescent="0.3">
      <c r="A199">
        <v>72.260000000000005</v>
      </c>
      <c r="B199">
        <v>75.933000000000007</v>
      </c>
      <c r="C199">
        <v>572.49</v>
      </c>
      <c r="D199">
        <v>3</v>
      </c>
      <c r="E199">
        <v>2</v>
      </c>
      <c r="F199">
        <v>100.06</v>
      </c>
      <c r="G199">
        <v>54.920999999999999</v>
      </c>
      <c r="H199">
        <v>8.6288000000000007E-3</v>
      </c>
      <c r="I199">
        <v>-3.6726999999999999</v>
      </c>
      <c r="J199">
        <v>3.6726999999999999</v>
      </c>
      <c r="K199" s="3">
        <f t="shared" si="6"/>
        <v>5.0826183227234978</v>
      </c>
      <c r="L199">
        <f t="shared" si="7"/>
        <v>25.83300901448462</v>
      </c>
    </row>
    <row r="200" spans="1:12" x14ac:dyDescent="0.3">
      <c r="A200">
        <v>108.57</v>
      </c>
      <c r="B200">
        <v>105.2</v>
      </c>
      <c r="C200">
        <v>894.56</v>
      </c>
      <c r="D200">
        <v>4</v>
      </c>
      <c r="E200">
        <v>5</v>
      </c>
      <c r="F200">
        <v>88.129000000000005</v>
      </c>
      <c r="G200">
        <v>18.710999999999999</v>
      </c>
      <c r="H200">
        <v>2.2967999999999999E-3</v>
      </c>
      <c r="I200">
        <v>3.367</v>
      </c>
      <c r="J200">
        <v>3.367</v>
      </c>
      <c r="K200" s="3">
        <f t="shared" si="6"/>
        <v>3.1012250161186334</v>
      </c>
      <c r="L200">
        <f t="shared" si="7"/>
        <v>9.6175966006000184</v>
      </c>
    </row>
    <row r="201" spans="1:12" x14ac:dyDescent="0.3">
      <c r="A201">
        <v>16.14</v>
      </c>
      <c r="B201">
        <v>17.986000000000001</v>
      </c>
      <c r="C201">
        <v>12.7</v>
      </c>
      <c r="D201">
        <v>1</v>
      </c>
      <c r="E201">
        <v>12</v>
      </c>
      <c r="F201">
        <v>98.162999999999997</v>
      </c>
      <c r="G201">
        <v>38.118000000000002</v>
      </c>
      <c r="H201">
        <v>67.504999999999995</v>
      </c>
      <c r="I201">
        <v>-1.8455999999999999</v>
      </c>
      <c r="J201">
        <v>1.8455999999999999</v>
      </c>
      <c r="K201" s="3">
        <f t="shared" si="6"/>
        <v>11.434944237918215</v>
      </c>
      <c r="L201">
        <f t="shared" si="7"/>
        <v>130.75794972429898</v>
      </c>
    </row>
    <row r="202" spans="1:12" x14ac:dyDescent="0.3">
      <c r="A202">
        <v>6.27</v>
      </c>
      <c r="B202">
        <v>7.5106999999999999</v>
      </c>
      <c r="C202">
        <v>12.7</v>
      </c>
      <c r="D202">
        <v>2</v>
      </c>
      <c r="E202">
        <v>6</v>
      </c>
      <c r="F202">
        <v>100.11</v>
      </c>
      <c r="G202">
        <v>56.131999999999998</v>
      </c>
      <c r="H202">
        <v>2.3960000000000001E-3</v>
      </c>
      <c r="I202">
        <v>-1.2406999999999999</v>
      </c>
      <c r="J202">
        <v>1.2406999999999999</v>
      </c>
      <c r="K202" s="3">
        <f t="shared" si="6"/>
        <v>19.787878787878789</v>
      </c>
      <c r="L202">
        <f t="shared" si="7"/>
        <v>391.56014692378335</v>
      </c>
    </row>
    <row r="203" spans="1:12" x14ac:dyDescent="0.3">
      <c r="A203">
        <v>72.239999999999995</v>
      </c>
      <c r="B203">
        <v>75.933000000000007</v>
      </c>
      <c r="C203">
        <v>572.49</v>
      </c>
      <c r="D203">
        <v>3</v>
      </c>
      <c r="E203">
        <v>4</v>
      </c>
      <c r="F203">
        <v>99.99</v>
      </c>
      <c r="G203">
        <v>55.023000000000003</v>
      </c>
      <c r="H203">
        <v>4.2976000000000004E-3</v>
      </c>
      <c r="I203">
        <v>-3.6926999999999999</v>
      </c>
      <c r="J203">
        <v>3.6926999999999999</v>
      </c>
      <c r="K203" s="3">
        <f t="shared" si="6"/>
        <v>5.1117109634551499</v>
      </c>
      <c r="L203">
        <f t="shared" si="7"/>
        <v>26.129588973907577</v>
      </c>
    </row>
    <row r="204" spans="1:12" x14ac:dyDescent="0.3">
      <c r="A204">
        <v>101.56</v>
      </c>
      <c r="B204">
        <v>105.2</v>
      </c>
      <c r="C204">
        <v>894.56</v>
      </c>
      <c r="D204">
        <v>4</v>
      </c>
      <c r="E204">
        <v>4</v>
      </c>
      <c r="F204">
        <v>0.84750000000000003</v>
      </c>
      <c r="G204">
        <v>5.6981000000000002</v>
      </c>
      <c r="H204">
        <v>2.2680000000000001E-3</v>
      </c>
      <c r="I204">
        <v>-3.6429999999999998</v>
      </c>
      <c r="J204">
        <v>3.6429999999999998</v>
      </c>
      <c r="K204" s="3">
        <f t="shared" si="6"/>
        <v>3.5870421425758172</v>
      </c>
      <c r="L204">
        <f t="shared" si="7"/>
        <v>12.86687133261491</v>
      </c>
    </row>
    <row r="205" spans="1:12" x14ac:dyDescent="0.3">
      <c r="A205">
        <v>15.74</v>
      </c>
      <c r="B205">
        <v>17.986000000000001</v>
      </c>
      <c r="C205">
        <v>12.7</v>
      </c>
      <c r="D205">
        <v>1</v>
      </c>
      <c r="E205">
        <v>12</v>
      </c>
      <c r="F205">
        <v>31.103999999999999</v>
      </c>
      <c r="G205">
        <v>9.0144000000000002</v>
      </c>
      <c r="H205">
        <v>65.905000000000001</v>
      </c>
      <c r="I205">
        <v>-2.2456</v>
      </c>
      <c r="J205">
        <v>2.2456</v>
      </c>
      <c r="K205" s="3">
        <f t="shared" si="6"/>
        <v>14.266836086404066</v>
      </c>
      <c r="L205">
        <f t="shared" si="7"/>
        <v>203.54261191632128</v>
      </c>
    </row>
    <row r="206" spans="1:12" x14ac:dyDescent="0.3">
      <c r="A206">
        <v>5.37</v>
      </c>
      <c r="B206">
        <v>7.5106999999999999</v>
      </c>
      <c r="C206">
        <v>12.7</v>
      </c>
      <c r="D206">
        <v>2</v>
      </c>
      <c r="E206">
        <v>6</v>
      </c>
      <c r="F206">
        <v>40.073999999999998</v>
      </c>
      <c r="G206">
        <v>10.811999999999999</v>
      </c>
      <c r="H206">
        <v>2.2920000000000002E-3</v>
      </c>
      <c r="I206">
        <v>-2.1406999999999998</v>
      </c>
      <c r="J206">
        <v>2.1406999999999998</v>
      </c>
      <c r="K206" s="3">
        <f t="shared" si="6"/>
        <v>39.864059590316572</v>
      </c>
      <c r="L206">
        <f t="shared" si="7"/>
        <v>1589.1432470203106</v>
      </c>
    </row>
    <row r="207" spans="1:12" x14ac:dyDescent="0.3">
      <c r="A207">
        <v>104.07</v>
      </c>
      <c r="B207">
        <v>105.2</v>
      </c>
      <c r="C207">
        <v>894.56</v>
      </c>
      <c r="D207">
        <v>4</v>
      </c>
      <c r="E207">
        <v>4</v>
      </c>
      <c r="F207">
        <v>46.802999999999997</v>
      </c>
      <c r="G207">
        <v>9.1121999999999996</v>
      </c>
      <c r="H207">
        <v>1.7551999999999999E-3</v>
      </c>
      <c r="I207">
        <v>-1.133</v>
      </c>
      <c r="J207">
        <v>1.133</v>
      </c>
      <c r="K207" s="3">
        <f t="shared" si="6"/>
        <v>1.0886903046026712</v>
      </c>
      <c r="L207">
        <f t="shared" si="7"/>
        <v>1.1852465793358571</v>
      </c>
    </row>
    <row r="208" spans="1:12" x14ac:dyDescent="0.3">
      <c r="A208">
        <v>13.82</v>
      </c>
      <c r="B208">
        <v>10.766</v>
      </c>
      <c r="C208">
        <v>12.7</v>
      </c>
      <c r="D208">
        <v>1</v>
      </c>
      <c r="E208">
        <v>9</v>
      </c>
      <c r="F208">
        <v>98.03</v>
      </c>
      <c r="G208">
        <v>28.568000000000001</v>
      </c>
      <c r="H208">
        <v>64.665999999999997</v>
      </c>
      <c r="I208">
        <v>3.0539000000000001</v>
      </c>
      <c r="J208">
        <v>3.0539000000000001</v>
      </c>
      <c r="K208" s="3">
        <f t="shared" si="6"/>
        <v>22.097684515195368</v>
      </c>
      <c r="L208">
        <f t="shared" si="7"/>
        <v>488.30766093310518</v>
      </c>
    </row>
    <row r="209" spans="1:12" x14ac:dyDescent="0.3">
      <c r="A209">
        <v>11.26</v>
      </c>
      <c r="B209">
        <v>10.766</v>
      </c>
      <c r="C209">
        <v>12.7</v>
      </c>
      <c r="D209">
        <v>2</v>
      </c>
      <c r="E209">
        <v>9</v>
      </c>
      <c r="F209">
        <v>25.934999999999999</v>
      </c>
      <c r="G209">
        <v>6.9108000000000001</v>
      </c>
      <c r="H209">
        <v>2.2176000000000001E-3</v>
      </c>
      <c r="I209">
        <v>0.49393999999999999</v>
      </c>
      <c r="J209">
        <v>0.49393999999999999</v>
      </c>
      <c r="K209" s="3">
        <f t="shared" si="6"/>
        <v>4.3866785079928947</v>
      </c>
      <c r="L209">
        <f t="shared" si="7"/>
        <v>19.242948332486769</v>
      </c>
    </row>
    <row r="210" spans="1:12" x14ac:dyDescent="0.3">
      <c r="A210">
        <v>83.74</v>
      </c>
      <c r="B210">
        <v>83.021000000000001</v>
      </c>
      <c r="C210">
        <v>572.49</v>
      </c>
      <c r="D210">
        <v>3</v>
      </c>
      <c r="E210">
        <v>8</v>
      </c>
      <c r="F210">
        <v>100.01</v>
      </c>
      <c r="G210">
        <v>68.718000000000004</v>
      </c>
      <c r="H210">
        <v>6.7407999999999999E-3</v>
      </c>
      <c r="I210">
        <v>0.71919999999999995</v>
      </c>
      <c r="J210">
        <v>0.71919999999999995</v>
      </c>
      <c r="K210" s="3">
        <f t="shared" si="6"/>
        <v>0.8588488177692859</v>
      </c>
      <c r="L210">
        <f t="shared" si="7"/>
        <v>0.73762129178370006</v>
      </c>
    </row>
    <row r="211" spans="1:12" x14ac:dyDescent="0.3">
      <c r="A211">
        <v>105.84</v>
      </c>
      <c r="B211">
        <v>105.2</v>
      </c>
      <c r="C211">
        <v>894.56</v>
      </c>
      <c r="D211">
        <v>4</v>
      </c>
      <c r="E211">
        <v>4</v>
      </c>
      <c r="F211">
        <v>99.974999999999994</v>
      </c>
      <c r="G211">
        <v>44.709000000000003</v>
      </c>
      <c r="H211">
        <v>2.3119999999999998E-3</v>
      </c>
      <c r="I211">
        <v>0.63702999999999999</v>
      </c>
      <c r="J211">
        <v>0.63702999999999999</v>
      </c>
      <c r="K211" s="3">
        <f t="shared" si="6"/>
        <v>0.60188019652305358</v>
      </c>
      <c r="L211">
        <f t="shared" si="7"/>
        <v>0.36225977096662959</v>
      </c>
    </row>
    <row r="212" spans="1:12" x14ac:dyDescent="0.3">
      <c r="A212">
        <v>14.53</v>
      </c>
      <c r="B212">
        <v>17.986000000000001</v>
      </c>
      <c r="C212">
        <v>12.7</v>
      </c>
      <c r="D212">
        <v>1</v>
      </c>
      <c r="E212">
        <v>12</v>
      </c>
      <c r="F212">
        <v>98.094999999999999</v>
      </c>
      <c r="G212">
        <v>47.887</v>
      </c>
      <c r="H212">
        <v>66.427000000000007</v>
      </c>
      <c r="I212">
        <v>-3.4556</v>
      </c>
      <c r="J212">
        <v>3.4556</v>
      </c>
      <c r="K212" s="3">
        <f t="shared" si="6"/>
        <v>23.782518926359259</v>
      </c>
      <c r="L212">
        <f t="shared" si="7"/>
        <v>565.60820648263632</v>
      </c>
    </row>
    <row r="213" spans="1:12" x14ac:dyDescent="0.3">
      <c r="A213">
        <v>6.89</v>
      </c>
      <c r="B213">
        <v>7.5106999999999999</v>
      </c>
      <c r="C213">
        <v>12.7</v>
      </c>
      <c r="D213">
        <v>2</v>
      </c>
      <c r="E213">
        <v>6</v>
      </c>
      <c r="F213">
        <v>90.231999999999999</v>
      </c>
      <c r="G213">
        <v>14.178000000000001</v>
      </c>
      <c r="H213">
        <v>2.3416000000000001E-3</v>
      </c>
      <c r="I213">
        <v>-0.62067000000000005</v>
      </c>
      <c r="J213">
        <v>0.62067000000000005</v>
      </c>
      <c r="K213" s="3">
        <f t="shared" si="6"/>
        <v>9.0082728592162571</v>
      </c>
      <c r="L213">
        <f t="shared" si="7"/>
        <v>81.148979906092237</v>
      </c>
    </row>
    <row r="214" spans="1:12" x14ac:dyDescent="0.3">
      <c r="A214">
        <v>72.099999999999994</v>
      </c>
      <c r="B214">
        <v>75.933000000000007</v>
      </c>
      <c r="C214">
        <v>572.49</v>
      </c>
      <c r="D214">
        <v>3</v>
      </c>
      <c r="E214">
        <v>3</v>
      </c>
      <c r="F214">
        <v>87.911000000000001</v>
      </c>
      <c r="G214">
        <v>13.077999999999999</v>
      </c>
      <c r="H214">
        <v>4.8544E-3</v>
      </c>
      <c r="I214">
        <v>-3.8327</v>
      </c>
      <c r="J214">
        <v>3.8327</v>
      </c>
      <c r="K214" s="3">
        <f t="shared" si="6"/>
        <v>5.3158113730929273</v>
      </c>
      <c r="L214">
        <f t="shared" si="7"/>
        <v>28.257850554304113</v>
      </c>
    </row>
    <row r="215" spans="1:12" x14ac:dyDescent="0.3">
      <c r="A215">
        <v>20.81</v>
      </c>
      <c r="B215">
        <v>22.46</v>
      </c>
      <c r="C215">
        <v>12.7</v>
      </c>
      <c r="D215">
        <v>1</v>
      </c>
      <c r="E215">
        <v>20</v>
      </c>
      <c r="F215">
        <v>77.22</v>
      </c>
      <c r="G215">
        <v>28.481999999999999</v>
      </c>
      <c r="H215">
        <v>66.891999999999996</v>
      </c>
      <c r="I215">
        <v>-1.65</v>
      </c>
      <c r="J215">
        <v>1.65</v>
      </c>
      <c r="K215" s="3">
        <f t="shared" si="6"/>
        <v>7.9288803459875057</v>
      </c>
      <c r="L215">
        <f t="shared" si="7"/>
        <v>62.867143540986945</v>
      </c>
    </row>
    <row r="216" spans="1:12" x14ac:dyDescent="0.3">
      <c r="A216">
        <v>17.21</v>
      </c>
      <c r="B216">
        <v>14.301</v>
      </c>
      <c r="C216">
        <v>12.7</v>
      </c>
      <c r="D216">
        <v>2</v>
      </c>
      <c r="E216">
        <v>11</v>
      </c>
      <c r="F216">
        <v>98.174000000000007</v>
      </c>
      <c r="G216">
        <v>31.52</v>
      </c>
      <c r="H216">
        <v>6.5344000000000001E-3</v>
      </c>
      <c r="I216">
        <v>2.9095</v>
      </c>
      <c r="J216">
        <v>2.9095</v>
      </c>
      <c r="K216" s="3">
        <f t="shared" si="6"/>
        <v>16.905868680999419</v>
      </c>
      <c r="L216">
        <f t="shared" si="7"/>
        <v>285.80839585919699</v>
      </c>
    </row>
    <row r="217" spans="1:12" x14ac:dyDescent="0.3">
      <c r="A217">
        <v>75.38</v>
      </c>
      <c r="B217">
        <v>75.933000000000007</v>
      </c>
      <c r="C217">
        <v>572.49</v>
      </c>
      <c r="D217">
        <v>3</v>
      </c>
      <c r="E217">
        <v>5</v>
      </c>
      <c r="F217">
        <v>69.611000000000004</v>
      </c>
      <c r="G217">
        <v>27.356999999999999</v>
      </c>
      <c r="H217">
        <v>1.1657000000000001E-2</v>
      </c>
      <c r="I217">
        <v>-0.55269999999999997</v>
      </c>
      <c r="J217">
        <v>0.55269999999999997</v>
      </c>
      <c r="K217" s="3">
        <f t="shared" si="6"/>
        <v>0.73321836030777399</v>
      </c>
      <c r="L217">
        <f t="shared" si="7"/>
        <v>0.53760916389242064</v>
      </c>
    </row>
    <row r="218" spans="1:12" x14ac:dyDescent="0.3">
      <c r="A218">
        <v>106.49</v>
      </c>
      <c r="B218">
        <v>105.2</v>
      </c>
      <c r="C218">
        <v>894.56</v>
      </c>
      <c r="D218">
        <v>4</v>
      </c>
      <c r="E218">
        <v>2</v>
      </c>
      <c r="F218">
        <v>75.730999999999995</v>
      </c>
      <c r="G218">
        <v>45.087000000000003</v>
      </c>
      <c r="H218">
        <v>3.7039999999999998E-3</v>
      </c>
      <c r="I218">
        <v>1.2869999999999999</v>
      </c>
      <c r="J218">
        <v>1.2869999999999999</v>
      </c>
      <c r="K218" s="3">
        <f t="shared" si="6"/>
        <v>1.2085641844304629</v>
      </c>
      <c r="L218">
        <f t="shared" si="7"/>
        <v>1.4606273878880698</v>
      </c>
    </row>
    <row r="219" spans="1:12" x14ac:dyDescent="0.3">
      <c r="A219">
        <v>5.89</v>
      </c>
      <c r="B219">
        <v>7.5106999999999999</v>
      </c>
      <c r="C219">
        <v>12.7</v>
      </c>
      <c r="D219">
        <v>1</v>
      </c>
      <c r="E219">
        <v>5</v>
      </c>
      <c r="F219">
        <v>75.983000000000004</v>
      </c>
      <c r="G219">
        <v>21.965</v>
      </c>
      <c r="H219">
        <v>66.290000000000006</v>
      </c>
      <c r="I219">
        <v>-1.6207</v>
      </c>
      <c r="J219">
        <v>1.6207</v>
      </c>
      <c r="K219" s="3">
        <f t="shared" si="6"/>
        <v>27.516129032258068</v>
      </c>
      <c r="L219">
        <f t="shared" si="7"/>
        <v>757.13735691987529</v>
      </c>
    </row>
    <row r="220" spans="1:12" x14ac:dyDescent="0.3">
      <c r="A220">
        <v>6.69</v>
      </c>
      <c r="B220">
        <v>7.5106999999999999</v>
      </c>
      <c r="C220">
        <v>12.7</v>
      </c>
      <c r="D220">
        <v>2</v>
      </c>
      <c r="E220">
        <v>4</v>
      </c>
      <c r="F220">
        <v>19.388999999999999</v>
      </c>
      <c r="G220">
        <v>6.3315000000000001</v>
      </c>
      <c r="H220">
        <v>1.9704000000000002E-3</v>
      </c>
      <c r="I220">
        <v>-0.82067000000000001</v>
      </c>
      <c r="J220">
        <v>0.82067000000000001</v>
      </c>
      <c r="K220" s="3">
        <f t="shared" si="6"/>
        <v>12.267115097159939</v>
      </c>
      <c r="L220">
        <f t="shared" si="7"/>
        <v>150.4821128069693</v>
      </c>
    </row>
    <row r="221" spans="1:12" x14ac:dyDescent="0.3">
      <c r="A221">
        <v>91.59</v>
      </c>
      <c r="B221">
        <v>88.388000000000005</v>
      </c>
      <c r="C221">
        <v>572.49</v>
      </c>
      <c r="D221">
        <v>3</v>
      </c>
      <c r="E221">
        <v>9</v>
      </c>
      <c r="F221">
        <v>88.18</v>
      </c>
      <c r="G221">
        <v>25.920999999999999</v>
      </c>
      <c r="H221">
        <v>2.9792E-3</v>
      </c>
      <c r="I221">
        <v>3.2021000000000002</v>
      </c>
      <c r="J221">
        <v>3.2021000000000002</v>
      </c>
      <c r="K221" s="3">
        <f t="shared" si="6"/>
        <v>3.4961240310077515</v>
      </c>
      <c r="L221">
        <f t="shared" si="7"/>
        <v>12.222883240189889</v>
      </c>
    </row>
    <row r="222" spans="1:12" x14ac:dyDescent="0.3">
      <c r="A222">
        <v>107.21</v>
      </c>
      <c r="B222">
        <v>105.2</v>
      </c>
      <c r="C222">
        <v>894.56</v>
      </c>
      <c r="D222">
        <v>4</v>
      </c>
      <c r="E222">
        <v>4</v>
      </c>
      <c r="F222">
        <v>99.983000000000004</v>
      </c>
      <c r="G222">
        <v>22.061</v>
      </c>
      <c r="H222">
        <v>1.9551999999999998E-3</v>
      </c>
      <c r="I222">
        <v>2.0070000000000001</v>
      </c>
      <c r="J222">
        <v>2.0070000000000001</v>
      </c>
      <c r="K222" s="3">
        <f t="shared" si="6"/>
        <v>1.8720268631657495</v>
      </c>
      <c r="L222">
        <f t="shared" si="7"/>
        <v>3.5044845764141956</v>
      </c>
    </row>
    <row r="223" spans="1:12" x14ac:dyDescent="0.3">
      <c r="A223">
        <v>20.329999999999998</v>
      </c>
      <c r="B223">
        <v>22.46</v>
      </c>
      <c r="C223">
        <v>12.7</v>
      </c>
      <c r="D223">
        <v>1</v>
      </c>
      <c r="E223">
        <v>18</v>
      </c>
      <c r="F223">
        <v>98.311000000000007</v>
      </c>
      <c r="G223">
        <v>38.274000000000001</v>
      </c>
      <c r="H223">
        <v>66.367000000000004</v>
      </c>
      <c r="I223">
        <v>-2.13</v>
      </c>
      <c r="J223">
        <v>2.13</v>
      </c>
      <c r="K223" s="3">
        <f t="shared" si="6"/>
        <v>10.477127397934089</v>
      </c>
      <c r="L223">
        <f t="shared" si="7"/>
        <v>109.77019851254113</v>
      </c>
    </row>
    <row r="224" spans="1:12" x14ac:dyDescent="0.3">
      <c r="A224">
        <v>12.59</v>
      </c>
      <c r="B224">
        <v>10.766</v>
      </c>
      <c r="C224">
        <v>12.7</v>
      </c>
      <c r="D224">
        <v>2</v>
      </c>
      <c r="E224">
        <v>8</v>
      </c>
      <c r="F224">
        <v>98.313999999999993</v>
      </c>
      <c r="G224">
        <v>44.424999999999997</v>
      </c>
      <c r="H224">
        <v>8.4448000000000006E-3</v>
      </c>
      <c r="I224">
        <v>1.8239000000000001</v>
      </c>
      <c r="J224">
        <v>1.8239000000000001</v>
      </c>
      <c r="K224" s="3">
        <f t="shared" si="6"/>
        <v>14.486894360603655</v>
      </c>
      <c r="L224">
        <f t="shared" si="7"/>
        <v>209.87010821528997</v>
      </c>
    </row>
    <row r="225" spans="1:12" x14ac:dyDescent="0.3">
      <c r="A225">
        <v>106.97</v>
      </c>
      <c r="B225">
        <v>105.2</v>
      </c>
      <c r="C225">
        <v>894.56</v>
      </c>
      <c r="D225">
        <v>4</v>
      </c>
      <c r="E225">
        <v>2</v>
      </c>
      <c r="F225">
        <v>0.18759999999999999</v>
      </c>
      <c r="G225">
        <v>5.7122000000000002</v>
      </c>
      <c r="H225">
        <v>1.6952E-3</v>
      </c>
      <c r="I225">
        <v>1.7669999999999999</v>
      </c>
      <c r="J225">
        <v>1.7669999999999999</v>
      </c>
      <c r="K225" s="3">
        <f t="shared" si="6"/>
        <v>1.6518650088809945</v>
      </c>
      <c r="L225">
        <f t="shared" si="7"/>
        <v>2.7286580075654081</v>
      </c>
    </row>
    <row r="226" spans="1:12" x14ac:dyDescent="0.3">
      <c r="A226">
        <v>18.809999999999999</v>
      </c>
      <c r="B226">
        <v>22.46</v>
      </c>
      <c r="C226">
        <v>12.7</v>
      </c>
      <c r="D226">
        <v>1</v>
      </c>
      <c r="E226">
        <v>19</v>
      </c>
      <c r="F226">
        <v>76.254000000000005</v>
      </c>
      <c r="G226">
        <v>43.01</v>
      </c>
      <c r="H226">
        <v>66.116</v>
      </c>
      <c r="I226">
        <v>-3.65</v>
      </c>
      <c r="J226">
        <v>3.65</v>
      </c>
      <c r="K226" s="3">
        <f t="shared" si="6"/>
        <v>19.404572036150984</v>
      </c>
      <c r="L226">
        <f t="shared" si="7"/>
        <v>376.53741590617278</v>
      </c>
    </row>
    <row r="227" spans="1:12" x14ac:dyDescent="0.3">
      <c r="A227">
        <v>7.53</v>
      </c>
      <c r="B227">
        <v>10.766</v>
      </c>
      <c r="C227">
        <v>12.7</v>
      </c>
      <c r="D227">
        <v>2</v>
      </c>
      <c r="E227">
        <v>9</v>
      </c>
      <c r="F227">
        <v>98.209000000000003</v>
      </c>
      <c r="G227">
        <v>50.923000000000002</v>
      </c>
      <c r="H227">
        <v>6.6223999999999996E-3</v>
      </c>
      <c r="I227">
        <v>-3.2361</v>
      </c>
      <c r="J227">
        <v>3.2361</v>
      </c>
      <c r="K227" s="3">
        <f t="shared" si="6"/>
        <v>42.976095617529879</v>
      </c>
      <c r="L227">
        <f t="shared" si="7"/>
        <v>1846.9447945270708</v>
      </c>
    </row>
    <row r="228" spans="1:12" x14ac:dyDescent="0.3">
      <c r="A228">
        <v>74.900000000000006</v>
      </c>
      <c r="B228">
        <v>75.933000000000007</v>
      </c>
      <c r="C228">
        <v>572.49</v>
      </c>
      <c r="D228">
        <v>3</v>
      </c>
      <c r="E228">
        <v>2</v>
      </c>
      <c r="F228">
        <v>77.034999999999997</v>
      </c>
      <c r="G228">
        <v>55.075000000000003</v>
      </c>
      <c r="H228">
        <v>8.2959999999999996E-3</v>
      </c>
      <c r="I228">
        <v>-1.0327</v>
      </c>
      <c r="J228">
        <v>1.0327</v>
      </c>
      <c r="K228" s="3">
        <f t="shared" si="6"/>
        <v>1.3787716955941254</v>
      </c>
      <c r="L228">
        <f t="shared" si="7"/>
        <v>1.9010113885714994</v>
      </c>
    </row>
    <row r="229" spans="1:12" x14ac:dyDescent="0.3">
      <c r="A229">
        <v>103.92</v>
      </c>
      <c r="B229">
        <v>105.2</v>
      </c>
      <c r="C229">
        <v>894.56</v>
      </c>
      <c r="D229">
        <v>4</v>
      </c>
      <c r="E229">
        <v>5</v>
      </c>
      <c r="F229">
        <v>59.220999999999997</v>
      </c>
      <c r="G229">
        <v>12.391</v>
      </c>
      <c r="H229">
        <v>2.1936E-3</v>
      </c>
      <c r="I229">
        <v>-1.2829999999999999</v>
      </c>
      <c r="J229">
        <v>1.2829999999999999</v>
      </c>
      <c r="K229" s="3">
        <f t="shared" si="6"/>
        <v>1.2346035411855272</v>
      </c>
      <c r="L229">
        <f t="shared" si="7"/>
        <v>1.5242459039078438</v>
      </c>
    </row>
    <row r="230" spans="1:12" x14ac:dyDescent="0.3">
      <c r="A230">
        <v>20.05</v>
      </c>
      <c r="B230">
        <v>17.986000000000001</v>
      </c>
      <c r="C230">
        <v>12.7</v>
      </c>
      <c r="D230">
        <v>2</v>
      </c>
      <c r="E230">
        <v>15</v>
      </c>
      <c r="F230">
        <v>25.204000000000001</v>
      </c>
      <c r="G230">
        <v>6.3582999999999998</v>
      </c>
      <c r="H230">
        <v>2.2983999999999999E-3</v>
      </c>
      <c r="I230">
        <v>2.0644</v>
      </c>
      <c r="J230">
        <v>2.0644</v>
      </c>
      <c r="K230" s="3">
        <f t="shared" si="6"/>
        <v>10.296259351620947</v>
      </c>
      <c r="L230">
        <f t="shared" si="7"/>
        <v>106.0129566358418</v>
      </c>
    </row>
    <row r="231" spans="1:12" x14ac:dyDescent="0.3">
      <c r="A231">
        <v>77.2</v>
      </c>
      <c r="B231">
        <v>75.933000000000007</v>
      </c>
      <c r="C231">
        <v>572.49</v>
      </c>
      <c r="D231">
        <v>3</v>
      </c>
      <c r="E231">
        <v>4</v>
      </c>
      <c r="F231">
        <v>99.882999999999996</v>
      </c>
      <c r="G231">
        <v>59.189</v>
      </c>
      <c r="H231">
        <v>1.1939E-2</v>
      </c>
      <c r="I231">
        <v>1.2673000000000001</v>
      </c>
      <c r="J231">
        <v>1.2673000000000001</v>
      </c>
      <c r="K231" s="3">
        <f t="shared" si="6"/>
        <v>1.6415803108808291</v>
      </c>
      <c r="L231">
        <f t="shared" si="7"/>
        <v>2.6947859170715995</v>
      </c>
    </row>
    <row r="232" spans="1:12" x14ac:dyDescent="0.3">
      <c r="A232">
        <v>102.33</v>
      </c>
      <c r="B232">
        <v>105.2</v>
      </c>
      <c r="C232">
        <v>894.56</v>
      </c>
      <c r="D232">
        <v>4</v>
      </c>
      <c r="E232">
        <v>5</v>
      </c>
      <c r="F232">
        <v>63.447000000000003</v>
      </c>
      <c r="G232">
        <v>9.1377000000000006</v>
      </c>
      <c r="H232">
        <v>2.1207999999999999E-3</v>
      </c>
      <c r="I232">
        <v>-2.8730000000000002</v>
      </c>
      <c r="J232">
        <v>2.8730000000000002</v>
      </c>
      <c r="K232" s="3">
        <f t="shared" si="6"/>
        <v>2.8075833089025704</v>
      </c>
      <c r="L232">
        <f t="shared" si="7"/>
        <v>7.8825240364283058</v>
      </c>
    </row>
    <row r="233" spans="1:12" x14ac:dyDescent="0.3">
      <c r="A233">
        <v>21.23</v>
      </c>
      <c r="B233">
        <v>22.46</v>
      </c>
      <c r="C233">
        <v>12.7</v>
      </c>
      <c r="D233">
        <v>1</v>
      </c>
      <c r="E233">
        <v>20</v>
      </c>
      <c r="F233">
        <v>97.983999999999995</v>
      </c>
      <c r="G233">
        <v>57.637</v>
      </c>
      <c r="H233">
        <v>65.513999999999996</v>
      </c>
      <c r="I233">
        <v>-1.23</v>
      </c>
      <c r="J233">
        <v>1.23</v>
      </c>
      <c r="K233" s="3">
        <f t="shared" si="6"/>
        <v>5.7936881771078665</v>
      </c>
      <c r="L233">
        <f t="shared" si="7"/>
        <v>33.566822693559473</v>
      </c>
    </row>
    <row r="234" spans="1:12" x14ac:dyDescent="0.3">
      <c r="A234">
        <v>17.809999999999999</v>
      </c>
      <c r="B234">
        <v>17.986000000000001</v>
      </c>
      <c r="C234">
        <v>12.7</v>
      </c>
      <c r="D234">
        <v>2</v>
      </c>
      <c r="E234">
        <v>13</v>
      </c>
      <c r="F234">
        <v>98.367999999999995</v>
      </c>
      <c r="G234">
        <v>63.884999999999998</v>
      </c>
      <c r="H234">
        <v>5.8488000000000004E-3</v>
      </c>
      <c r="I234">
        <v>-0.17558000000000001</v>
      </c>
      <c r="J234">
        <v>0.17558000000000001</v>
      </c>
      <c r="K234" s="3">
        <f t="shared" si="6"/>
        <v>0.98585064570466052</v>
      </c>
      <c r="L234">
        <f t="shared" si="7"/>
        <v>0.97190149563629613</v>
      </c>
    </row>
    <row r="235" spans="1:12" x14ac:dyDescent="0.3">
      <c r="A235">
        <v>80.69</v>
      </c>
      <c r="B235">
        <v>83.021000000000001</v>
      </c>
      <c r="C235">
        <v>572.49</v>
      </c>
      <c r="D235">
        <v>3</v>
      </c>
      <c r="E235">
        <v>8</v>
      </c>
      <c r="F235">
        <v>99.569000000000003</v>
      </c>
      <c r="G235">
        <v>63.072000000000003</v>
      </c>
      <c r="H235">
        <v>1.3788E-2</v>
      </c>
      <c r="I235">
        <v>-2.3308</v>
      </c>
      <c r="J235">
        <v>2.3308</v>
      </c>
      <c r="K235" s="3">
        <f t="shared" si="6"/>
        <v>2.8885859462139054</v>
      </c>
      <c r="L235">
        <f t="shared" si="7"/>
        <v>8.3439287686644832</v>
      </c>
    </row>
    <row r="236" spans="1:12" x14ac:dyDescent="0.3">
      <c r="A236">
        <v>106.83</v>
      </c>
      <c r="B236">
        <v>105.2</v>
      </c>
      <c r="C236">
        <v>894.56</v>
      </c>
      <c r="D236">
        <v>4</v>
      </c>
      <c r="E236">
        <v>4</v>
      </c>
      <c r="F236">
        <v>0.98140000000000005</v>
      </c>
      <c r="G236">
        <v>5.7676999999999996</v>
      </c>
      <c r="H236">
        <v>6.4120000000000002E-3</v>
      </c>
      <c r="I236">
        <v>1.627</v>
      </c>
      <c r="J236">
        <v>1.627</v>
      </c>
      <c r="K236" s="3">
        <f t="shared" si="6"/>
        <v>1.522980436207058</v>
      </c>
      <c r="L236">
        <f t="shared" si="7"/>
        <v>2.3194694090694408</v>
      </c>
    </row>
    <row r="237" spans="1:12" x14ac:dyDescent="0.3">
      <c r="A237">
        <v>19.09</v>
      </c>
      <c r="B237">
        <v>17.986000000000001</v>
      </c>
      <c r="C237">
        <v>12.7</v>
      </c>
      <c r="D237">
        <v>1</v>
      </c>
      <c r="E237">
        <v>15</v>
      </c>
      <c r="F237">
        <v>76.488</v>
      </c>
      <c r="G237">
        <v>34.945</v>
      </c>
      <c r="H237">
        <v>66.122</v>
      </c>
      <c r="I237">
        <v>1.1044</v>
      </c>
      <c r="J237">
        <v>1.1044</v>
      </c>
      <c r="K237" s="3">
        <f t="shared" si="6"/>
        <v>5.7852278679937141</v>
      </c>
      <c r="L237">
        <f t="shared" si="7"/>
        <v>33.468861484611097</v>
      </c>
    </row>
    <row r="238" spans="1:12" x14ac:dyDescent="0.3">
      <c r="A238">
        <v>13.72</v>
      </c>
      <c r="B238">
        <v>14.301</v>
      </c>
      <c r="C238">
        <v>12.7</v>
      </c>
      <c r="D238">
        <v>2</v>
      </c>
      <c r="E238">
        <v>11</v>
      </c>
      <c r="F238">
        <v>99.075000000000003</v>
      </c>
      <c r="G238">
        <v>36.732999999999997</v>
      </c>
      <c r="H238">
        <v>3.852E-3</v>
      </c>
      <c r="I238">
        <v>-0.58055000000000001</v>
      </c>
      <c r="J238">
        <v>0.58055000000000001</v>
      </c>
      <c r="K238" s="3">
        <f t="shared" si="6"/>
        <v>4.2314139941690962</v>
      </c>
      <c r="L238">
        <f t="shared" si="7"/>
        <v>17.904864390050065</v>
      </c>
    </row>
    <row r="239" spans="1:12" x14ac:dyDescent="0.3">
      <c r="A239">
        <v>90.4</v>
      </c>
      <c r="B239">
        <v>88.388000000000005</v>
      </c>
      <c r="C239">
        <v>572.49</v>
      </c>
      <c r="D239">
        <v>3</v>
      </c>
      <c r="E239">
        <v>10</v>
      </c>
      <c r="F239">
        <v>68.938000000000002</v>
      </c>
      <c r="G239">
        <v>27.372</v>
      </c>
      <c r="H239">
        <v>1.0854000000000001E-2</v>
      </c>
      <c r="I239">
        <v>2.0121000000000002</v>
      </c>
      <c r="J239">
        <v>2.0121000000000002</v>
      </c>
      <c r="K239" s="3">
        <f t="shared" si="6"/>
        <v>2.2257743362831857</v>
      </c>
      <c r="L239">
        <f t="shared" si="7"/>
        <v>4.9540713960568556</v>
      </c>
    </row>
    <row r="240" spans="1:12" x14ac:dyDescent="0.3">
      <c r="A240">
        <v>14.82</v>
      </c>
      <c r="B240">
        <v>17.986000000000001</v>
      </c>
      <c r="C240">
        <v>12.7</v>
      </c>
      <c r="D240">
        <v>1</v>
      </c>
      <c r="E240">
        <v>13</v>
      </c>
      <c r="F240">
        <v>98.025999999999996</v>
      </c>
      <c r="G240">
        <v>58.100999999999999</v>
      </c>
      <c r="H240">
        <v>66.308999999999997</v>
      </c>
      <c r="I240">
        <v>-3.1656</v>
      </c>
      <c r="J240">
        <v>3.1656</v>
      </c>
      <c r="K240" s="3">
        <f t="shared" si="6"/>
        <v>21.360323886639677</v>
      </c>
      <c r="L240">
        <f t="shared" si="7"/>
        <v>456.26343654214952</v>
      </c>
    </row>
    <row r="241" spans="1:12" x14ac:dyDescent="0.3">
      <c r="A241">
        <v>9.7799999999999994</v>
      </c>
      <c r="B241">
        <v>10.766</v>
      </c>
      <c r="C241">
        <v>12.7</v>
      </c>
      <c r="D241">
        <v>2</v>
      </c>
      <c r="E241">
        <v>9</v>
      </c>
      <c r="F241">
        <v>26.010999999999999</v>
      </c>
      <c r="G241">
        <v>7.5370999999999997</v>
      </c>
      <c r="H241">
        <v>3.7927999999999998E-3</v>
      </c>
      <c r="I241">
        <v>-0.98606000000000005</v>
      </c>
      <c r="J241">
        <v>0.98606000000000005</v>
      </c>
      <c r="K241" s="3">
        <f t="shared" si="6"/>
        <v>10.082413087934562</v>
      </c>
      <c r="L241">
        <f t="shared" si="7"/>
        <v>101.65505367575415</v>
      </c>
    </row>
    <row r="242" spans="1:12" x14ac:dyDescent="0.3">
      <c r="A242">
        <v>74.08</v>
      </c>
      <c r="B242">
        <v>75.933000000000007</v>
      </c>
      <c r="C242">
        <v>572.49</v>
      </c>
      <c r="D242">
        <v>3</v>
      </c>
      <c r="E242">
        <v>6</v>
      </c>
      <c r="F242">
        <v>88.406000000000006</v>
      </c>
      <c r="G242">
        <v>17.059999999999999</v>
      </c>
      <c r="H242">
        <v>8.8319999999999996E-3</v>
      </c>
      <c r="I242">
        <v>-1.8527</v>
      </c>
      <c r="J242">
        <v>1.8527</v>
      </c>
      <c r="K242" s="3">
        <f t="shared" si="6"/>
        <v>2.5009449244060478</v>
      </c>
      <c r="L242">
        <f t="shared" si="7"/>
        <v>6.2547255149123719</v>
      </c>
    </row>
    <row r="243" spans="1:12" x14ac:dyDescent="0.3">
      <c r="A243">
        <v>106.91</v>
      </c>
      <c r="B243">
        <v>105.2</v>
      </c>
      <c r="C243">
        <v>894.56</v>
      </c>
      <c r="D243">
        <v>4</v>
      </c>
      <c r="E243">
        <v>4</v>
      </c>
      <c r="F243">
        <v>99.99</v>
      </c>
      <c r="G243">
        <v>51.164000000000001</v>
      </c>
      <c r="H243">
        <v>2.2623999999999999E-3</v>
      </c>
      <c r="I243">
        <v>1.7070000000000001</v>
      </c>
      <c r="J243">
        <v>1.7070000000000001</v>
      </c>
      <c r="K243" s="3">
        <f t="shared" si="6"/>
        <v>1.5966700963427183</v>
      </c>
      <c r="L243">
        <f t="shared" si="7"/>
        <v>2.5493553965550655</v>
      </c>
    </row>
    <row r="244" spans="1:12" x14ac:dyDescent="0.3">
      <c r="A244">
        <v>15.98</v>
      </c>
      <c r="B244">
        <v>22.46</v>
      </c>
      <c r="C244">
        <v>12.7</v>
      </c>
      <c r="D244">
        <v>1</v>
      </c>
      <c r="E244">
        <v>16</v>
      </c>
      <c r="F244">
        <v>78.096000000000004</v>
      </c>
      <c r="G244">
        <v>41.887999999999998</v>
      </c>
      <c r="H244">
        <v>66.134</v>
      </c>
      <c r="I244">
        <v>-6.48</v>
      </c>
      <c r="J244">
        <v>6.48</v>
      </c>
      <c r="K244" s="3">
        <f t="shared" si="6"/>
        <v>40.550688360450565</v>
      </c>
      <c r="L244">
        <f t="shared" si="7"/>
        <v>1644.358326506381</v>
      </c>
    </row>
    <row r="245" spans="1:12" x14ac:dyDescent="0.3">
      <c r="A245">
        <v>75.12</v>
      </c>
      <c r="B245">
        <v>75.933000000000007</v>
      </c>
      <c r="C245">
        <v>572.49</v>
      </c>
      <c r="D245">
        <v>3</v>
      </c>
      <c r="E245">
        <v>2</v>
      </c>
      <c r="F245">
        <v>76.608999999999995</v>
      </c>
      <c r="G245">
        <v>25.27</v>
      </c>
      <c r="H245">
        <v>1.8016E-3</v>
      </c>
      <c r="I245">
        <v>-0.81269999999999998</v>
      </c>
      <c r="J245">
        <v>0.81269999999999998</v>
      </c>
      <c r="K245" s="3">
        <f t="shared" si="6"/>
        <v>1.0818690095846644</v>
      </c>
      <c r="L245">
        <f t="shared" si="7"/>
        <v>1.1704405538997027</v>
      </c>
    </row>
    <row r="246" spans="1:12" x14ac:dyDescent="0.3">
      <c r="A246">
        <v>107.67</v>
      </c>
      <c r="B246">
        <v>105.2</v>
      </c>
      <c r="C246">
        <v>894.56</v>
      </c>
      <c r="D246">
        <v>4</v>
      </c>
      <c r="E246">
        <v>3</v>
      </c>
      <c r="F246">
        <v>67.430999999999997</v>
      </c>
      <c r="G246">
        <v>18.850000000000001</v>
      </c>
      <c r="H246">
        <v>2.1887999999999999E-3</v>
      </c>
      <c r="I246">
        <v>2.4670000000000001</v>
      </c>
      <c r="J246">
        <v>2.4670000000000001</v>
      </c>
      <c r="K246" s="3">
        <f t="shared" si="6"/>
        <v>2.2912603324974459</v>
      </c>
      <c r="L246">
        <f t="shared" si="7"/>
        <v>5.249873911276306</v>
      </c>
    </row>
    <row r="247" spans="1:12" x14ac:dyDescent="0.3">
      <c r="A247">
        <v>17.89</v>
      </c>
      <c r="B247">
        <v>14.301</v>
      </c>
      <c r="C247">
        <v>12.7</v>
      </c>
      <c r="D247">
        <v>1</v>
      </c>
      <c r="E247">
        <v>11</v>
      </c>
      <c r="F247">
        <v>98.257000000000005</v>
      </c>
      <c r="G247">
        <v>41.459000000000003</v>
      </c>
      <c r="H247">
        <v>66.486999999999995</v>
      </c>
      <c r="I247">
        <v>3.5895000000000001</v>
      </c>
      <c r="J247">
        <v>3.5895000000000001</v>
      </c>
      <c r="K247" s="3">
        <f t="shared" si="6"/>
        <v>20.064281721632195</v>
      </c>
      <c r="L247">
        <f t="shared" si="7"/>
        <v>402.57540100502382</v>
      </c>
    </row>
    <row r="248" spans="1:12" x14ac:dyDescent="0.3">
      <c r="A248">
        <v>11.18</v>
      </c>
      <c r="B248">
        <v>10.766</v>
      </c>
      <c r="C248">
        <v>12.7</v>
      </c>
      <c r="D248">
        <v>2</v>
      </c>
      <c r="E248">
        <v>8</v>
      </c>
      <c r="F248">
        <v>99.647999999999996</v>
      </c>
      <c r="G248">
        <v>33.631</v>
      </c>
      <c r="H248">
        <v>2.4223999999999999E-3</v>
      </c>
      <c r="I248">
        <v>0.41393999999999997</v>
      </c>
      <c r="J248">
        <v>0.41393999999999997</v>
      </c>
      <c r="K248" s="3">
        <f t="shared" si="6"/>
        <v>3.7025044722719143</v>
      </c>
      <c r="L248">
        <f t="shared" si="7"/>
        <v>13.708539367193527</v>
      </c>
    </row>
    <row r="249" spans="1:12" x14ac:dyDescent="0.3">
      <c r="A249">
        <v>72.72</v>
      </c>
      <c r="B249">
        <v>75.933000000000007</v>
      </c>
      <c r="C249">
        <v>572.49</v>
      </c>
      <c r="D249">
        <v>3</v>
      </c>
      <c r="E249">
        <v>5</v>
      </c>
      <c r="F249">
        <v>99.995999999999995</v>
      </c>
      <c r="G249">
        <v>33.206000000000003</v>
      </c>
      <c r="H249">
        <v>4.9103999999999997E-3</v>
      </c>
      <c r="I249">
        <v>-3.2126999999999999</v>
      </c>
      <c r="J249">
        <v>3.2126999999999999</v>
      </c>
      <c r="K249" s="3">
        <f t="shared" si="6"/>
        <v>4.4179042904290426</v>
      </c>
      <c r="L249">
        <f t="shared" si="7"/>
        <v>19.517878319391343</v>
      </c>
    </row>
    <row r="250" spans="1:12" x14ac:dyDescent="0.3">
      <c r="A250">
        <v>105.56</v>
      </c>
      <c r="B250">
        <v>105.2</v>
      </c>
      <c r="C250">
        <v>894.56</v>
      </c>
      <c r="D250">
        <v>4</v>
      </c>
      <c r="E250">
        <v>3</v>
      </c>
      <c r="F250">
        <v>1.0501</v>
      </c>
      <c r="G250">
        <v>5.7708000000000004</v>
      </c>
      <c r="H250">
        <v>2.3839999999999998E-3</v>
      </c>
      <c r="I250">
        <v>0.35703000000000001</v>
      </c>
      <c r="J250">
        <v>0.35703000000000001</v>
      </c>
      <c r="K250" s="3">
        <f t="shared" si="6"/>
        <v>0.3382247063281546</v>
      </c>
      <c r="L250">
        <f t="shared" si="7"/>
        <v>0.11439595197076642</v>
      </c>
    </row>
    <row r="251" spans="1:12" x14ac:dyDescent="0.3">
      <c r="A251">
        <v>8.73</v>
      </c>
      <c r="B251">
        <v>7.5106999999999999</v>
      </c>
      <c r="C251">
        <v>12.7</v>
      </c>
      <c r="D251">
        <v>1</v>
      </c>
      <c r="E251">
        <v>5</v>
      </c>
      <c r="F251">
        <v>76.349999999999994</v>
      </c>
      <c r="G251">
        <v>25.341999999999999</v>
      </c>
      <c r="H251">
        <v>67.41</v>
      </c>
      <c r="I251">
        <v>1.2193000000000001</v>
      </c>
      <c r="J251">
        <v>1.2193000000000001</v>
      </c>
      <c r="K251" s="3">
        <f t="shared" si="6"/>
        <v>13.966781214203895</v>
      </c>
      <c r="L251">
        <f t="shared" si="7"/>
        <v>195.07097748543882</v>
      </c>
    </row>
    <row r="252" spans="1:12" x14ac:dyDescent="0.3">
      <c r="A252">
        <v>9.06</v>
      </c>
      <c r="B252">
        <v>10.766</v>
      </c>
      <c r="C252">
        <v>12.7</v>
      </c>
      <c r="D252">
        <v>2</v>
      </c>
      <c r="E252">
        <v>8</v>
      </c>
      <c r="F252">
        <v>99.79</v>
      </c>
      <c r="G252">
        <v>25.934000000000001</v>
      </c>
      <c r="H252">
        <v>2.2583999999999998E-3</v>
      </c>
      <c r="I252">
        <v>-1.7060999999999999</v>
      </c>
      <c r="J252">
        <v>1.7060999999999999</v>
      </c>
      <c r="K252" s="3">
        <f t="shared" si="6"/>
        <v>18.831125827814567</v>
      </c>
      <c r="L252">
        <f t="shared" si="7"/>
        <v>354.61129994298489</v>
      </c>
    </row>
    <row r="253" spans="1:12" x14ac:dyDescent="0.3">
      <c r="A253">
        <v>105.9</v>
      </c>
      <c r="B253">
        <v>105.2</v>
      </c>
      <c r="C253">
        <v>894.56</v>
      </c>
      <c r="D253">
        <v>4</v>
      </c>
      <c r="E253">
        <v>3</v>
      </c>
      <c r="F253">
        <v>76.656000000000006</v>
      </c>
      <c r="G253">
        <v>31.844000000000001</v>
      </c>
      <c r="H253">
        <v>1.7815999999999999E-3</v>
      </c>
      <c r="I253">
        <v>0.69703000000000004</v>
      </c>
      <c r="J253">
        <v>0.69703000000000004</v>
      </c>
      <c r="K253" s="3">
        <f t="shared" si="6"/>
        <v>0.65819641170915966</v>
      </c>
      <c r="L253">
        <f t="shared" si="7"/>
        <v>0.43322251638681358</v>
      </c>
    </row>
    <row r="254" spans="1:12" x14ac:dyDescent="0.3">
      <c r="A254">
        <v>15.09</v>
      </c>
      <c r="B254">
        <v>22.46</v>
      </c>
      <c r="C254">
        <v>12.7</v>
      </c>
      <c r="D254">
        <v>1</v>
      </c>
      <c r="E254">
        <v>16</v>
      </c>
      <c r="F254">
        <v>97.912000000000006</v>
      </c>
      <c r="G254">
        <v>44.753</v>
      </c>
      <c r="H254">
        <v>66.805000000000007</v>
      </c>
      <c r="I254">
        <v>-7.37</v>
      </c>
      <c r="J254">
        <v>7.37</v>
      </c>
      <c r="K254" s="3">
        <f t="shared" si="6"/>
        <v>48.84029158383035</v>
      </c>
      <c r="L254">
        <f t="shared" si="7"/>
        <v>2385.3740819935697</v>
      </c>
    </row>
    <row r="255" spans="1:12" x14ac:dyDescent="0.3">
      <c r="A255">
        <v>8.4499999999999993</v>
      </c>
      <c r="B255">
        <v>10.766</v>
      </c>
      <c r="C255">
        <v>12.7</v>
      </c>
      <c r="D255">
        <v>2</v>
      </c>
      <c r="E255">
        <v>8</v>
      </c>
      <c r="F255">
        <v>27.763999999999999</v>
      </c>
      <c r="G255">
        <v>8.1249000000000002</v>
      </c>
      <c r="H255">
        <v>4.5399999999999998E-3</v>
      </c>
      <c r="I255">
        <v>-2.3161</v>
      </c>
      <c r="J255">
        <v>2.3161</v>
      </c>
      <c r="K255" s="3">
        <f t="shared" si="6"/>
        <v>27.409467455621307</v>
      </c>
      <c r="L255">
        <f t="shared" si="7"/>
        <v>751.27890620076357</v>
      </c>
    </row>
    <row r="256" spans="1:12" x14ac:dyDescent="0.3">
      <c r="A256">
        <v>74.400000000000006</v>
      </c>
      <c r="B256">
        <v>75.933000000000007</v>
      </c>
      <c r="C256">
        <v>572.49</v>
      </c>
      <c r="D256">
        <v>3</v>
      </c>
      <c r="E256">
        <v>4</v>
      </c>
      <c r="F256">
        <v>100.11</v>
      </c>
      <c r="G256">
        <v>65.638000000000005</v>
      </c>
      <c r="H256">
        <v>8.1600000000000006E-3</v>
      </c>
      <c r="I256">
        <v>-1.5327</v>
      </c>
      <c r="J256">
        <v>1.5327</v>
      </c>
      <c r="K256" s="3">
        <f t="shared" si="6"/>
        <v>2.0600806451612903</v>
      </c>
      <c r="L256">
        <f t="shared" si="7"/>
        <v>4.2439322645681585</v>
      </c>
    </row>
    <row r="257" spans="1:12" x14ac:dyDescent="0.3">
      <c r="A257">
        <v>10.94</v>
      </c>
      <c r="B257">
        <v>10.766</v>
      </c>
      <c r="C257">
        <v>12.7</v>
      </c>
      <c r="D257">
        <v>1</v>
      </c>
      <c r="E257">
        <v>9</v>
      </c>
      <c r="F257">
        <v>97.974000000000004</v>
      </c>
      <c r="G257">
        <v>67.459999999999994</v>
      </c>
      <c r="H257">
        <v>64.253</v>
      </c>
      <c r="I257">
        <v>0.17394000000000001</v>
      </c>
      <c r="J257">
        <v>0.17394000000000001</v>
      </c>
      <c r="K257" s="3">
        <f t="shared" si="6"/>
        <v>1.5899451553930533</v>
      </c>
      <c r="L257">
        <f t="shared" si="7"/>
        <v>2.5279255971578403</v>
      </c>
    </row>
    <row r="258" spans="1:12" x14ac:dyDescent="0.3">
      <c r="A258">
        <v>10.220000000000001</v>
      </c>
      <c r="B258">
        <v>14.301</v>
      </c>
      <c r="C258">
        <v>12.7</v>
      </c>
      <c r="D258">
        <v>2</v>
      </c>
      <c r="E258">
        <v>10</v>
      </c>
      <c r="F258">
        <v>100.07</v>
      </c>
      <c r="G258">
        <v>55.634999999999998</v>
      </c>
      <c r="H258">
        <v>2.1216E-3</v>
      </c>
      <c r="I258">
        <v>-4.0804999999999998</v>
      </c>
      <c r="J258">
        <v>4.0804999999999998</v>
      </c>
      <c r="K258" s="3">
        <f t="shared" si="6"/>
        <v>39.926614481408997</v>
      </c>
      <c r="L258">
        <f t="shared" si="7"/>
        <v>1594.1345439470585</v>
      </c>
    </row>
    <row r="259" spans="1:12" x14ac:dyDescent="0.3">
      <c r="A259">
        <v>102.78</v>
      </c>
      <c r="B259">
        <v>105.2</v>
      </c>
      <c r="C259">
        <v>894.56</v>
      </c>
      <c r="D259">
        <v>4</v>
      </c>
      <c r="E259">
        <v>3</v>
      </c>
      <c r="F259">
        <v>2.6246999999999998</v>
      </c>
      <c r="G259">
        <v>5.7938999999999998</v>
      </c>
      <c r="H259">
        <v>2.3016E-3</v>
      </c>
      <c r="I259">
        <v>-2.423</v>
      </c>
      <c r="J259">
        <v>2.423</v>
      </c>
      <c r="K259" s="3">
        <f t="shared" ref="K259:K322" si="8">(J259/A259)*100</f>
        <v>2.3574625413504573</v>
      </c>
      <c r="L259">
        <f t="shared" ref="L259:L322" si="9">K259^2</f>
        <v>5.5576296338705564</v>
      </c>
    </row>
    <row r="260" spans="1:12" x14ac:dyDescent="0.3">
      <c r="A260">
        <v>15.53</v>
      </c>
      <c r="B260">
        <v>7.5106999999999999</v>
      </c>
      <c r="C260">
        <v>12.7</v>
      </c>
      <c r="D260">
        <v>1</v>
      </c>
      <c r="E260">
        <v>7</v>
      </c>
      <c r="F260">
        <v>99.994</v>
      </c>
      <c r="G260">
        <v>30.946000000000002</v>
      </c>
      <c r="H260">
        <v>2.2856E-3</v>
      </c>
      <c r="I260">
        <v>8.0192999999999994</v>
      </c>
      <c r="J260">
        <v>8.0192999999999994</v>
      </c>
      <c r="K260" s="3">
        <f t="shared" si="8"/>
        <v>51.637475853187375</v>
      </c>
      <c r="L260">
        <f t="shared" si="9"/>
        <v>2666.4289124885095</v>
      </c>
    </row>
    <row r="261" spans="1:12" x14ac:dyDescent="0.3">
      <c r="A261">
        <v>73.459999999999994</v>
      </c>
      <c r="B261">
        <v>75.933000000000007</v>
      </c>
      <c r="C261">
        <v>572.49</v>
      </c>
      <c r="D261">
        <v>3</v>
      </c>
      <c r="E261">
        <v>5</v>
      </c>
      <c r="F261">
        <v>99.521000000000001</v>
      </c>
      <c r="G261">
        <v>60.011000000000003</v>
      </c>
      <c r="H261">
        <v>7.9880000000000003E-3</v>
      </c>
      <c r="I261">
        <v>-2.4727000000000001</v>
      </c>
      <c r="J261">
        <v>2.4727000000000001</v>
      </c>
      <c r="K261" s="3">
        <f t="shared" si="8"/>
        <v>3.3660495507759327</v>
      </c>
      <c r="L261">
        <f t="shared" si="9"/>
        <v>11.330289578278858</v>
      </c>
    </row>
    <row r="262" spans="1:12" x14ac:dyDescent="0.3">
      <c r="A262">
        <v>104.43</v>
      </c>
      <c r="B262">
        <v>105.2</v>
      </c>
      <c r="C262">
        <v>894.56</v>
      </c>
      <c r="D262">
        <v>4</v>
      </c>
      <c r="E262">
        <v>4</v>
      </c>
      <c r="F262">
        <v>99.99</v>
      </c>
      <c r="G262">
        <v>44.978999999999999</v>
      </c>
      <c r="H262">
        <v>4.0936000000000002E-3</v>
      </c>
      <c r="I262">
        <v>-0.77297000000000005</v>
      </c>
      <c r="J262">
        <v>0.77297000000000005</v>
      </c>
      <c r="K262" s="3">
        <f t="shared" si="8"/>
        <v>0.74018002489706025</v>
      </c>
      <c r="L262">
        <f t="shared" si="9"/>
        <v>0.54786646925661275</v>
      </c>
    </row>
    <row r="263" spans="1:12" x14ac:dyDescent="0.3">
      <c r="A263">
        <v>21.24</v>
      </c>
      <c r="B263">
        <v>17.986000000000001</v>
      </c>
      <c r="C263">
        <v>12.7</v>
      </c>
      <c r="D263">
        <v>1</v>
      </c>
      <c r="E263">
        <v>14</v>
      </c>
      <c r="F263">
        <v>5.4890999999999996</v>
      </c>
      <c r="G263">
        <v>5.9686000000000003</v>
      </c>
      <c r="H263">
        <v>1.8216E-3</v>
      </c>
      <c r="I263">
        <v>3.2544</v>
      </c>
      <c r="J263">
        <v>3.2544</v>
      </c>
      <c r="K263" s="3">
        <f t="shared" si="8"/>
        <v>15.322033898305085</v>
      </c>
      <c r="L263">
        <f t="shared" si="9"/>
        <v>234.7647227808101</v>
      </c>
    </row>
    <row r="264" spans="1:12" x14ac:dyDescent="0.3">
      <c r="A264">
        <v>72.72</v>
      </c>
      <c r="B264">
        <v>75.933000000000007</v>
      </c>
      <c r="C264">
        <v>572.49</v>
      </c>
      <c r="D264">
        <v>3</v>
      </c>
      <c r="E264">
        <v>6</v>
      </c>
      <c r="F264">
        <v>69.754000000000005</v>
      </c>
      <c r="G264">
        <v>5.9633000000000003</v>
      </c>
      <c r="H264">
        <v>1.0744000000000001E-3</v>
      </c>
      <c r="I264">
        <v>-3.2126999999999999</v>
      </c>
      <c r="J264">
        <v>3.2126999999999999</v>
      </c>
      <c r="K264" s="3">
        <f t="shared" si="8"/>
        <v>4.4179042904290426</v>
      </c>
      <c r="L264">
        <f t="shared" si="9"/>
        <v>19.517878319391343</v>
      </c>
    </row>
    <row r="265" spans="1:12" x14ac:dyDescent="0.3">
      <c r="A265">
        <v>108</v>
      </c>
      <c r="B265">
        <v>105.2</v>
      </c>
      <c r="C265">
        <v>894.56</v>
      </c>
      <c r="D265">
        <v>4</v>
      </c>
      <c r="E265">
        <v>5</v>
      </c>
      <c r="F265">
        <v>1.113</v>
      </c>
      <c r="G265">
        <v>5.9531000000000001</v>
      </c>
      <c r="H265">
        <v>2.3167999999999999E-3</v>
      </c>
      <c r="I265">
        <v>2.7970000000000002</v>
      </c>
      <c r="J265">
        <v>2.7970000000000002</v>
      </c>
      <c r="K265" s="3">
        <f t="shared" si="8"/>
        <v>2.5898148148148148</v>
      </c>
      <c r="L265">
        <f t="shared" si="9"/>
        <v>6.7071407750342935</v>
      </c>
    </row>
    <row r="266" spans="1:12" x14ac:dyDescent="0.3">
      <c r="A266">
        <v>10.93</v>
      </c>
      <c r="B266">
        <v>10.766</v>
      </c>
      <c r="C266">
        <v>12.7</v>
      </c>
      <c r="D266">
        <v>1</v>
      </c>
      <c r="E266">
        <v>9</v>
      </c>
      <c r="F266">
        <v>83.106999999999999</v>
      </c>
      <c r="G266">
        <v>71.575999999999993</v>
      </c>
      <c r="H266">
        <v>1.5943999999999999E-3</v>
      </c>
      <c r="I266">
        <v>0.16394</v>
      </c>
      <c r="J266">
        <v>0.16394</v>
      </c>
      <c r="K266" s="3">
        <f t="shared" si="8"/>
        <v>1.4999085086916744</v>
      </c>
      <c r="L266">
        <f t="shared" si="9"/>
        <v>2.2497255344456826</v>
      </c>
    </row>
    <row r="267" spans="1:12" x14ac:dyDescent="0.3">
      <c r="A267">
        <v>18.18</v>
      </c>
      <c r="B267">
        <v>17.986000000000001</v>
      </c>
      <c r="C267">
        <v>12.7</v>
      </c>
      <c r="D267">
        <v>2</v>
      </c>
      <c r="E267">
        <v>12</v>
      </c>
      <c r="F267">
        <v>99.697999999999993</v>
      </c>
      <c r="G267">
        <v>65.543000000000006</v>
      </c>
      <c r="H267">
        <v>2.4583999999999999E-3</v>
      </c>
      <c r="I267">
        <v>0.19442000000000001</v>
      </c>
      <c r="J267">
        <v>0.19442000000000001</v>
      </c>
      <c r="K267" s="3">
        <f t="shared" si="8"/>
        <v>1.0694169416941695</v>
      </c>
      <c r="L267">
        <f t="shared" si="9"/>
        <v>1.1436525951825107</v>
      </c>
    </row>
    <row r="268" spans="1:12" x14ac:dyDescent="0.3">
      <c r="A268">
        <v>75.31</v>
      </c>
      <c r="B268">
        <v>75.933000000000007</v>
      </c>
      <c r="C268">
        <v>572.49</v>
      </c>
      <c r="D268">
        <v>3</v>
      </c>
      <c r="E268">
        <v>2</v>
      </c>
      <c r="F268">
        <v>99.742000000000004</v>
      </c>
      <c r="G268">
        <v>43.261000000000003</v>
      </c>
      <c r="H268">
        <v>9.5616E-3</v>
      </c>
      <c r="I268">
        <v>-0.62270000000000003</v>
      </c>
      <c r="J268">
        <v>0.62270000000000003</v>
      </c>
      <c r="K268" s="3">
        <f t="shared" si="8"/>
        <v>0.82684902403399285</v>
      </c>
      <c r="L268">
        <f t="shared" si="9"/>
        <v>0.68367930854596648</v>
      </c>
    </row>
    <row r="269" spans="1:12" x14ac:dyDescent="0.3">
      <c r="A269">
        <v>107.48</v>
      </c>
      <c r="B269">
        <v>105.2</v>
      </c>
      <c r="C269">
        <v>894.56</v>
      </c>
      <c r="D269">
        <v>4</v>
      </c>
      <c r="E269">
        <v>4</v>
      </c>
      <c r="F269">
        <v>99.995999999999995</v>
      </c>
      <c r="G269">
        <v>32.048999999999999</v>
      </c>
      <c r="H269">
        <v>2.2696000000000001E-3</v>
      </c>
      <c r="I269">
        <v>2.2770000000000001</v>
      </c>
      <c r="J269">
        <v>2.2770000000000001</v>
      </c>
      <c r="K269" s="3">
        <f t="shared" si="8"/>
        <v>2.1185336806847785</v>
      </c>
      <c r="L269">
        <f t="shared" si="9"/>
        <v>4.4881849561957949</v>
      </c>
    </row>
    <row r="270" spans="1:12" x14ac:dyDescent="0.3">
      <c r="A270">
        <v>26.06</v>
      </c>
      <c r="B270">
        <v>22.46</v>
      </c>
      <c r="C270">
        <v>12.7</v>
      </c>
      <c r="D270">
        <v>1</v>
      </c>
      <c r="E270">
        <v>19</v>
      </c>
      <c r="F270">
        <v>99.992000000000004</v>
      </c>
      <c r="G270">
        <v>19.056000000000001</v>
      </c>
      <c r="H270">
        <v>1.6264000000000001E-3</v>
      </c>
      <c r="I270">
        <v>3.6</v>
      </c>
      <c r="J270">
        <v>3.6</v>
      </c>
      <c r="K270" s="3">
        <f t="shared" si="8"/>
        <v>13.814274750575596</v>
      </c>
      <c r="L270">
        <f t="shared" si="9"/>
        <v>190.83418688439045</v>
      </c>
    </row>
    <row r="271" spans="1:12" x14ac:dyDescent="0.3">
      <c r="A271">
        <v>16.71</v>
      </c>
      <c r="B271">
        <v>17.986000000000001</v>
      </c>
      <c r="C271">
        <v>12.7</v>
      </c>
      <c r="D271">
        <v>2</v>
      </c>
      <c r="E271">
        <v>12</v>
      </c>
      <c r="F271">
        <v>12.677</v>
      </c>
      <c r="G271">
        <v>30.085999999999999</v>
      </c>
      <c r="H271">
        <v>6.9816000000000001E-3</v>
      </c>
      <c r="I271">
        <v>-1.2756000000000001</v>
      </c>
      <c r="J271">
        <v>1.2756000000000001</v>
      </c>
      <c r="K271" s="3">
        <f t="shared" si="8"/>
        <v>7.6337522441651711</v>
      </c>
      <c r="L271">
        <f t="shared" si="9"/>
        <v>58.274173325296786</v>
      </c>
    </row>
    <row r="272" spans="1:12" x14ac:dyDescent="0.3">
      <c r="A272">
        <v>105.19</v>
      </c>
      <c r="B272">
        <v>105.2</v>
      </c>
      <c r="C272">
        <v>894.56</v>
      </c>
      <c r="D272">
        <v>4</v>
      </c>
      <c r="E272">
        <v>2</v>
      </c>
      <c r="F272">
        <v>87.596999999999994</v>
      </c>
      <c r="G272">
        <v>19.032</v>
      </c>
      <c r="H272">
        <v>1.7015999999999999E-3</v>
      </c>
      <c r="I272">
        <v>-1.2971999999999999E-2</v>
      </c>
      <c r="J272">
        <v>1.2971999999999999E-2</v>
      </c>
      <c r="K272" s="3">
        <f t="shared" si="8"/>
        <v>1.2331970719650157E-2</v>
      </c>
      <c r="L272">
        <f t="shared" si="9"/>
        <v>1.5207750183030881E-4</v>
      </c>
    </row>
    <row r="273" spans="1:12" x14ac:dyDescent="0.3">
      <c r="A273">
        <v>14.71</v>
      </c>
      <c r="B273">
        <v>17.986000000000001</v>
      </c>
      <c r="C273">
        <v>12.7</v>
      </c>
      <c r="D273">
        <v>1</v>
      </c>
      <c r="E273">
        <v>13</v>
      </c>
      <c r="F273">
        <v>94</v>
      </c>
      <c r="G273">
        <v>6.0194000000000001</v>
      </c>
      <c r="H273">
        <v>1.6720000000000001E-3</v>
      </c>
      <c r="I273">
        <v>-3.2755999999999998</v>
      </c>
      <c r="J273">
        <v>3.2755999999999998</v>
      </c>
      <c r="K273" s="3">
        <f t="shared" si="8"/>
        <v>22.267845003399046</v>
      </c>
      <c r="L273">
        <f t="shared" si="9"/>
        <v>495.85692109540383</v>
      </c>
    </row>
    <row r="274" spans="1:12" x14ac:dyDescent="0.3">
      <c r="A274">
        <v>72.95</v>
      </c>
      <c r="B274">
        <v>75.933000000000007</v>
      </c>
      <c r="C274">
        <v>572.49</v>
      </c>
      <c r="D274">
        <v>3</v>
      </c>
      <c r="E274">
        <v>5</v>
      </c>
      <c r="F274">
        <v>47.165999999999997</v>
      </c>
      <c r="G274">
        <v>9.3704999999999998</v>
      </c>
      <c r="H274">
        <v>1.712E-3</v>
      </c>
      <c r="I274">
        <v>-2.9826999999999999</v>
      </c>
      <c r="J274">
        <v>2.9826999999999999</v>
      </c>
      <c r="K274" s="3">
        <f t="shared" si="8"/>
        <v>4.0886908841672378</v>
      </c>
      <c r="L274">
        <f t="shared" si="9"/>
        <v>16.717393146272268</v>
      </c>
    </row>
    <row r="275" spans="1:12" x14ac:dyDescent="0.3">
      <c r="A275">
        <v>101.86</v>
      </c>
      <c r="B275">
        <v>105.2</v>
      </c>
      <c r="C275">
        <v>894.56</v>
      </c>
      <c r="D275">
        <v>4</v>
      </c>
      <c r="E275">
        <v>4</v>
      </c>
      <c r="F275">
        <v>1.0743</v>
      </c>
      <c r="G275">
        <v>5.9747000000000003</v>
      </c>
      <c r="H275">
        <v>2.3256000000000001E-3</v>
      </c>
      <c r="I275">
        <v>-3.343</v>
      </c>
      <c r="J275">
        <v>3.343</v>
      </c>
      <c r="K275" s="3">
        <f t="shared" si="8"/>
        <v>3.2819556253681528</v>
      </c>
      <c r="L275">
        <f t="shared" si="9"/>
        <v>10.771232726885662</v>
      </c>
    </row>
    <row r="276" spans="1:12" x14ac:dyDescent="0.3">
      <c r="A276">
        <v>26.65</v>
      </c>
      <c r="B276">
        <v>22.46</v>
      </c>
      <c r="C276">
        <v>12.7</v>
      </c>
      <c r="D276">
        <v>1</v>
      </c>
      <c r="E276">
        <v>20</v>
      </c>
      <c r="F276">
        <v>99.754000000000005</v>
      </c>
      <c r="G276">
        <v>68.212999999999994</v>
      </c>
      <c r="H276">
        <v>1.6872E-3</v>
      </c>
      <c r="I276">
        <v>4.1900000000000004</v>
      </c>
      <c r="J276">
        <v>4.1900000000000004</v>
      </c>
      <c r="K276" s="3">
        <f t="shared" si="8"/>
        <v>15.722326454033771</v>
      </c>
      <c r="L276">
        <f t="shared" si="9"/>
        <v>247.19154912721015</v>
      </c>
    </row>
    <row r="277" spans="1:12" x14ac:dyDescent="0.3">
      <c r="A277">
        <v>16.670000000000002</v>
      </c>
      <c r="B277">
        <v>17.986000000000001</v>
      </c>
      <c r="C277">
        <v>12.7</v>
      </c>
      <c r="D277">
        <v>2</v>
      </c>
      <c r="E277">
        <v>15</v>
      </c>
      <c r="F277">
        <v>98.331999999999994</v>
      </c>
      <c r="G277">
        <v>70.680999999999997</v>
      </c>
      <c r="H277">
        <v>6.3232000000000002E-3</v>
      </c>
      <c r="I277">
        <v>-1.3156000000000001</v>
      </c>
      <c r="J277">
        <v>1.3156000000000001</v>
      </c>
      <c r="K277" s="3">
        <f t="shared" si="8"/>
        <v>7.8920215956808635</v>
      </c>
      <c r="L277">
        <f t="shared" si="9"/>
        <v>62.284004866693124</v>
      </c>
    </row>
    <row r="278" spans="1:12" x14ac:dyDescent="0.3">
      <c r="A278">
        <v>96.27</v>
      </c>
      <c r="B278">
        <v>88.388000000000005</v>
      </c>
      <c r="C278">
        <v>572.49</v>
      </c>
      <c r="D278">
        <v>3</v>
      </c>
      <c r="E278">
        <v>10</v>
      </c>
      <c r="F278">
        <v>99.091999999999999</v>
      </c>
      <c r="G278">
        <v>56.792000000000002</v>
      </c>
      <c r="H278">
        <v>6.7456E-3</v>
      </c>
      <c r="I278">
        <v>7.8821000000000003</v>
      </c>
      <c r="J278">
        <v>7.8821000000000003</v>
      </c>
      <c r="K278" s="3">
        <f t="shared" si="8"/>
        <v>8.1874935078425271</v>
      </c>
      <c r="L278">
        <f t="shared" si="9"/>
        <v>67.035049940963532</v>
      </c>
    </row>
    <row r="279" spans="1:12" x14ac:dyDescent="0.3">
      <c r="A279">
        <v>106.57</v>
      </c>
      <c r="B279">
        <v>105.2</v>
      </c>
      <c r="C279">
        <v>894.56</v>
      </c>
      <c r="D279">
        <v>4</v>
      </c>
      <c r="E279">
        <v>5</v>
      </c>
      <c r="F279">
        <v>99.828999999999994</v>
      </c>
      <c r="G279">
        <v>44.984999999999999</v>
      </c>
      <c r="H279">
        <v>7.7327999999999997E-3</v>
      </c>
      <c r="I279">
        <v>1.367</v>
      </c>
      <c r="J279">
        <v>1.367</v>
      </c>
      <c r="K279" s="3">
        <f t="shared" si="8"/>
        <v>1.2827249695036127</v>
      </c>
      <c r="L279">
        <f t="shared" si="9"/>
        <v>1.6453833473880441</v>
      </c>
    </row>
    <row r="280" spans="1:12" x14ac:dyDescent="0.3">
      <c r="A280">
        <v>20.02</v>
      </c>
      <c r="B280">
        <v>22.46</v>
      </c>
      <c r="C280">
        <v>12.7</v>
      </c>
      <c r="D280">
        <v>1</v>
      </c>
      <c r="E280">
        <v>20</v>
      </c>
      <c r="F280">
        <v>62.738999999999997</v>
      </c>
      <c r="G280">
        <v>19.009</v>
      </c>
      <c r="H280">
        <v>1.6576E-3</v>
      </c>
      <c r="I280">
        <v>-2.44</v>
      </c>
      <c r="J280">
        <v>2.44</v>
      </c>
      <c r="K280" s="3">
        <f t="shared" si="8"/>
        <v>12.187812187812188</v>
      </c>
      <c r="L280">
        <f t="shared" si="9"/>
        <v>148.54276592538332</v>
      </c>
    </row>
    <row r="281" spans="1:12" x14ac:dyDescent="0.3">
      <c r="A281">
        <v>75.819999999999993</v>
      </c>
      <c r="B281">
        <v>75.933000000000007</v>
      </c>
      <c r="C281">
        <v>572.49</v>
      </c>
      <c r="D281">
        <v>3</v>
      </c>
      <c r="E281">
        <v>5</v>
      </c>
      <c r="F281">
        <v>100.09</v>
      </c>
      <c r="G281">
        <v>41.780999999999999</v>
      </c>
      <c r="H281">
        <v>1.916E-3</v>
      </c>
      <c r="I281">
        <v>-0.11269999999999999</v>
      </c>
      <c r="J281">
        <v>0.11269999999999999</v>
      </c>
      <c r="K281" s="3">
        <f t="shared" si="8"/>
        <v>0.14864151938802425</v>
      </c>
      <c r="L281">
        <f t="shared" si="9"/>
        <v>2.2094301285980389E-2</v>
      </c>
    </row>
    <row r="282" spans="1:12" x14ac:dyDescent="0.3">
      <c r="A282">
        <v>105.96</v>
      </c>
      <c r="B282">
        <v>105.2</v>
      </c>
      <c r="C282">
        <v>894.56</v>
      </c>
      <c r="D282">
        <v>4</v>
      </c>
      <c r="E282">
        <v>4</v>
      </c>
      <c r="F282">
        <v>99.915000000000006</v>
      </c>
      <c r="G282">
        <v>70.721999999999994</v>
      </c>
      <c r="H282">
        <v>1.9480000000000001E-3</v>
      </c>
      <c r="I282">
        <v>0.75702999999999998</v>
      </c>
      <c r="J282">
        <v>0.75702999999999998</v>
      </c>
      <c r="K282" s="3">
        <f t="shared" si="8"/>
        <v>0.71444884862212166</v>
      </c>
      <c r="L282">
        <f t="shared" si="9"/>
        <v>0.5104371572974753</v>
      </c>
    </row>
    <row r="283" spans="1:12" x14ac:dyDescent="0.3">
      <c r="A283">
        <v>20.28</v>
      </c>
      <c r="B283">
        <v>22.46</v>
      </c>
      <c r="C283">
        <v>12.7</v>
      </c>
      <c r="D283">
        <v>1</v>
      </c>
      <c r="E283">
        <v>19</v>
      </c>
      <c r="F283">
        <v>92.001000000000005</v>
      </c>
      <c r="G283">
        <v>6.0477999999999996</v>
      </c>
      <c r="H283">
        <v>1.8328000000000001E-3</v>
      </c>
      <c r="I283">
        <v>-2.1800000000000002</v>
      </c>
      <c r="J283">
        <v>2.1800000000000002</v>
      </c>
      <c r="K283" s="3">
        <f t="shared" si="8"/>
        <v>10.749506903353058</v>
      </c>
      <c r="L283">
        <f t="shared" si="9"/>
        <v>115.55189866523506</v>
      </c>
    </row>
    <row r="284" spans="1:12" x14ac:dyDescent="0.3">
      <c r="A284">
        <v>21.56</v>
      </c>
      <c r="B284">
        <v>17.986000000000001</v>
      </c>
      <c r="C284">
        <v>12.7</v>
      </c>
      <c r="D284">
        <v>2</v>
      </c>
      <c r="E284">
        <v>15</v>
      </c>
      <c r="F284">
        <v>81.572000000000003</v>
      </c>
      <c r="G284">
        <v>15.647</v>
      </c>
      <c r="H284">
        <v>6.5976000000000003E-3</v>
      </c>
      <c r="I284">
        <v>3.5743999999999998</v>
      </c>
      <c r="J284">
        <v>3.5743999999999998</v>
      </c>
      <c r="K284" s="3">
        <f t="shared" si="8"/>
        <v>16.578849721706863</v>
      </c>
      <c r="L284">
        <f t="shared" si="9"/>
        <v>274.85825809493974</v>
      </c>
    </row>
    <row r="285" spans="1:12" x14ac:dyDescent="0.3">
      <c r="A285">
        <v>71.27</v>
      </c>
      <c r="B285">
        <v>75.933000000000007</v>
      </c>
      <c r="C285">
        <v>572.49</v>
      </c>
      <c r="D285">
        <v>3</v>
      </c>
      <c r="E285">
        <v>5</v>
      </c>
      <c r="F285">
        <v>72.346000000000004</v>
      </c>
      <c r="G285">
        <v>8.8467000000000002</v>
      </c>
      <c r="H285">
        <v>5.8776000000000002E-3</v>
      </c>
      <c r="I285">
        <v>-4.6627000000000001</v>
      </c>
      <c r="J285">
        <v>4.6627000000000001</v>
      </c>
      <c r="K285" s="3">
        <f t="shared" si="8"/>
        <v>6.5423039146906143</v>
      </c>
      <c r="L285">
        <f t="shared" si="9"/>
        <v>42.801740512176139</v>
      </c>
    </row>
    <row r="286" spans="1:12" x14ac:dyDescent="0.3">
      <c r="A286">
        <v>101.22</v>
      </c>
      <c r="B286">
        <v>105.2</v>
      </c>
      <c r="C286">
        <v>894.56</v>
      </c>
      <c r="D286">
        <v>4</v>
      </c>
      <c r="E286">
        <v>2</v>
      </c>
      <c r="F286">
        <v>0.70450000000000002</v>
      </c>
      <c r="G286">
        <v>6.0312999999999999</v>
      </c>
      <c r="H286">
        <v>3.8392000000000001E-3</v>
      </c>
      <c r="I286">
        <v>-3.9830000000000001</v>
      </c>
      <c r="J286">
        <v>3.9830000000000001</v>
      </c>
      <c r="K286" s="3">
        <f t="shared" si="8"/>
        <v>3.9349930843706775</v>
      </c>
      <c r="L286">
        <f t="shared" si="9"/>
        <v>15.484170574045057</v>
      </c>
    </row>
    <row r="287" spans="1:12" x14ac:dyDescent="0.3">
      <c r="A287">
        <v>7.2</v>
      </c>
      <c r="B287">
        <v>7.5106999999999999</v>
      </c>
      <c r="C287">
        <v>12.7</v>
      </c>
      <c r="D287">
        <v>1</v>
      </c>
      <c r="E287">
        <v>3</v>
      </c>
      <c r="F287">
        <v>99.995999999999995</v>
      </c>
      <c r="G287">
        <v>25.547999999999998</v>
      </c>
      <c r="H287">
        <v>1.6368000000000001E-3</v>
      </c>
      <c r="I287">
        <v>-0.31067</v>
      </c>
      <c r="J287">
        <v>0.31067</v>
      </c>
      <c r="K287" s="3">
        <f t="shared" si="8"/>
        <v>4.314861111111111</v>
      </c>
      <c r="L287">
        <f t="shared" si="9"/>
        <v>18.618026408179013</v>
      </c>
    </row>
    <row r="288" spans="1:12" x14ac:dyDescent="0.3">
      <c r="A288">
        <v>6.48</v>
      </c>
      <c r="B288">
        <v>7.5106999999999999</v>
      </c>
      <c r="C288">
        <v>12.7</v>
      </c>
      <c r="D288">
        <v>2</v>
      </c>
      <c r="E288">
        <v>4</v>
      </c>
      <c r="F288">
        <v>99.974999999999994</v>
      </c>
      <c r="G288">
        <v>26.175999999999998</v>
      </c>
      <c r="H288">
        <v>2.1776E-3</v>
      </c>
      <c r="I288">
        <v>-1.0306999999999999</v>
      </c>
      <c r="J288">
        <v>1.0306999999999999</v>
      </c>
      <c r="K288" s="3">
        <f t="shared" si="8"/>
        <v>15.90586419753086</v>
      </c>
      <c r="L288">
        <f t="shared" si="9"/>
        <v>252.99651587029405</v>
      </c>
    </row>
    <row r="289" spans="1:12" x14ac:dyDescent="0.3">
      <c r="A289">
        <v>74.5</v>
      </c>
      <c r="B289">
        <v>75.933000000000007</v>
      </c>
      <c r="C289">
        <v>572.49</v>
      </c>
      <c r="D289">
        <v>3</v>
      </c>
      <c r="E289">
        <v>3</v>
      </c>
      <c r="F289">
        <v>99.891999999999996</v>
      </c>
      <c r="G289">
        <v>19.920999999999999</v>
      </c>
      <c r="H289">
        <v>2.1632000000000001E-3</v>
      </c>
      <c r="I289">
        <v>-1.4327000000000001</v>
      </c>
      <c r="J289">
        <v>1.4327000000000001</v>
      </c>
      <c r="K289" s="3">
        <f t="shared" si="8"/>
        <v>1.9230872483221477</v>
      </c>
      <c r="L289">
        <f t="shared" si="9"/>
        <v>3.69826456465925</v>
      </c>
    </row>
    <row r="290" spans="1:12" x14ac:dyDescent="0.3">
      <c r="A290">
        <v>18.22</v>
      </c>
      <c r="B290">
        <v>17.986000000000001</v>
      </c>
      <c r="C290">
        <v>12.7</v>
      </c>
      <c r="D290">
        <v>1</v>
      </c>
      <c r="E290">
        <v>13</v>
      </c>
      <c r="F290">
        <v>99.99</v>
      </c>
      <c r="G290">
        <v>54.646000000000001</v>
      </c>
      <c r="H290">
        <v>1.6936E-3</v>
      </c>
      <c r="I290">
        <v>0.23441999999999999</v>
      </c>
      <c r="J290">
        <v>0.23441999999999999</v>
      </c>
      <c r="K290" s="3">
        <f t="shared" si="8"/>
        <v>1.2866081229418223</v>
      </c>
      <c r="L290">
        <f t="shared" si="9"/>
        <v>1.6553604620198792</v>
      </c>
    </row>
    <row r="291" spans="1:12" x14ac:dyDescent="0.3">
      <c r="A291">
        <v>9.92</v>
      </c>
      <c r="B291">
        <v>10.766</v>
      </c>
      <c r="C291">
        <v>12.7</v>
      </c>
      <c r="D291">
        <v>2</v>
      </c>
      <c r="E291">
        <v>9</v>
      </c>
      <c r="F291">
        <v>10.723000000000001</v>
      </c>
      <c r="G291">
        <v>43.146000000000001</v>
      </c>
      <c r="H291">
        <v>3.4088E-3</v>
      </c>
      <c r="I291">
        <v>-0.84606000000000003</v>
      </c>
      <c r="J291">
        <v>0.84606000000000003</v>
      </c>
      <c r="K291" s="3">
        <f t="shared" si="8"/>
        <v>8.5288306451612907</v>
      </c>
      <c r="L291">
        <f t="shared" si="9"/>
        <v>72.740952173842359</v>
      </c>
    </row>
    <row r="292" spans="1:12" x14ac:dyDescent="0.3">
      <c r="A292">
        <v>80.91</v>
      </c>
      <c r="B292">
        <v>75.933000000000007</v>
      </c>
      <c r="C292">
        <v>572.49</v>
      </c>
      <c r="D292">
        <v>3</v>
      </c>
      <c r="E292">
        <v>6</v>
      </c>
      <c r="F292">
        <v>99.992000000000004</v>
      </c>
      <c r="G292">
        <v>52.99</v>
      </c>
      <c r="H292">
        <v>7.5487999999999996E-3</v>
      </c>
      <c r="I292">
        <v>4.9772999999999996</v>
      </c>
      <c r="J292">
        <v>4.9772999999999996</v>
      </c>
      <c r="K292" s="3">
        <f t="shared" si="8"/>
        <v>6.1516499814608823</v>
      </c>
      <c r="L292">
        <f t="shared" si="9"/>
        <v>37.842797494407677</v>
      </c>
    </row>
    <row r="293" spans="1:12" x14ac:dyDescent="0.3">
      <c r="A293">
        <v>106.43</v>
      </c>
      <c r="B293">
        <v>105.2</v>
      </c>
      <c r="C293">
        <v>894.56</v>
      </c>
      <c r="D293">
        <v>4</v>
      </c>
      <c r="E293">
        <v>3</v>
      </c>
      <c r="F293">
        <v>89.218999999999994</v>
      </c>
      <c r="G293">
        <v>22.321999999999999</v>
      </c>
      <c r="H293">
        <v>2.5655999999999999E-3</v>
      </c>
      <c r="I293">
        <v>1.2270000000000001</v>
      </c>
      <c r="J293">
        <v>1.2270000000000001</v>
      </c>
      <c r="K293" s="3">
        <f t="shared" si="8"/>
        <v>1.1528704312693789</v>
      </c>
      <c r="L293">
        <f t="shared" si="9"/>
        <v>1.3291102312952439</v>
      </c>
    </row>
    <row r="294" spans="1:12" x14ac:dyDescent="0.3">
      <c r="A294">
        <v>6.39</v>
      </c>
      <c r="B294">
        <v>7.5106999999999999</v>
      </c>
      <c r="C294">
        <v>12.7</v>
      </c>
      <c r="D294">
        <v>1</v>
      </c>
      <c r="E294">
        <v>3</v>
      </c>
      <c r="F294">
        <v>92.885999999999996</v>
      </c>
      <c r="G294">
        <v>6.0681000000000003</v>
      </c>
      <c r="H294">
        <v>1.872E-3</v>
      </c>
      <c r="I294">
        <v>-1.1207</v>
      </c>
      <c r="J294">
        <v>1.1207</v>
      </c>
      <c r="K294" s="3">
        <f t="shared" si="8"/>
        <v>17.53834115805947</v>
      </c>
      <c r="L294">
        <f t="shared" si="9"/>
        <v>307.59341057648282</v>
      </c>
    </row>
    <row r="295" spans="1:12" x14ac:dyDescent="0.3">
      <c r="A295">
        <v>6.28</v>
      </c>
      <c r="B295">
        <v>7.5106999999999999</v>
      </c>
      <c r="C295">
        <v>12.7</v>
      </c>
      <c r="D295">
        <v>2</v>
      </c>
      <c r="E295">
        <v>4</v>
      </c>
      <c r="F295">
        <v>99.96</v>
      </c>
      <c r="G295">
        <v>29.343</v>
      </c>
      <c r="H295">
        <v>2.1199999999999999E-3</v>
      </c>
      <c r="I295">
        <v>-1.2306999999999999</v>
      </c>
      <c r="J295">
        <v>1.2306999999999999</v>
      </c>
      <c r="K295" s="3">
        <f t="shared" si="8"/>
        <v>19.597133757961782</v>
      </c>
      <c r="L295">
        <f t="shared" si="9"/>
        <v>384.04765152744528</v>
      </c>
    </row>
    <row r="296" spans="1:12" x14ac:dyDescent="0.3">
      <c r="A296">
        <v>73.290000000000006</v>
      </c>
      <c r="B296">
        <v>75.933000000000007</v>
      </c>
      <c r="C296">
        <v>572.49</v>
      </c>
      <c r="D296">
        <v>3</v>
      </c>
      <c r="E296">
        <v>3</v>
      </c>
      <c r="F296">
        <v>93.064999999999998</v>
      </c>
      <c r="G296">
        <v>29.521000000000001</v>
      </c>
      <c r="H296">
        <v>2.4047999999999999E-3</v>
      </c>
      <c r="I296">
        <v>-2.6427</v>
      </c>
      <c r="J296">
        <v>2.6427</v>
      </c>
      <c r="K296" s="3">
        <f t="shared" si="8"/>
        <v>3.6058125255832989</v>
      </c>
      <c r="L296">
        <f t="shared" si="9"/>
        <v>13.001883969653409</v>
      </c>
    </row>
    <row r="297" spans="1:12" x14ac:dyDescent="0.3">
      <c r="A297">
        <v>20.399999999999999</v>
      </c>
      <c r="B297">
        <v>22.46</v>
      </c>
      <c r="C297">
        <v>12.7</v>
      </c>
      <c r="D297">
        <v>1</v>
      </c>
      <c r="E297">
        <v>16</v>
      </c>
      <c r="F297">
        <v>99.587999999999994</v>
      </c>
      <c r="G297">
        <v>78.923000000000002</v>
      </c>
      <c r="H297">
        <v>1.7584E-3</v>
      </c>
      <c r="I297">
        <v>-2.06</v>
      </c>
      <c r="J297">
        <v>2.06</v>
      </c>
      <c r="K297" s="3">
        <f t="shared" si="8"/>
        <v>10.098039215686276</v>
      </c>
      <c r="L297">
        <f t="shared" si="9"/>
        <v>101.97039600153789</v>
      </c>
    </row>
    <row r="298" spans="1:12" x14ac:dyDescent="0.3">
      <c r="A298">
        <v>5.55</v>
      </c>
      <c r="B298">
        <v>7.5106999999999999</v>
      </c>
      <c r="C298">
        <v>12.7</v>
      </c>
      <c r="D298">
        <v>2</v>
      </c>
      <c r="E298">
        <v>2</v>
      </c>
      <c r="F298">
        <v>98.606999999999999</v>
      </c>
      <c r="G298">
        <v>73.242999999999995</v>
      </c>
      <c r="H298">
        <v>5.7607999999999999E-3</v>
      </c>
      <c r="I298">
        <v>-1.9607000000000001</v>
      </c>
      <c r="J298">
        <v>1.9607000000000001</v>
      </c>
      <c r="K298" s="3">
        <f t="shared" si="8"/>
        <v>35.327927927927931</v>
      </c>
      <c r="L298">
        <f t="shared" si="9"/>
        <v>1248.0624916808702</v>
      </c>
    </row>
    <row r="299" spans="1:12" x14ac:dyDescent="0.3">
      <c r="A299">
        <v>80.13</v>
      </c>
      <c r="B299">
        <v>88.388000000000005</v>
      </c>
      <c r="C299">
        <v>572.49</v>
      </c>
      <c r="D299">
        <v>3</v>
      </c>
      <c r="E299">
        <v>9</v>
      </c>
      <c r="F299">
        <v>99.968999999999994</v>
      </c>
      <c r="G299">
        <v>45.825000000000003</v>
      </c>
      <c r="H299">
        <v>2.1335999999999998E-3</v>
      </c>
      <c r="I299">
        <v>-8.2578999999999994</v>
      </c>
      <c r="J299">
        <v>8.2578999999999994</v>
      </c>
      <c r="K299" s="3">
        <f t="shared" si="8"/>
        <v>10.305628353924872</v>
      </c>
      <c r="L299">
        <f t="shared" si="9"/>
        <v>106.20597576922027</v>
      </c>
    </row>
    <row r="300" spans="1:12" x14ac:dyDescent="0.3">
      <c r="A300">
        <v>10.18</v>
      </c>
      <c r="B300">
        <v>10.766</v>
      </c>
      <c r="C300">
        <v>12.7</v>
      </c>
      <c r="D300">
        <v>1</v>
      </c>
      <c r="E300">
        <v>9</v>
      </c>
      <c r="F300">
        <v>99.994</v>
      </c>
      <c r="G300">
        <v>70.975999999999999</v>
      </c>
      <c r="H300">
        <v>1.5319999999999999E-3</v>
      </c>
      <c r="I300">
        <v>-0.58606000000000003</v>
      </c>
      <c r="J300">
        <v>0.58606000000000003</v>
      </c>
      <c r="K300" s="3">
        <f t="shared" si="8"/>
        <v>5.756974459724951</v>
      </c>
      <c r="L300">
        <f t="shared" si="9"/>
        <v>33.142754929925388</v>
      </c>
    </row>
    <row r="301" spans="1:12" x14ac:dyDescent="0.3">
      <c r="A301">
        <v>10.61</v>
      </c>
      <c r="B301">
        <v>14.301</v>
      </c>
      <c r="C301">
        <v>12.7</v>
      </c>
      <c r="D301">
        <v>2</v>
      </c>
      <c r="E301">
        <v>10</v>
      </c>
      <c r="F301">
        <v>7.7678000000000003</v>
      </c>
      <c r="G301">
        <v>20.309000000000001</v>
      </c>
      <c r="H301">
        <v>2.3823999999999998E-3</v>
      </c>
      <c r="I301">
        <v>-3.6905000000000001</v>
      </c>
      <c r="J301">
        <v>3.6905000000000001</v>
      </c>
      <c r="K301" s="3">
        <f t="shared" si="8"/>
        <v>34.783223374175307</v>
      </c>
      <c r="L301">
        <f t="shared" si="9"/>
        <v>1209.8726282977755</v>
      </c>
    </row>
    <row r="302" spans="1:12" x14ac:dyDescent="0.3">
      <c r="A302">
        <v>73.23</v>
      </c>
      <c r="B302">
        <v>75.933000000000007</v>
      </c>
      <c r="C302">
        <v>572.49</v>
      </c>
      <c r="D302">
        <v>3</v>
      </c>
      <c r="E302">
        <v>6</v>
      </c>
      <c r="F302">
        <v>76.59</v>
      </c>
      <c r="G302">
        <v>20.513999999999999</v>
      </c>
      <c r="H302">
        <v>6.9376000000000004E-3</v>
      </c>
      <c r="I302">
        <v>-2.7027000000000001</v>
      </c>
      <c r="J302">
        <v>2.7027000000000001</v>
      </c>
      <c r="K302" s="3">
        <f t="shared" si="8"/>
        <v>3.6907005325686191</v>
      </c>
      <c r="L302">
        <f t="shared" si="9"/>
        <v>13.621270421102288</v>
      </c>
    </row>
    <row r="303" spans="1:12" x14ac:dyDescent="0.3">
      <c r="A303">
        <v>102.25</v>
      </c>
      <c r="B303">
        <v>105.2</v>
      </c>
      <c r="C303">
        <v>894.56</v>
      </c>
      <c r="D303">
        <v>4</v>
      </c>
      <c r="E303">
        <v>4</v>
      </c>
      <c r="F303">
        <v>63.843000000000004</v>
      </c>
      <c r="G303">
        <v>15.919</v>
      </c>
      <c r="H303">
        <v>2.3640000000000002E-3</v>
      </c>
      <c r="I303">
        <v>-2.9529999999999998</v>
      </c>
      <c r="J303">
        <v>2.9529999999999998</v>
      </c>
      <c r="K303" s="3">
        <f t="shared" si="8"/>
        <v>2.8880195599022005</v>
      </c>
      <c r="L303">
        <f t="shared" si="9"/>
        <v>8.3406569783776998</v>
      </c>
    </row>
    <row r="304" spans="1:12" x14ac:dyDescent="0.3">
      <c r="A304">
        <v>8.17</v>
      </c>
      <c r="B304">
        <v>7.5106999999999999</v>
      </c>
      <c r="C304">
        <v>12.7</v>
      </c>
      <c r="D304">
        <v>1</v>
      </c>
      <c r="E304">
        <v>7</v>
      </c>
      <c r="F304">
        <v>92.081999999999994</v>
      </c>
      <c r="G304">
        <v>6.1341000000000001</v>
      </c>
      <c r="H304">
        <v>1.8664E-3</v>
      </c>
      <c r="I304">
        <v>0.65932999999999997</v>
      </c>
      <c r="J304">
        <v>0.65932999999999997</v>
      </c>
      <c r="K304" s="3">
        <f t="shared" si="8"/>
        <v>8.0701346389228874</v>
      </c>
      <c r="L304">
        <f t="shared" si="9"/>
        <v>65.127073090343046</v>
      </c>
    </row>
    <row r="305" spans="1:12" x14ac:dyDescent="0.3">
      <c r="A305">
        <v>15.49</v>
      </c>
      <c r="B305">
        <v>17.986000000000001</v>
      </c>
      <c r="C305">
        <v>12.7</v>
      </c>
      <c r="D305">
        <v>2</v>
      </c>
      <c r="E305">
        <v>12</v>
      </c>
      <c r="F305">
        <v>99.99</v>
      </c>
      <c r="G305">
        <v>23.039000000000001</v>
      </c>
      <c r="H305">
        <v>2.1464000000000001E-3</v>
      </c>
      <c r="I305">
        <v>-2.4956</v>
      </c>
      <c r="J305">
        <v>2.4956</v>
      </c>
      <c r="K305" s="3">
        <f t="shared" si="8"/>
        <v>16.11103938024532</v>
      </c>
      <c r="L305">
        <f t="shared" si="9"/>
        <v>259.56558991181549</v>
      </c>
    </row>
    <row r="306" spans="1:12" x14ac:dyDescent="0.3">
      <c r="A306">
        <v>75.569999999999993</v>
      </c>
      <c r="B306">
        <v>75.933000000000007</v>
      </c>
      <c r="C306">
        <v>572.49</v>
      </c>
      <c r="D306">
        <v>3</v>
      </c>
      <c r="E306">
        <v>4</v>
      </c>
      <c r="F306">
        <v>94.084999999999994</v>
      </c>
      <c r="G306">
        <v>7.5119999999999996</v>
      </c>
      <c r="H306">
        <v>7.4231999999999996E-3</v>
      </c>
      <c r="I306">
        <v>-0.36270000000000002</v>
      </c>
      <c r="J306">
        <v>0.36270000000000002</v>
      </c>
      <c r="K306" s="3">
        <f t="shared" si="8"/>
        <v>0.479952362048432</v>
      </c>
      <c r="L306">
        <f t="shared" si="9"/>
        <v>0.23035426983586915</v>
      </c>
    </row>
    <row r="307" spans="1:12" x14ac:dyDescent="0.3">
      <c r="A307">
        <v>14.69</v>
      </c>
      <c r="B307">
        <v>22.46</v>
      </c>
      <c r="C307">
        <v>12.7</v>
      </c>
      <c r="D307">
        <v>1</v>
      </c>
      <c r="E307">
        <v>18</v>
      </c>
      <c r="F307">
        <v>99.141999999999996</v>
      </c>
      <c r="G307">
        <v>69.441000000000003</v>
      </c>
      <c r="H307">
        <v>1.7639999999999999E-3</v>
      </c>
      <c r="I307">
        <v>-7.77</v>
      </c>
      <c r="J307">
        <v>7.77</v>
      </c>
      <c r="K307" s="3">
        <f t="shared" si="8"/>
        <v>52.893124574540508</v>
      </c>
      <c r="L307">
        <f t="shared" si="9"/>
        <v>2797.682627257861</v>
      </c>
    </row>
    <row r="308" spans="1:12" x14ac:dyDescent="0.3">
      <c r="A308">
        <v>17.09</v>
      </c>
      <c r="B308">
        <v>17.986000000000001</v>
      </c>
      <c r="C308">
        <v>12.7</v>
      </c>
      <c r="D308">
        <v>2</v>
      </c>
      <c r="E308">
        <v>14</v>
      </c>
      <c r="F308">
        <v>98.549000000000007</v>
      </c>
      <c r="G308">
        <v>70.841999999999999</v>
      </c>
      <c r="H308">
        <v>8.9143999999999994E-3</v>
      </c>
      <c r="I308">
        <v>-0.89558000000000004</v>
      </c>
      <c r="J308">
        <v>0.89558000000000004</v>
      </c>
      <c r="K308" s="3">
        <f t="shared" si="8"/>
        <v>5.2403744880046812</v>
      </c>
      <c r="L308">
        <f t="shared" si="9"/>
        <v>27.461524774530325</v>
      </c>
    </row>
    <row r="309" spans="1:12" x14ac:dyDescent="0.3">
      <c r="A309">
        <v>84.74</v>
      </c>
      <c r="B309">
        <v>88.388000000000005</v>
      </c>
      <c r="C309">
        <v>572.49</v>
      </c>
      <c r="D309">
        <v>3</v>
      </c>
      <c r="E309">
        <v>9</v>
      </c>
      <c r="F309">
        <v>89.908000000000001</v>
      </c>
      <c r="G309">
        <v>15.596</v>
      </c>
      <c r="H309">
        <v>1.5665999999999999E-2</v>
      </c>
      <c r="I309">
        <v>-3.6478999999999999</v>
      </c>
      <c r="J309">
        <v>3.6478999999999999</v>
      </c>
      <c r="K309" s="3">
        <f t="shared" si="8"/>
        <v>4.304814727401463</v>
      </c>
      <c r="L309">
        <f t="shared" si="9"/>
        <v>18.531429837252531</v>
      </c>
    </row>
    <row r="310" spans="1:12" x14ac:dyDescent="0.3">
      <c r="A310">
        <v>7.84</v>
      </c>
      <c r="B310">
        <v>7.5106999999999999</v>
      </c>
      <c r="C310">
        <v>12.7</v>
      </c>
      <c r="D310">
        <v>1</v>
      </c>
      <c r="E310">
        <v>7</v>
      </c>
      <c r="F310">
        <v>99.992000000000004</v>
      </c>
      <c r="G310">
        <v>54.83</v>
      </c>
      <c r="H310">
        <v>1.6647999999999999E-3</v>
      </c>
      <c r="I310">
        <v>0.32933000000000001</v>
      </c>
      <c r="J310">
        <v>0.32933000000000001</v>
      </c>
      <c r="K310" s="3">
        <f t="shared" si="8"/>
        <v>4.2006377551020408</v>
      </c>
      <c r="L310">
        <f t="shared" si="9"/>
        <v>17.645357549588713</v>
      </c>
    </row>
    <row r="311" spans="1:12" x14ac:dyDescent="0.3">
      <c r="A311">
        <v>12.45</v>
      </c>
      <c r="B311">
        <v>14.301</v>
      </c>
      <c r="C311">
        <v>12.7</v>
      </c>
      <c r="D311">
        <v>2</v>
      </c>
      <c r="E311">
        <v>11</v>
      </c>
      <c r="F311">
        <v>9.4438999999999993</v>
      </c>
      <c r="G311">
        <v>23.053999999999998</v>
      </c>
      <c r="H311">
        <v>2.1343999999999998E-3</v>
      </c>
      <c r="I311">
        <v>-1.8505</v>
      </c>
      <c r="J311">
        <v>1.8505</v>
      </c>
      <c r="K311" s="3">
        <f t="shared" si="8"/>
        <v>14.863453815261046</v>
      </c>
      <c r="L311">
        <f t="shared" si="9"/>
        <v>220.92225931839815</v>
      </c>
    </row>
    <row r="312" spans="1:12" x14ac:dyDescent="0.3">
      <c r="A312">
        <v>74.92</v>
      </c>
      <c r="B312">
        <v>75.933000000000007</v>
      </c>
      <c r="C312">
        <v>572.49</v>
      </c>
      <c r="D312">
        <v>3</v>
      </c>
      <c r="E312">
        <v>1</v>
      </c>
      <c r="F312">
        <v>99.974999999999994</v>
      </c>
      <c r="G312">
        <v>23.93</v>
      </c>
      <c r="H312">
        <v>8.3584000000000002E-3</v>
      </c>
      <c r="I312">
        <v>-1.0126999999999999</v>
      </c>
      <c r="J312">
        <v>1.0126999999999999</v>
      </c>
      <c r="K312" s="3">
        <f t="shared" si="8"/>
        <v>1.351708489054992</v>
      </c>
      <c r="L312">
        <f t="shared" si="9"/>
        <v>1.8271158393833293</v>
      </c>
    </row>
    <row r="313" spans="1:12" x14ac:dyDescent="0.3">
      <c r="A313">
        <v>104.82</v>
      </c>
      <c r="B313">
        <v>105.2</v>
      </c>
      <c r="C313">
        <v>894.56</v>
      </c>
      <c r="D313">
        <v>4</v>
      </c>
      <c r="E313">
        <v>3</v>
      </c>
      <c r="F313">
        <v>99.992000000000004</v>
      </c>
      <c r="G313">
        <v>54.826999999999998</v>
      </c>
      <c r="H313">
        <v>2.2744000000000002E-3</v>
      </c>
      <c r="I313">
        <v>-0.38296999999999998</v>
      </c>
      <c r="J313">
        <v>0.38296999999999998</v>
      </c>
      <c r="K313" s="3">
        <f t="shared" si="8"/>
        <v>0.36535966418622401</v>
      </c>
      <c r="L313">
        <f t="shared" si="9"/>
        <v>0.13348768421427037</v>
      </c>
    </row>
    <row r="314" spans="1:12" x14ac:dyDescent="0.3">
      <c r="A314">
        <v>16.97</v>
      </c>
      <c r="B314">
        <v>17.986000000000001</v>
      </c>
      <c r="C314">
        <v>12.7</v>
      </c>
      <c r="D314">
        <v>1</v>
      </c>
      <c r="E314">
        <v>13</v>
      </c>
      <c r="F314">
        <v>99.652000000000001</v>
      </c>
      <c r="G314">
        <v>38.530999999999999</v>
      </c>
      <c r="H314">
        <v>1.6048E-3</v>
      </c>
      <c r="I314">
        <v>-1.0156000000000001</v>
      </c>
      <c r="J314">
        <v>1.0156000000000001</v>
      </c>
      <c r="K314" s="3">
        <f t="shared" si="8"/>
        <v>5.9846788450206256</v>
      </c>
      <c r="L314">
        <f t="shared" si="9"/>
        <v>35.816380878037407</v>
      </c>
    </row>
    <row r="315" spans="1:12" x14ac:dyDescent="0.3">
      <c r="A315">
        <v>20.03</v>
      </c>
      <c r="B315">
        <v>17.986000000000001</v>
      </c>
      <c r="C315">
        <v>12.7</v>
      </c>
      <c r="D315">
        <v>2</v>
      </c>
      <c r="E315">
        <v>13</v>
      </c>
      <c r="F315">
        <v>98.994</v>
      </c>
      <c r="G315">
        <v>40.595999999999997</v>
      </c>
      <c r="H315">
        <v>3.2864000000000001E-3</v>
      </c>
      <c r="I315">
        <v>2.0444</v>
      </c>
      <c r="J315">
        <v>2.0444</v>
      </c>
      <c r="K315" s="3">
        <f t="shared" si="8"/>
        <v>10.206689965052421</v>
      </c>
      <c r="L315">
        <f t="shared" si="9"/>
        <v>104.1765200427018</v>
      </c>
    </row>
    <row r="316" spans="1:12" x14ac:dyDescent="0.3">
      <c r="A316">
        <v>106.16</v>
      </c>
      <c r="B316">
        <v>105.2</v>
      </c>
      <c r="C316">
        <v>894.56</v>
      </c>
      <c r="D316">
        <v>4</v>
      </c>
      <c r="E316">
        <v>4</v>
      </c>
      <c r="F316">
        <v>99.527000000000001</v>
      </c>
      <c r="G316">
        <v>68.194999999999993</v>
      </c>
      <c r="H316">
        <v>5.836E-3</v>
      </c>
      <c r="I316">
        <v>0.95703000000000005</v>
      </c>
      <c r="J316">
        <v>0.95703000000000005</v>
      </c>
      <c r="K316" s="3">
        <f t="shared" si="8"/>
        <v>0.90149773926149224</v>
      </c>
      <c r="L316">
        <f t="shared" si="9"/>
        <v>0.81269817389358145</v>
      </c>
    </row>
    <row r="317" spans="1:12" x14ac:dyDescent="0.3">
      <c r="A317">
        <v>8.3800000000000008</v>
      </c>
      <c r="B317">
        <v>7.5106999999999999</v>
      </c>
      <c r="C317">
        <v>12.7</v>
      </c>
      <c r="D317">
        <v>1</v>
      </c>
      <c r="E317">
        <v>2</v>
      </c>
      <c r="F317">
        <v>99.99</v>
      </c>
      <c r="G317">
        <v>32.146000000000001</v>
      </c>
      <c r="H317">
        <v>1.6023999999999999E-3</v>
      </c>
      <c r="I317">
        <v>0.86933000000000005</v>
      </c>
      <c r="J317">
        <v>0.86933000000000005</v>
      </c>
      <c r="K317" s="3">
        <f t="shared" si="8"/>
        <v>10.373866348448688</v>
      </c>
      <c r="L317">
        <f t="shared" si="9"/>
        <v>107.61710301547612</v>
      </c>
    </row>
    <row r="318" spans="1:12" x14ac:dyDescent="0.3">
      <c r="A318">
        <v>14.55</v>
      </c>
      <c r="B318">
        <v>14.301</v>
      </c>
      <c r="C318">
        <v>12.7</v>
      </c>
      <c r="D318">
        <v>2</v>
      </c>
      <c r="E318">
        <v>11</v>
      </c>
      <c r="F318">
        <v>7.5978000000000003</v>
      </c>
      <c r="G318">
        <v>42.101999999999997</v>
      </c>
      <c r="H318">
        <v>2.2927999999999998E-3</v>
      </c>
      <c r="I318">
        <v>0.24945000000000001</v>
      </c>
      <c r="J318">
        <v>0.24945000000000001</v>
      </c>
      <c r="K318" s="3">
        <f t="shared" si="8"/>
        <v>1.7144329896907216</v>
      </c>
      <c r="L318">
        <f t="shared" si="9"/>
        <v>2.9392804761398659</v>
      </c>
    </row>
    <row r="319" spans="1:12" x14ac:dyDescent="0.3">
      <c r="A319">
        <v>82.7</v>
      </c>
      <c r="B319">
        <v>83.021000000000001</v>
      </c>
      <c r="C319">
        <v>572.49</v>
      </c>
      <c r="D319">
        <v>3</v>
      </c>
      <c r="E319">
        <v>7</v>
      </c>
      <c r="F319">
        <v>99.826999999999998</v>
      </c>
      <c r="G319">
        <v>58.173000000000002</v>
      </c>
      <c r="H319">
        <v>7.9287999999999997E-3</v>
      </c>
      <c r="I319">
        <v>-0.32079999999999997</v>
      </c>
      <c r="J319">
        <v>0.32079999999999997</v>
      </c>
      <c r="K319" s="3">
        <f t="shared" si="8"/>
        <v>0.38790810157194672</v>
      </c>
      <c r="L319">
        <f t="shared" si="9"/>
        <v>0.15047269526515172</v>
      </c>
    </row>
    <row r="320" spans="1:12" x14ac:dyDescent="0.3">
      <c r="A320">
        <v>8.51</v>
      </c>
      <c r="B320">
        <v>7.5106999999999999</v>
      </c>
      <c r="C320">
        <v>12.7</v>
      </c>
      <c r="D320">
        <v>1</v>
      </c>
      <c r="E320">
        <v>4</v>
      </c>
      <c r="F320">
        <v>92.438000000000002</v>
      </c>
      <c r="G320">
        <v>6.1550000000000002</v>
      </c>
      <c r="H320">
        <v>1.8944000000000001E-3</v>
      </c>
      <c r="I320">
        <v>0.99933000000000005</v>
      </c>
      <c r="J320">
        <v>0.99933000000000005</v>
      </c>
      <c r="K320" s="3">
        <f t="shared" si="8"/>
        <v>11.743008225616922</v>
      </c>
      <c r="L320">
        <f t="shared" si="9"/>
        <v>137.89824218690669</v>
      </c>
    </row>
    <row r="321" spans="1:12" x14ac:dyDescent="0.3">
      <c r="A321">
        <v>8.7200000000000006</v>
      </c>
      <c r="B321">
        <v>7.5106999999999999</v>
      </c>
      <c r="C321">
        <v>12.7</v>
      </c>
      <c r="D321">
        <v>2</v>
      </c>
      <c r="E321">
        <v>7</v>
      </c>
      <c r="F321">
        <v>99.983000000000004</v>
      </c>
      <c r="G321">
        <v>35.954999999999998</v>
      </c>
      <c r="H321">
        <v>2.1335999999999998E-3</v>
      </c>
      <c r="I321">
        <v>1.2093</v>
      </c>
      <c r="J321">
        <v>1.2093</v>
      </c>
      <c r="K321" s="3">
        <f t="shared" si="8"/>
        <v>13.868119266055047</v>
      </c>
      <c r="L321">
        <f t="shared" si="9"/>
        <v>192.32473197752716</v>
      </c>
    </row>
    <row r="322" spans="1:12" x14ac:dyDescent="0.3">
      <c r="A322">
        <v>81.28</v>
      </c>
      <c r="B322">
        <v>88.388000000000005</v>
      </c>
      <c r="C322">
        <v>572.49</v>
      </c>
      <c r="D322">
        <v>3</v>
      </c>
      <c r="E322">
        <v>10</v>
      </c>
      <c r="F322">
        <v>91.099000000000004</v>
      </c>
      <c r="G322">
        <v>36.088999999999999</v>
      </c>
      <c r="H322">
        <v>2.2231999999999998E-3</v>
      </c>
      <c r="I322">
        <v>-7.1078999999999999</v>
      </c>
      <c r="J322">
        <v>7.1078999999999999</v>
      </c>
      <c r="K322" s="3">
        <f t="shared" si="8"/>
        <v>8.7449557086614167</v>
      </c>
      <c r="L322">
        <f t="shared" si="9"/>
        <v>76.474250346449907</v>
      </c>
    </row>
    <row r="323" spans="1:12" x14ac:dyDescent="0.3">
      <c r="A323">
        <v>106.5</v>
      </c>
      <c r="B323">
        <v>105.2</v>
      </c>
      <c r="C323">
        <v>894.56</v>
      </c>
      <c r="D323">
        <v>4</v>
      </c>
      <c r="E323">
        <v>2</v>
      </c>
      <c r="F323">
        <v>1.7004999999999999</v>
      </c>
      <c r="G323">
        <v>6.1504000000000003</v>
      </c>
      <c r="H323">
        <v>2.2983999999999999E-3</v>
      </c>
      <c r="I323">
        <v>1.2969999999999999</v>
      </c>
      <c r="J323">
        <v>1.2969999999999999</v>
      </c>
      <c r="K323" s="3">
        <f t="shared" ref="K323:K386" si="10">(J323/A323)*100</f>
        <v>1.2178403755868543</v>
      </c>
      <c r="L323">
        <f t="shared" ref="L323:L386" si="11">K323^2</f>
        <v>1.4831351804095303</v>
      </c>
    </row>
    <row r="324" spans="1:12" x14ac:dyDescent="0.3">
      <c r="A324">
        <v>24.64</v>
      </c>
      <c r="B324">
        <v>17.986000000000001</v>
      </c>
      <c r="C324">
        <v>12.7</v>
      </c>
      <c r="D324">
        <v>1</v>
      </c>
      <c r="E324">
        <v>15</v>
      </c>
      <c r="F324">
        <v>99.995999999999995</v>
      </c>
      <c r="G324">
        <v>25.706</v>
      </c>
      <c r="H324">
        <v>1.6616000000000001E-3</v>
      </c>
      <c r="I324">
        <v>6.6543999999999999</v>
      </c>
      <c r="J324">
        <v>6.6543999999999999</v>
      </c>
      <c r="K324" s="3">
        <f t="shared" si="10"/>
        <v>27.006493506493506</v>
      </c>
      <c r="L324">
        <f t="shared" si="11"/>
        <v>729.3506915162759</v>
      </c>
    </row>
    <row r="325" spans="1:12" x14ac:dyDescent="0.3">
      <c r="A325">
        <v>10.41</v>
      </c>
      <c r="B325">
        <v>7.5106999999999999</v>
      </c>
      <c r="C325">
        <v>12.7</v>
      </c>
      <c r="D325">
        <v>1</v>
      </c>
      <c r="E325">
        <v>3</v>
      </c>
      <c r="F325">
        <v>99.992000000000004</v>
      </c>
      <c r="G325">
        <v>35.308</v>
      </c>
      <c r="H325">
        <v>1.5495999999999999E-3</v>
      </c>
      <c r="I325">
        <v>2.8993000000000002</v>
      </c>
      <c r="J325">
        <v>2.8993000000000002</v>
      </c>
      <c r="K325" s="3">
        <f t="shared" si="10"/>
        <v>27.851104707012492</v>
      </c>
      <c r="L325">
        <f t="shared" si="11"/>
        <v>775.68403340097336</v>
      </c>
    </row>
    <row r="326" spans="1:12" x14ac:dyDescent="0.3">
      <c r="A326">
        <v>84.73</v>
      </c>
      <c r="B326">
        <v>88.388000000000005</v>
      </c>
      <c r="C326">
        <v>572.49</v>
      </c>
      <c r="D326">
        <v>3</v>
      </c>
      <c r="E326">
        <v>9</v>
      </c>
      <c r="F326">
        <v>75.13</v>
      </c>
      <c r="G326">
        <v>12.772</v>
      </c>
      <c r="H326">
        <v>1.7608000000000001E-3</v>
      </c>
      <c r="I326">
        <v>-3.6579000000000002</v>
      </c>
      <c r="J326">
        <v>3.6579000000000002</v>
      </c>
      <c r="K326" s="3">
        <f t="shared" si="10"/>
        <v>4.317124985247256</v>
      </c>
      <c r="L326">
        <f t="shared" si="11"/>
        <v>18.63756813824612</v>
      </c>
    </row>
    <row r="327" spans="1:12" x14ac:dyDescent="0.3">
      <c r="A327">
        <v>106.1</v>
      </c>
      <c r="B327">
        <v>105.2</v>
      </c>
      <c r="C327">
        <v>894.56</v>
      </c>
      <c r="D327">
        <v>4</v>
      </c>
      <c r="E327">
        <v>3</v>
      </c>
      <c r="F327">
        <v>99.802000000000007</v>
      </c>
      <c r="G327">
        <v>67.775000000000006</v>
      </c>
      <c r="H327">
        <v>2.6032E-3</v>
      </c>
      <c r="I327">
        <v>0.89702999999999999</v>
      </c>
      <c r="J327">
        <v>0.89702999999999999</v>
      </c>
      <c r="K327" s="3">
        <f t="shared" si="10"/>
        <v>0.84545711592836947</v>
      </c>
      <c r="L327">
        <f t="shared" si="11"/>
        <v>0.7147977348739164</v>
      </c>
    </row>
    <row r="328" spans="1:12" x14ac:dyDescent="0.3">
      <c r="A328">
        <v>18.010000000000002</v>
      </c>
      <c r="B328">
        <v>17.986000000000001</v>
      </c>
      <c r="C328">
        <v>12.7</v>
      </c>
      <c r="D328">
        <v>1</v>
      </c>
      <c r="E328">
        <v>13</v>
      </c>
      <c r="F328">
        <v>92.643000000000001</v>
      </c>
      <c r="G328">
        <v>6.1862000000000004</v>
      </c>
      <c r="H328">
        <v>1.8079999999999999E-3</v>
      </c>
      <c r="I328">
        <v>2.4423E-2</v>
      </c>
      <c r="J328">
        <v>2.4423E-2</v>
      </c>
      <c r="K328" s="3">
        <f t="shared" si="10"/>
        <v>0.1356079955580233</v>
      </c>
      <c r="L328">
        <f t="shared" si="11"/>
        <v>1.8389528459264868E-2</v>
      </c>
    </row>
    <row r="329" spans="1:12" x14ac:dyDescent="0.3">
      <c r="A329">
        <v>9.77</v>
      </c>
      <c r="B329">
        <v>10.766</v>
      </c>
      <c r="C329">
        <v>12.7</v>
      </c>
      <c r="D329">
        <v>2</v>
      </c>
      <c r="E329">
        <v>8</v>
      </c>
      <c r="F329">
        <v>99.186000000000007</v>
      </c>
      <c r="G329">
        <v>27.459</v>
      </c>
      <c r="H329">
        <v>3.3248000000000002E-3</v>
      </c>
      <c r="I329">
        <v>-0.99605999999999995</v>
      </c>
      <c r="J329">
        <v>0.99605999999999995</v>
      </c>
      <c r="K329" s="3">
        <f t="shared" si="10"/>
        <v>10.195087001023541</v>
      </c>
      <c r="L329">
        <f t="shared" si="11"/>
        <v>103.93979895843918</v>
      </c>
    </row>
    <row r="330" spans="1:12" x14ac:dyDescent="0.3">
      <c r="A330">
        <v>78.55</v>
      </c>
      <c r="B330">
        <v>83.021000000000001</v>
      </c>
      <c r="C330">
        <v>572.49</v>
      </c>
      <c r="D330">
        <v>3</v>
      </c>
      <c r="E330">
        <v>7</v>
      </c>
      <c r="F330">
        <v>91.230999999999995</v>
      </c>
      <c r="G330">
        <v>7.5957999999999997</v>
      </c>
      <c r="H330">
        <v>5.6008000000000004E-3</v>
      </c>
      <c r="I330">
        <v>-4.4707999999999997</v>
      </c>
      <c r="J330">
        <v>4.4707999999999997</v>
      </c>
      <c r="K330" s="3">
        <f t="shared" si="10"/>
        <v>5.6916613621896879</v>
      </c>
      <c r="L330">
        <f t="shared" si="11"/>
        <v>32.395009061842977</v>
      </c>
    </row>
    <row r="331" spans="1:12" x14ac:dyDescent="0.3">
      <c r="A331">
        <v>106.92</v>
      </c>
      <c r="B331">
        <v>105.2</v>
      </c>
      <c r="C331">
        <v>894.56</v>
      </c>
      <c r="D331">
        <v>4</v>
      </c>
      <c r="E331">
        <v>3</v>
      </c>
      <c r="F331">
        <v>1.6812</v>
      </c>
      <c r="G331">
        <v>6.1581999999999999</v>
      </c>
      <c r="H331">
        <v>2.3400000000000001E-3</v>
      </c>
      <c r="I331">
        <v>1.7170000000000001</v>
      </c>
      <c r="J331">
        <v>1.7170000000000001</v>
      </c>
      <c r="K331" s="3">
        <f t="shared" si="10"/>
        <v>1.6058735503179946</v>
      </c>
      <c r="L331">
        <f t="shared" si="11"/>
        <v>2.5788298596109209</v>
      </c>
    </row>
    <row r="332" spans="1:12" x14ac:dyDescent="0.3">
      <c r="A332">
        <v>17.38</v>
      </c>
      <c r="B332">
        <v>17.986000000000001</v>
      </c>
      <c r="C332">
        <v>12.7</v>
      </c>
      <c r="D332">
        <v>1</v>
      </c>
      <c r="E332">
        <v>13</v>
      </c>
      <c r="F332">
        <v>99.99</v>
      </c>
      <c r="G332">
        <v>28.856000000000002</v>
      </c>
      <c r="H332">
        <v>1.7447999999999999E-3</v>
      </c>
      <c r="I332">
        <v>-0.60558000000000001</v>
      </c>
      <c r="J332">
        <v>0.60558000000000001</v>
      </c>
      <c r="K332" s="3">
        <f t="shared" si="10"/>
        <v>3.4843498273878026</v>
      </c>
      <c r="L332">
        <f t="shared" si="11"/>
        <v>12.14069371961741</v>
      </c>
    </row>
    <row r="333" spans="1:12" x14ac:dyDescent="0.3">
      <c r="A333">
        <v>7.04</v>
      </c>
      <c r="B333">
        <v>7.5106999999999999</v>
      </c>
      <c r="C333">
        <v>12.7</v>
      </c>
      <c r="D333">
        <v>2</v>
      </c>
      <c r="E333">
        <v>7</v>
      </c>
      <c r="F333">
        <v>99.070999999999998</v>
      </c>
      <c r="G333">
        <v>30.704999999999998</v>
      </c>
      <c r="H333">
        <v>3.0647999999999999E-3</v>
      </c>
      <c r="I333">
        <v>-0.47066999999999998</v>
      </c>
      <c r="J333">
        <v>0.47066999999999998</v>
      </c>
      <c r="K333" s="3">
        <f t="shared" si="10"/>
        <v>6.6856534090909081</v>
      </c>
      <c r="L333">
        <f t="shared" si="11"/>
        <v>44.69796150648888</v>
      </c>
    </row>
    <row r="334" spans="1:12" x14ac:dyDescent="0.3">
      <c r="A334">
        <v>78.069999999999993</v>
      </c>
      <c r="B334">
        <v>75.933000000000007</v>
      </c>
      <c r="C334">
        <v>572.49</v>
      </c>
      <c r="D334">
        <v>3</v>
      </c>
      <c r="E334">
        <v>4</v>
      </c>
      <c r="F334">
        <v>99.968000000000004</v>
      </c>
      <c r="G334">
        <v>40.084000000000003</v>
      </c>
      <c r="H334">
        <v>5.2871999999999997E-3</v>
      </c>
      <c r="I334">
        <v>2.1373000000000002</v>
      </c>
      <c r="J334">
        <v>2.1373000000000002</v>
      </c>
      <c r="K334" s="3">
        <f t="shared" si="10"/>
        <v>2.7376713206097096</v>
      </c>
      <c r="L334">
        <f t="shared" si="11"/>
        <v>7.4948442596889118</v>
      </c>
    </row>
    <row r="335" spans="1:12" x14ac:dyDescent="0.3">
      <c r="A335">
        <v>108.06</v>
      </c>
      <c r="B335">
        <v>105.2</v>
      </c>
      <c r="C335">
        <v>894.56</v>
      </c>
      <c r="D335">
        <v>4</v>
      </c>
      <c r="E335">
        <v>4</v>
      </c>
      <c r="F335">
        <v>99.831000000000003</v>
      </c>
      <c r="G335">
        <v>16.048999999999999</v>
      </c>
      <c r="H335">
        <v>2.1784E-3</v>
      </c>
      <c r="I335">
        <v>2.8570000000000002</v>
      </c>
      <c r="J335">
        <v>2.8570000000000002</v>
      </c>
      <c r="K335" s="3">
        <f t="shared" si="10"/>
        <v>2.643901536183602</v>
      </c>
      <c r="L335">
        <f t="shared" si="11"/>
        <v>6.9902153330340102</v>
      </c>
    </row>
    <row r="336" spans="1:12" x14ac:dyDescent="0.3">
      <c r="A336">
        <v>20.92</v>
      </c>
      <c r="B336">
        <v>17.986000000000001</v>
      </c>
      <c r="C336">
        <v>12.7</v>
      </c>
      <c r="D336">
        <v>1</v>
      </c>
      <c r="E336">
        <v>15</v>
      </c>
      <c r="F336">
        <v>99.813000000000002</v>
      </c>
      <c r="G336">
        <v>67.760000000000005</v>
      </c>
      <c r="H336">
        <v>1.7344000000000001E-3</v>
      </c>
      <c r="I336">
        <v>2.9344000000000001</v>
      </c>
      <c r="J336">
        <v>2.9344000000000001</v>
      </c>
      <c r="K336" s="3">
        <f t="shared" si="10"/>
        <v>14.026768642447419</v>
      </c>
      <c r="L336">
        <f t="shared" si="11"/>
        <v>196.75023854874618</v>
      </c>
    </row>
    <row r="337" spans="1:12" x14ac:dyDescent="0.3">
      <c r="A337">
        <v>9.57</v>
      </c>
      <c r="B337">
        <v>10.766</v>
      </c>
      <c r="C337">
        <v>12.7</v>
      </c>
      <c r="D337">
        <v>2</v>
      </c>
      <c r="E337">
        <v>8</v>
      </c>
      <c r="F337">
        <v>11.627000000000001</v>
      </c>
      <c r="G337">
        <v>26.460999999999999</v>
      </c>
      <c r="H337">
        <v>4.2047999999999999E-3</v>
      </c>
      <c r="I337">
        <v>-1.1960999999999999</v>
      </c>
      <c r="J337">
        <v>1.1960999999999999</v>
      </c>
      <c r="K337" s="3">
        <f t="shared" si="10"/>
        <v>12.498432601880877</v>
      </c>
      <c r="L337">
        <f t="shared" si="11"/>
        <v>156.21081750375879</v>
      </c>
    </row>
    <row r="338" spans="1:12" x14ac:dyDescent="0.3">
      <c r="A338">
        <v>21.57</v>
      </c>
      <c r="B338">
        <v>22.46</v>
      </c>
      <c r="C338">
        <v>12.7</v>
      </c>
      <c r="D338">
        <v>1</v>
      </c>
      <c r="E338">
        <v>16</v>
      </c>
      <c r="F338">
        <v>69.498999999999995</v>
      </c>
      <c r="G338">
        <v>6.0487000000000002</v>
      </c>
      <c r="H338">
        <v>1.7983999999999999E-3</v>
      </c>
      <c r="I338">
        <v>-0.89</v>
      </c>
      <c r="J338">
        <v>0.89</v>
      </c>
      <c r="K338" s="3">
        <f t="shared" si="10"/>
        <v>4.1261010662957815</v>
      </c>
      <c r="L338">
        <f t="shared" si="11"/>
        <v>17.024710009287187</v>
      </c>
    </row>
    <row r="339" spans="1:12" x14ac:dyDescent="0.3">
      <c r="A339">
        <v>86.89</v>
      </c>
      <c r="B339">
        <v>88.388000000000005</v>
      </c>
      <c r="C339">
        <v>572.49</v>
      </c>
      <c r="D339">
        <v>3</v>
      </c>
      <c r="E339">
        <v>9</v>
      </c>
      <c r="F339">
        <v>91.03</v>
      </c>
      <c r="G339">
        <v>6.1886000000000001</v>
      </c>
      <c r="H339">
        <v>1.3816E-3</v>
      </c>
      <c r="I339">
        <v>-1.4979</v>
      </c>
      <c r="J339">
        <v>1.4979</v>
      </c>
      <c r="K339" s="3">
        <f t="shared" si="10"/>
        <v>1.7239037863965931</v>
      </c>
      <c r="L339">
        <f t="shared" si="11"/>
        <v>2.9718442647525105</v>
      </c>
    </row>
    <row r="340" spans="1:12" x14ac:dyDescent="0.3">
      <c r="A340">
        <v>105.6</v>
      </c>
      <c r="B340">
        <v>105.2</v>
      </c>
      <c r="C340">
        <v>894.56</v>
      </c>
      <c r="D340">
        <v>4</v>
      </c>
      <c r="E340">
        <v>5</v>
      </c>
      <c r="F340">
        <v>1.7076</v>
      </c>
      <c r="G340">
        <v>6.1635</v>
      </c>
      <c r="H340">
        <v>2.4231999999999999E-3</v>
      </c>
      <c r="I340">
        <v>0.39702999999999999</v>
      </c>
      <c r="J340">
        <v>0.39702999999999999</v>
      </c>
      <c r="K340" s="3">
        <f t="shared" si="10"/>
        <v>0.37597537878787879</v>
      </c>
      <c r="L340">
        <f t="shared" si="11"/>
        <v>0.14135748545468893</v>
      </c>
    </row>
    <row r="341" spans="1:12" x14ac:dyDescent="0.3">
      <c r="A341">
        <v>13.47</v>
      </c>
      <c r="B341">
        <v>14.301</v>
      </c>
      <c r="C341">
        <v>12.7</v>
      </c>
      <c r="D341">
        <v>2</v>
      </c>
      <c r="E341">
        <v>11</v>
      </c>
      <c r="F341">
        <v>99.992000000000004</v>
      </c>
      <c r="G341">
        <v>51.625</v>
      </c>
      <c r="H341">
        <v>1.6391999999999999E-3</v>
      </c>
      <c r="I341">
        <v>-0.83055000000000001</v>
      </c>
      <c r="J341">
        <v>0.83055000000000001</v>
      </c>
      <c r="K341" s="3">
        <f t="shared" si="10"/>
        <v>6.1659242761692648</v>
      </c>
      <c r="L341">
        <f t="shared" si="11"/>
        <v>38.018622179453473</v>
      </c>
    </row>
    <row r="342" spans="1:12" x14ac:dyDescent="0.3">
      <c r="A342">
        <v>79.33</v>
      </c>
      <c r="B342">
        <v>88.388000000000005</v>
      </c>
      <c r="C342">
        <v>572.49</v>
      </c>
      <c r="D342">
        <v>3</v>
      </c>
      <c r="E342">
        <v>10</v>
      </c>
      <c r="F342">
        <v>99.917000000000002</v>
      </c>
      <c r="G342">
        <v>30.045000000000002</v>
      </c>
      <c r="H342">
        <v>7.1463999999999998E-3</v>
      </c>
      <c r="I342">
        <v>-9.0579000000000001</v>
      </c>
      <c r="J342">
        <v>9.0579000000000001</v>
      </c>
      <c r="K342" s="3">
        <f t="shared" si="10"/>
        <v>11.418000756334299</v>
      </c>
      <c r="L342">
        <f t="shared" si="11"/>
        <v>130.37074127165064</v>
      </c>
    </row>
    <row r="343" spans="1:12" x14ac:dyDescent="0.3">
      <c r="A343">
        <v>105.68</v>
      </c>
      <c r="B343">
        <v>105.2</v>
      </c>
      <c r="C343">
        <v>894.56</v>
      </c>
      <c r="D343">
        <v>4</v>
      </c>
      <c r="E343">
        <v>3</v>
      </c>
      <c r="F343">
        <v>99.997</v>
      </c>
      <c r="G343">
        <v>45.078000000000003</v>
      </c>
      <c r="H343">
        <v>2.4608E-3</v>
      </c>
      <c r="I343">
        <v>0.47703000000000001</v>
      </c>
      <c r="J343">
        <v>0.47703000000000001</v>
      </c>
      <c r="K343" s="3">
        <f t="shared" si="10"/>
        <v>0.45139099167297503</v>
      </c>
      <c r="L343">
        <f t="shared" si="11"/>
        <v>0.2037538273635118</v>
      </c>
    </row>
    <row r="344" spans="1:12" x14ac:dyDescent="0.3">
      <c r="A344">
        <v>18.03</v>
      </c>
      <c r="B344">
        <v>17.986000000000001</v>
      </c>
      <c r="C344">
        <v>12.7</v>
      </c>
      <c r="D344">
        <v>1</v>
      </c>
      <c r="E344">
        <v>14</v>
      </c>
      <c r="F344">
        <v>99.994</v>
      </c>
      <c r="G344">
        <v>28.931999999999999</v>
      </c>
      <c r="H344">
        <v>1.6752E-3</v>
      </c>
      <c r="I344">
        <v>4.4422999999999997E-2</v>
      </c>
      <c r="J344">
        <v>4.4422999999999997E-2</v>
      </c>
      <c r="K344" s="3">
        <f t="shared" si="10"/>
        <v>0.24638380476982805</v>
      </c>
      <c r="L344">
        <f t="shared" si="11"/>
        <v>6.0704979252856742E-2</v>
      </c>
    </row>
    <row r="345" spans="1:12" x14ac:dyDescent="0.3">
      <c r="A345">
        <v>72.989999999999995</v>
      </c>
      <c r="B345">
        <v>75.933000000000007</v>
      </c>
      <c r="C345">
        <v>572.49</v>
      </c>
      <c r="D345">
        <v>3</v>
      </c>
      <c r="E345">
        <v>1</v>
      </c>
      <c r="F345">
        <v>99.994</v>
      </c>
      <c r="G345">
        <v>19.303999999999998</v>
      </c>
      <c r="H345">
        <v>1.8159999999999999E-3</v>
      </c>
      <c r="I345">
        <v>-2.9426999999999999</v>
      </c>
      <c r="J345">
        <v>2.9426999999999999</v>
      </c>
      <c r="K345" s="3">
        <f t="shared" si="10"/>
        <v>4.0316481709823266</v>
      </c>
      <c r="L345">
        <f t="shared" si="11"/>
        <v>16.254186974585139</v>
      </c>
    </row>
    <row r="346" spans="1:12" x14ac:dyDescent="0.3">
      <c r="A346">
        <v>9.4499999999999993</v>
      </c>
      <c r="B346">
        <v>7.5106999999999999</v>
      </c>
      <c r="C346">
        <v>12.7</v>
      </c>
      <c r="D346">
        <v>1</v>
      </c>
      <c r="E346">
        <v>7</v>
      </c>
      <c r="F346">
        <v>91.516000000000005</v>
      </c>
      <c r="G346">
        <v>6.1820000000000004</v>
      </c>
      <c r="H346">
        <v>1.7087999999999999E-3</v>
      </c>
      <c r="I346">
        <v>1.9393</v>
      </c>
      <c r="J346">
        <v>1.9393</v>
      </c>
      <c r="K346" s="3">
        <f t="shared" si="10"/>
        <v>20.521693121693126</v>
      </c>
      <c r="L346">
        <f t="shared" si="11"/>
        <v>421.13988858094694</v>
      </c>
    </row>
    <row r="347" spans="1:12" x14ac:dyDescent="0.3">
      <c r="A347">
        <v>8.34</v>
      </c>
      <c r="B347">
        <v>7.5106999999999999</v>
      </c>
      <c r="C347">
        <v>12.7</v>
      </c>
      <c r="D347">
        <v>2</v>
      </c>
      <c r="E347">
        <v>6</v>
      </c>
      <c r="F347">
        <v>99.965000000000003</v>
      </c>
      <c r="G347">
        <v>52.192999999999998</v>
      </c>
      <c r="H347">
        <v>2.3671999999999999E-3</v>
      </c>
      <c r="I347">
        <v>0.82933000000000001</v>
      </c>
      <c r="J347">
        <v>0.82933000000000001</v>
      </c>
      <c r="K347" s="3">
        <f t="shared" si="10"/>
        <v>9.9440047961630693</v>
      </c>
      <c r="L347">
        <f t="shared" si="11"/>
        <v>98.883231386114119</v>
      </c>
    </row>
    <row r="348" spans="1:12" x14ac:dyDescent="0.3">
      <c r="A348">
        <v>73.17</v>
      </c>
      <c r="B348">
        <v>75.933000000000007</v>
      </c>
      <c r="C348">
        <v>572.49</v>
      </c>
      <c r="D348">
        <v>3</v>
      </c>
      <c r="E348">
        <v>2</v>
      </c>
      <c r="F348">
        <v>91.965999999999994</v>
      </c>
      <c r="G348">
        <v>52.343000000000004</v>
      </c>
      <c r="H348">
        <v>2.1456000000000001E-3</v>
      </c>
      <c r="I348">
        <v>-2.7627000000000002</v>
      </c>
      <c r="J348">
        <v>2.7627000000000002</v>
      </c>
      <c r="K348" s="3">
        <f t="shared" si="10"/>
        <v>3.7757277572775729</v>
      </c>
      <c r="L348">
        <f t="shared" si="11"/>
        <v>14.25612009707633</v>
      </c>
    </row>
    <row r="349" spans="1:12" x14ac:dyDescent="0.3">
      <c r="A349">
        <v>105.65</v>
      </c>
      <c r="B349">
        <v>105.2</v>
      </c>
      <c r="C349">
        <v>894.56</v>
      </c>
      <c r="D349">
        <v>4</v>
      </c>
      <c r="E349">
        <v>4</v>
      </c>
      <c r="F349">
        <v>0.8488</v>
      </c>
      <c r="G349">
        <v>6.1521999999999997</v>
      </c>
      <c r="H349">
        <v>2.3999999999999998E-3</v>
      </c>
      <c r="I349">
        <v>0.44702999999999998</v>
      </c>
      <c r="J349">
        <v>0.44702999999999998</v>
      </c>
      <c r="K349" s="3">
        <f t="shared" si="10"/>
        <v>0.42312352106010409</v>
      </c>
      <c r="L349">
        <f t="shared" si="11"/>
        <v>0.17903351407430035</v>
      </c>
    </row>
    <row r="350" spans="1:12" x14ac:dyDescent="0.3">
      <c r="A350">
        <v>7.97</v>
      </c>
      <c r="B350">
        <v>7.5106999999999999</v>
      </c>
      <c r="C350">
        <v>12.7</v>
      </c>
      <c r="D350">
        <v>1</v>
      </c>
      <c r="E350">
        <v>4</v>
      </c>
      <c r="F350">
        <v>87.606999999999999</v>
      </c>
      <c r="G350">
        <v>16.02</v>
      </c>
      <c r="H350">
        <v>1.7496E-3</v>
      </c>
      <c r="I350">
        <v>0.45933000000000002</v>
      </c>
      <c r="J350">
        <v>0.45933000000000002</v>
      </c>
      <c r="K350" s="3">
        <f t="shared" si="10"/>
        <v>5.7632371392722721</v>
      </c>
      <c r="L350">
        <f t="shared" si="11"/>
        <v>33.214902323487244</v>
      </c>
    </row>
    <row r="351" spans="1:12" x14ac:dyDescent="0.3">
      <c r="A351">
        <v>14.4</v>
      </c>
      <c r="B351">
        <v>14.301</v>
      </c>
      <c r="C351">
        <v>12.7</v>
      </c>
      <c r="D351">
        <v>2</v>
      </c>
      <c r="E351">
        <v>11</v>
      </c>
      <c r="F351">
        <v>87.852000000000004</v>
      </c>
      <c r="G351">
        <v>16.652000000000001</v>
      </c>
      <c r="H351">
        <v>2.1871999999999998E-3</v>
      </c>
      <c r="I351">
        <v>9.9450999999999998E-2</v>
      </c>
      <c r="J351">
        <v>9.9450999999999998E-2</v>
      </c>
      <c r="K351" s="3">
        <f t="shared" si="10"/>
        <v>0.69063194444444442</v>
      </c>
      <c r="L351">
        <f t="shared" si="11"/>
        <v>0.47697248268711417</v>
      </c>
    </row>
    <row r="352" spans="1:12" x14ac:dyDescent="0.3">
      <c r="A352">
        <v>79.53</v>
      </c>
      <c r="B352">
        <v>75.933000000000007</v>
      </c>
      <c r="C352">
        <v>572.49</v>
      </c>
      <c r="D352">
        <v>3</v>
      </c>
      <c r="E352">
        <v>6</v>
      </c>
      <c r="F352">
        <v>100.03</v>
      </c>
      <c r="G352">
        <v>23.687999999999999</v>
      </c>
      <c r="H352">
        <v>5.7279999999999996E-3</v>
      </c>
      <c r="I352">
        <v>3.5973000000000002</v>
      </c>
      <c r="J352">
        <v>3.5973000000000002</v>
      </c>
      <c r="K352" s="3">
        <f t="shared" si="10"/>
        <v>4.523198792908337</v>
      </c>
      <c r="L352">
        <f t="shared" si="11"/>
        <v>20.459327320167436</v>
      </c>
    </row>
    <row r="353" spans="1:12" x14ac:dyDescent="0.3">
      <c r="A353">
        <v>105.96</v>
      </c>
      <c r="B353">
        <v>105.2</v>
      </c>
      <c r="C353">
        <v>894.56</v>
      </c>
      <c r="D353">
        <v>4</v>
      </c>
      <c r="E353">
        <v>2</v>
      </c>
      <c r="F353">
        <v>99.945999999999998</v>
      </c>
      <c r="G353">
        <v>38.738</v>
      </c>
      <c r="H353">
        <v>2.3184E-3</v>
      </c>
      <c r="I353">
        <v>0.75702999999999998</v>
      </c>
      <c r="J353">
        <v>0.75702999999999998</v>
      </c>
      <c r="K353" s="3">
        <f t="shared" si="10"/>
        <v>0.71444884862212166</v>
      </c>
      <c r="L353">
        <f t="shared" si="11"/>
        <v>0.5104371572974753</v>
      </c>
    </row>
    <row r="354" spans="1:12" x14ac:dyDescent="0.3">
      <c r="A354">
        <v>11.76</v>
      </c>
      <c r="B354">
        <v>10.766</v>
      </c>
      <c r="C354">
        <v>12.7</v>
      </c>
      <c r="D354">
        <v>1</v>
      </c>
      <c r="E354">
        <v>8</v>
      </c>
      <c r="F354">
        <v>99.99</v>
      </c>
      <c r="G354">
        <v>25.684999999999999</v>
      </c>
      <c r="H354">
        <v>1.6848E-3</v>
      </c>
      <c r="I354">
        <v>0.99394000000000005</v>
      </c>
      <c r="J354">
        <v>0.99394000000000005</v>
      </c>
      <c r="K354" s="3">
        <f t="shared" si="10"/>
        <v>8.4518707482993207</v>
      </c>
      <c r="L354">
        <f t="shared" si="11"/>
        <v>71.434119145957723</v>
      </c>
    </row>
    <row r="355" spans="1:12" x14ac:dyDescent="0.3">
      <c r="A355">
        <v>6.22</v>
      </c>
      <c r="B355">
        <v>7.5106999999999999</v>
      </c>
      <c r="C355">
        <v>12.7</v>
      </c>
      <c r="D355">
        <v>2</v>
      </c>
      <c r="E355">
        <v>6</v>
      </c>
      <c r="F355">
        <v>9.6356999999999999</v>
      </c>
      <c r="G355">
        <v>23.709</v>
      </c>
      <c r="H355">
        <v>2.2791999999999999E-3</v>
      </c>
      <c r="I355">
        <v>-1.2907</v>
      </c>
      <c r="J355">
        <v>1.2907</v>
      </c>
      <c r="K355" s="3">
        <f t="shared" si="10"/>
        <v>20.7508038585209</v>
      </c>
      <c r="L355">
        <f t="shared" si="11"/>
        <v>430.59586077480589</v>
      </c>
    </row>
    <row r="356" spans="1:12" x14ac:dyDescent="0.3">
      <c r="A356">
        <v>77.73</v>
      </c>
      <c r="B356">
        <v>75.933000000000007</v>
      </c>
      <c r="C356">
        <v>572.49</v>
      </c>
      <c r="D356">
        <v>3</v>
      </c>
      <c r="E356">
        <v>5</v>
      </c>
      <c r="F356">
        <v>99.99</v>
      </c>
      <c r="G356">
        <v>23.199000000000002</v>
      </c>
      <c r="H356">
        <v>2.3536E-3</v>
      </c>
      <c r="I356">
        <v>1.7972999999999999</v>
      </c>
      <c r="J356">
        <v>1.7972999999999999</v>
      </c>
      <c r="K356" s="3">
        <f t="shared" si="10"/>
        <v>2.3122346584330371</v>
      </c>
      <c r="L356">
        <f t="shared" si="11"/>
        <v>5.3464291156589434</v>
      </c>
    </row>
    <row r="357" spans="1:12" x14ac:dyDescent="0.3">
      <c r="A357">
        <v>108.89</v>
      </c>
      <c r="B357">
        <v>105.2</v>
      </c>
      <c r="C357">
        <v>894.56</v>
      </c>
      <c r="D357">
        <v>4</v>
      </c>
      <c r="E357">
        <v>5</v>
      </c>
      <c r="F357">
        <v>99.945999999999998</v>
      </c>
      <c r="G357">
        <v>68.534999999999997</v>
      </c>
      <c r="H357">
        <v>2.2472E-3</v>
      </c>
      <c r="I357">
        <v>3.6869999999999998</v>
      </c>
      <c r="J357">
        <v>3.6869999999999998</v>
      </c>
      <c r="K357" s="3">
        <f t="shared" si="10"/>
        <v>3.3859858572871699</v>
      </c>
      <c r="L357">
        <f t="shared" si="11"/>
        <v>11.464900225748732</v>
      </c>
    </row>
    <row r="358" spans="1:12" x14ac:dyDescent="0.3">
      <c r="A358">
        <v>19.5</v>
      </c>
      <c r="B358">
        <v>17.986000000000001</v>
      </c>
      <c r="C358">
        <v>12.7</v>
      </c>
      <c r="D358">
        <v>1</v>
      </c>
      <c r="E358">
        <v>15</v>
      </c>
      <c r="F358">
        <v>92.718999999999994</v>
      </c>
      <c r="G358">
        <v>6.1868999999999996</v>
      </c>
      <c r="H358">
        <v>1.8536E-3</v>
      </c>
      <c r="I358">
        <v>1.5144</v>
      </c>
      <c r="J358">
        <v>1.5144</v>
      </c>
      <c r="K358" s="3">
        <f t="shared" si="10"/>
        <v>7.7661538461538466</v>
      </c>
      <c r="L358">
        <f t="shared" si="11"/>
        <v>60.313145562130188</v>
      </c>
    </row>
    <row r="359" spans="1:12" x14ac:dyDescent="0.3">
      <c r="A359">
        <v>9.82</v>
      </c>
      <c r="B359">
        <v>10.766</v>
      </c>
      <c r="C359">
        <v>12.7</v>
      </c>
      <c r="D359">
        <v>2</v>
      </c>
      <c r="E359">
        <v>9</v>
      </c>
      <c r="F359">
        <v>99.287999999999997</v>
      </c>
      <c r="G359">
        <v>69.472999999999999</v>
      </c>
      <c r="H359">
        <v>3.1384E-3</v>
      </c>
      <c r="I359">
        <v>-0.94606000000000001</v>
      </c>
      <c r="J359">
        <v>0.94606000000000001</v>
      </c>
      <c r="K359" s="3">
        <f t="shared" si="10"/>
        <v>9.634012219959267</v>
      </c>
      <c r="L359">
        <f t="shared" si="11"/>
        <v>92.814191454324487</v>
      </c>
    </row>
    <row r="360" spans="1:12" x14ac:dyDescent="0.3">
      <c r="A360">
        <v>7.25</v>
      </c>
      <c r="B360">
        <v>7.5106999999999999</v>
      </c>
      <c r="C360">
        <v>12.7</v>
      </c>
      <c r="D360">
        <v>1</v>
      </c>
      <c r="E360">
        <v>5</v>
      </c>
      <c r="F360">
        <v>50.308999999999997</v>
      </c>
      <c r="G360">
        <v>12.606999999999999</v>
      </c>
      <c r="H360">
        <v>1.72E-3</v>
      </c>
      <c r="I360">
        <v>-0.26067000000000001</v>
      </c>
      <c r="J360">
        <v>0.26067000000000001</v>
      </c>
      <c r="K360" s="3">
        <f t="shared" si="10"/>
        <v>3.5954482758620689</v>
      </c>
      <c r="L360">
        <f t="shared" si="11"/>
        <v>12.927248304399525</v>
      </c>
    </row>
    <row r="361" spans="1:12" x14ac:dyDescent="0.3">
      <c r="A361">
        <v>17.309999999999999</v>
      </c>
      <c r="B361">
        <v>17.986000000000001</v>
      </c>
      <c r="C361">
        <v>12.7</v>
      </c>
      <c r="D361">
        <v>2</v>
      </c>
      <c r="E361">
        <v>13</v>
      </c>
      <c r="F361">
        <v>50.975999999999999</v>
      </c>
      <c r="G361">
        <v>13.377000000000001</v>
      </c>
      <c r="H361">
        <v>2.0975999999999998E-3</v>
      </c>
      <c r="I361">
        <v>-0.67557999999999996</v>
      </c>
      <c r="J361">
        <v>0.67557999999999996</v>
      </c>
      <c r="K361" s="3">
        <f t="shared" si="10"/>
        <v>3.9028307336799539</v>
      </c>
      <c r="L361">
        <f t="shared" si="11"/>
        <v>15.232087735756808</v>
      </c>
    </row>
    <row r="362" spans="1:12" x14ac:dyDescent="0.3">
      <c r="A362">
        <v>83.59</v>
      </c>
      <c r="B362">
        <v>83.021000000000001</v>
      </c>
      <c r="C362">
        <v>572.49</v>
      </c>
      <c r="D362">
        <v>3</v>
      </c>
      <c r="E362">
        <v>8</v>
      </c>
      <c r="F362">
        <v>99.774000000000001</v>
      </c>
      <c r="G362">
        <v>44.061999999999998</v>
      </c>
      <c r="H362">
        <v>1.389E-2</v>
      </c>
      <c r="I362">
        <v>0.56920000000000004</v>
      </c>
      <c r="J362">
        <v>0.56920000000000004</v>
      </c>
      <c r="K362" s="3">
        <f t="shared" si="10"/>
        <v>0.680942696494796</v>
      </c>
      <c r="L362">
        <f t="shared" si="11"/>
        <v>0.46368295590960384</v>
      </c>
    </row>
    <row r="363" spans="1:12" x14ac:dyDescent="0.3">
      <c r="A363">
        <v>105.33</v>
      </c>
      <c r="B363">
        <v>105.2</v>
      </c>
      <c r="C363">
        <v>894.56</v>
      </c>
      <c r="D363">
        <v>4</v>
      </c>
      <c r="E363">
        <v>4</v>
      </c>
      <c r="F363">
        <v>99.757000000000005</v>
      </c>
      <c r="G363">
        <v>51.66</v>
      </c>
      <c r="H363">
        <v>2.4767999999999999E-3</v>
      </c>
      <c r="I363">
        <v>0.12703</v>
      </c>
      <c r="J363">
        <v>0.12703</v>
      </c>
      <c r="K363" s="3">
        <f t="shared" si="10"/>
        <v>0.1206019177822083</v>
      </c>
      <c r="L363">
        <f t="shared" si="11"/>
        <v>1.4544822572746531E-2</v>
      </c>
    </row>
    <row r="364" spans="1:12" x14ac:dyDescent="0.3">
      <c r="A364">
        <v>10.119999999999999</v>
      </c>
      <c r="B364">
        <v>7.5106999999999999</v>
      </c>
      <c r="C364">
        <v>12.7</v>
      </c>
      <c r="D364">
        <v>2</v>
      </c>
      <c r="E364">
        <v>4</v>
      </c>
      <c r="F364">
        <v>96.313999999999993</v>
      </c>
      <c r="G364">
        <v>67.409000000000006</v>
      </c>
      <c r="H364">
        <v>53.243000000000002</v>
      </c>
      <c r="I364">
        <v>2.6093000000000002</v>
      </c>
      <c r="J364">
        <v>2.6093000000000002</v>
      </c>
      <c r="K364" s="3">
        <f t="shared" si="10"/>
        <v>25.783596837944668</v>
      </c>
      <c r="L364">
        <f t="shared" si="11"/>
        <v>664.7938659016703</v>
      </c>
    </row>
    <row r="365" spans="1:12" x14ac:dyDescent="0.3">
      <c r="A365">
        <v>74.3</v>
      </c>
      <c r="B365">
        <v>75.933000000000007</v>
      </c>
      <c r="C365">
        <v>572.49</v>
      </c>
      <c r="D365">
        <v>3</v>
      </c>
      <c r="E365">
        <v>5</v>
      </c>
      <c r="F365">
        <v>98.602999999999994</v>
      </c>
      <c r="G365">
        <v>67.564999999999998</v>
      </c>
      <c r="H365">
        <v>48.988</v>
      </c>
      <c r="I365">
        <v>-1.6327</v>
      </c>
      <c r="J365">
        <v>1.6327</v>
      </c>
      <c r="K365" s="3">
        <f t="shared" si="10"/>
        <v>2.1974427994616423</v>
      </c>
      <c r="L365">
        <f t="shared" si="11"/>
        <v>4.8287548569058201</v>
      </c>
    </row>
    <row r="366" spans="1:12" x14ac:dyDescent="0.3">
      <c r="A366">
        <v>102.29</v>
      </c>
      <c r="B366">
        <v>105.2</v>
      </c>
      <c r="C366">
        <v>894.56</v>
      </c>
      <c r="D366">
        <v>4</v>
      </c>
      <c r="E366">
        <v>3</v>
      </c>
      <c r="F366">
        <v>100.15</v>
      </c>
      <c r="G366">
        <v>57.296999999999997</v>
      </c>
      <c r="H366">
        <v>2.2680000000000001E-3</v>
      </c>
      <c r="I366">
        <v>-2.9129999999999998</v>
      </c>
      <c r="J366">
        <v>2.9129999999999998</v>
      </c>
      <c r="K366" s="3">
        <f t="shared" si="10"/>
        <v>2.8477857073027661</v>
      </c>
      <c r="L366">
        <f t="shared" si="11"/>
        <v>8.1098834347179167</v>
      </c>
    </row>
    <row r="367" spans="1:12" x14ac:dyDescent="0.3">
      <c r="A367">
        <v>27.09</v>
      </c>
      <c r="B367">
        <v>22.46</v>
      </c>
      <c r="C367">
        <v>12.7</v>
      </c>
      <c r="D367">
        <v>1</v>
      </c>
      <c r="E367">
        <v>18</v>
      </c>
      <c r="F367">
        <v>5.4359000000000002</v>
      </c>
      <c r="G367">
        <v>8.6645000000000003</v>
      </c>
      <c r="H367">
        <v>1.6831999999999999E-3</v>
      </c>
      <c r="I367">
        <v>4.63</v>
      </c>
      <c r="J367">
        <v>4.63</v>
      </c>
      <c r="K367" s="3">
        <f t="shared" si="10"/>
        <v>17.091177556293836</v>
      </c>
      <c r="L367">
        <f t="shared" si="11"/>
        <v>292.10835026076217</v>
      </c>
    </row>
    <row r="368" spans="1:12" x14ac:dyDescent="0.3">
      <c r="A368">
        <v>11.92</v>
      </c>
      <c r="B368">
        <v>14.301</v>
      </c>
      <c r="C368">
        <v>12.7</v>
      </c>
      <c r="D368">
        <v>2</v>
      </c>
      <c r="E368">
        <v>11</v>
      </c>
      <c r="F368">
        <v>43.933999999999997</v>
      </c>
      <c r="G368">
        <v>11.683</v>
      </c>
      <c r="H368">
        <v>51.875</v>
      </c>
      <c r="I368">
        <v>-2.3805000000000001</v>
      </c>
      <c r="J368">
        <v>2.3805000000000001</v>
      </c>
      <c r="K368" s="3">
        <f t="shared" si="10"/>
        <v>19.970637583892618</v>
      </c>
      <c r="L368">
        <f t="shared" si="11"/>
        <v>398.82636550718439</v>
      </c>
    </row>
    <row r="369" spans="1:12" x14ac:dyDescent="0.3">
      <c r="A369">
        <v>71.91</v>
      </c>
      <c r="B369">
        <v>75.933000000000007</v>
      </c>
      <c r="C369">
        <v>572.49</v>
      </c>
      <c r="D369">
        <v>3</v>
      </c>
      <c r="E369">
        <v>3</v>
      </c>
      <c r="F369">
        <v>4.3079999999999998</v>
      </c>
      <c r="G369">
        <v>6.8505000000000003</v>
      </c>
      <c r="H369">
        <v>49.892000000000003</v>
      </c>
      <c r="I369">
        <v>-4.0227000000000004</v>
      </c>
      <c r="J369">
        <v>4.0227000000000004</v>
      </c>
      <c r="K369" s="3">
        <f t="shared" si="10"/>
        <v>5.5940759282436385</v>
      </c>
      <c r="L369">
        <f t="shared" si="11"/>
        <v>31.293685490954925</v>
      </c>
    </row>
    <row r="370" spans="1:12" x14ac:dyDescent="0.3">
      <c r="A370">
        <v>12.25</v>
      </c>
      <c r="B370">
        <v>17.986000000000001</v>
      </c>
      <c r="C370">
        <v>12.7</v>
      </c>
      <c r="D370">
        <v>2</v>
      </c>
      <c r="E370">
        <v>12</v>
      </c>
      <c r="F370">
        <v>99.74</v>
      </c>
      <c r="G370">
        <v>5.2599</v>
      </c>
      <c r="H370">
        <v>50.688000000000002</v>
      </c>
      <c r="I370">
        <v>-5.7355999999999998</v>
      </c>
      <c r="J370">
        <v>5.7355999999999998</v>
      </c>
      <c r="K370" s="3">
        <f t="shared" si="10"/>
        <v>46.821224489795917</v>
      </c>
      <c r="L370">
        <f t="shared" si="11"/>
        <v>2192.2270627238649</v>
      </c>
    </row>
    <row r="371" spans="1:12" x14ac:dyDescent="0.3">
      <c r="A371">
        <v>75.64</v>
      </c>
      <c r="B371">
        <v>75.933000000000007</v>
      </c>
      <c r="C371">
        <v>572.49</v>
      </c>
      <c r="D371">
        <v>3</v>
      </c>
      <c r="E371">
        <v>4</v>
      </c>
      <c r="F371">
        <v>98.709000000000003</v>
      </c>
      <c r="G371">
        <v>43.262</v>
      </c>
      <c r="H371">
        <v>49.485999999999997</v>
      </c>
      <c r="I371">
        <v>-0.29270000000000002</v>
      </c>
      <c r="J371">
        <v>0.29270000000000002</v>
      </c>
      <c r="K371" s="3">
        <f t="shared" si="10"/>
        <v>0.38696456901110526</v>
      </c>
      <c r="L371">
        <f t="shared" si="11"/>
        <v>0.14974157766995044</v>
      </c>
    </row>
    <row r="372" spans="1:12" x14ac:dyDescent="0.3">
      <c r="A372">
        <v>100.8</v>
      </c>
      <c r="B372">
        <v>105.2</v>
      </c>
      <c r="C372">
        <v>894.56</v>
      </c>
      <c r="D372">
        <v>4</v>
      </c>
      <c r="E372">
        <v>4</v>
      </c>
      <c r="F372">
        <v>38.49</v>
      </c>
      <c r="G372">
        <v>11.89</v>
      </c>
      <c r="H372">
        <v>2.1695999999999998E-3</v>
      </c>
      <c r="I372">
        <v>-4.4029999999999996</v>
      </c>
      <c r="J372">
        <v>4.4029999999999996</v>
      </c>
      <c r="K372" s="3">
        <f t="shared" si="10"/>
        <v>4.3680555555555554</v>
      </c>
      <c r="L372">
        <f t="shared" si="11"/>
        <v>19.07990933641975</v>
      </c>
    </row>
    <row r="373" spans="1:12" x14ac:dyDescent="0.3">
      <c r="A373">
        <v>10.91</v>
      </c>
      <c r="B373">
        <v>7.5106999999999999</v>
      </c>
      <c r="C373">
        <v>12.7</v>
      </c>
      <c r="D373">
        <v>1</v>
      </c>
      <c r="E373">
        <v>5</v>
      </c>
      <c r="F373">
        <v>99.99</v>
      </c>
      <c r="G373">
        <v>54.066000000000003</v>
      </c>
      <c r="H373">
        <v>1.7447999999999999E-3</v>
      </c>
      <c r="I373">
        <v>3.3993000000000002</v>
      </c>
      <c r="J373">
        <v>3.3993000000000002</v>
      </c>
      <c r="K373" s="3">
        <f t="shared" si="10"/>
        <v>31.157653528872597</v>
      </c>
      <c r="L373">
        <f t="shared" si="11"/>
        <v>970.79937342526705</v>
      </c>
    </row>
    <row r="374" spans="1:12" x14ac:dyDescent="0.3">
      <c r="A374">
        <v>9.82</v>
      </c>
      <c r="B374">
        <v>14.301</v>
      </c>
      <c r="C374">
        <v>12.7</v>
      </c>
      <c r="D374">
        <v>2</v>
      </c>
      <c r="E374">
        <v>10</v>
      </c>
      <c r="F374">
        <v>37.762</v>
      </c>
      <c r="G374">
        <v>12.499000000000001</v>
      </c>
      <c r="H374">
        <v>54.145000000000003</v>
      </c>
      <c r="I374">
        <v>-4.4805000000000001</v>
      </c>
      <c r="J374">
        <v>4.4805000000000001</v>
      </c>
      <c r="K374" s="3">
        <f t="shared" si="10"/>
        <v>45.62627291242363</v>
      </c>
      <c r="L374">
        <f t="shared" si="11"/>
        <v>2081.7567798789623</v>
      </c>
    </row>
    <row r="375" spans="1:12" x14ac:dyDescent="0.3">
      <c r="A375">
        <v>73.569999999999993</v>
      </c>
      <c r="B375">
        <v>75.933000000000007</v>
      </c>
      <c r="C375">
        <v>572.49</v>
      </c>
      <c r="D375">
        <v>3</v>
      </c>
      <c r="E375">
        <v>2</v>
      </c>
      <c r="F375">
        <v>40.856000000000002</v>
      </c>
      <c r="G375">
        <v>13.308999999999999</v>
      </c>
      <c r="H375">
        <v>49.923999999999999</v>
      </c>
      <c r="I375">
        <v>-2.3626999999999998</v>
      </c>
      <c r="J375">
        <v>2.3626999999999998</v>
      </c>
      <c r="K375" s="3">
        <f t="shared" si="10"/>
        <v>3.211499252412668</v>
      </c>
      <c r="L375">
        <f t="shared" si="11"/>
        <v>10.313727448247125</v>
      </c>
    </row>
    <row r="376" spans="1:12" x14ac:dyDescent="0.3">
      <c r="A376">
        <v>102.96</v>
      </c>
      <c r="B376">
        <v>105.2</v>
      </c>
      <c r="C376">
        <v>894.56</v>
      </c>
      <c r="D376">
        <v>4</v>
      </c>
      <c r="E376">
        <v>2</v>
      </c>
      <c r="F376">
        <v>100.13</v>
      </c>
      <c r="G376">
        <v>57.286000000000001</v>
      </c>
      <c r="H376">
        <v>2.2288E-3</v>
      </c>
      <c r="I376">
        <v>-2.2429999999999999</v>
      </c>
      <c r="J376">
        <v>2.2429999999999999</v>
      </c>
      <c r="K376" s="3">
        <f t="shared" si="10"/>
        <v>2.1785159285159286</v>
      </c>
      <c r="L376">
        <f t="shared" si="11"/>
        <v>4.7459316507976181</v>
      </c>
    </row>
    <row r="377" spans="1:12" x14ac:dyDescent="0.3">
      <c r="A377">
        <v>21.86</v>
      </c>
      <c r="B377">
        <v>17.986000000000001</v>
      </c>
      <c r="C377">
        <v>12.7</v>
      </c>
      <c r="D377">
        <v>1</v>
      </c>
      <c r="E377">
        <v>15</v>
      </c>
      <c r="F377">
        <v>3.6941999999999999</v>
      </c>
      <c r="G377">
        <v>57.302</v>
      </c>
      <c r="H377">
        <v>2.0487999999999999E-3</v>
      </c>
      <c r="I377">
        <v>3.8744000000000001</v>
      </c>
      <c r="J377">
        <v>3.8744000000000001</v>
      </c>
      <c r="K377" s="3">
        <f t="shared" si="10"/>
        <v>17.72369624885636</v>
      </c>
      <c r="L377">
        <f t="shared" si="11"/>
        <v>314.12940872172499</v>
      </c>
    </row>
    <row r="378" spans="1:12" x14ac:dyDescent="0.3">
      <c r="A378">
        <v>8.18</v>
      </c>
      <c r="B378">
        <v>7.5106999999999999</v>
      </c>
      <c r="C378">
        <v>12.7</v>
      </c>
      <c r="D378">
        <v>2</v>
      </c>
      <c r="E378">
        <v>7</v>
      </c>
      <c r="F378">
        <v>98.941999999999993</v>
      </c>
      <c r="G378">
        <v>59.146999999999998</v>
      </c>
      <c r="H378">
        <v>54.457999999999998</v>
      </c>
      <c r="I378">
        <v>0.66932999999999998</v>
      </c>
      <c r="J378">
        <v>0.66932999999999998</v>
      </c>
      <c r="K378" s="3">
        <f t="shared" si="10"/>
        <v>8.1825183374083128</v>
      </c>
      <c r="L378">
        <f t="shared" si="11"/>
        <v>66.953606342023306</v>
      </c>
    </row>
    <row r="379" spans="1:12" x14ac:dyDescent="0.3">
      <c r="A379">
        <v>83.27</v>
      </c>
      <c r="B379">
        <v>88.388000000000005</v>
      </c>
      <c r="C379">
        <v>572.49</v>
      </c>
      <c r="D379">
        <v>3</v>
      </c>
      <c r="E379">
        <v>10</v>
      </c>
      <c r="F379">
        <v>4.6142000000000003</v>
      </c>
      <c r="G379">
        <v>6.1736000000000004</v>
      </c>
      <c r="H379">
        <v>48.585000000000001</v>
      </c>
      <c r="I379">
        <v>-5.1178999999999997</v>
      </c>
      <c r="J379">
        <v>5.1178999999999997</v>
      </c>
      <c r="K379" s="3">
        <f t="shared" si="10"/>
        <v>6.1461510748168608</v>
      </c>
      <c r="L379">
        <f t="shared" si="11"/>
        <v>37.775173034472452</v>
      </c>
    </row>
    <row r="380" spans="1:12" x14ac:dyDescent="0.3">
      <c r="A380">
        <v>17.09</v>
      </c>
      <c r="B380">
        <v>17.986000000000001</v>
      </c>
      <c r="C380">
        <v>12.7</v>
      </c>
      <c r="D380">
        <v>1</v>
      </c>
      <c r="E380">
        <v>13</v>
      </c>
      <c r="F380">
        <v>99.992000000000004</v>
      </c>
      <c r="G380">
        <v>41.023000000000003</v>
      </c>
      <c r="H380">
        <v>1.6184000000000001E-3</v>
      </c>
      <c r="I380">
        <v>-0.89558000000000004</v>
      </c>
      <c r="J380">
        <v>0.89558000000000004</v>
      </c>
      <c r="K380" s="3">
        <f t="shared" si="10"/>
        <v>5.2403744880046812</v>
      </c>
      <c r="L380">
        <f t="shared" si="11"/>
        <v>27.461524774530325</v>
      </c>
    </row>
    <row r="381" spans="1:12" x14ac:dyDescent="0.3">
      <c r="A381">
        <v>5.74</v>
      </c>
      <c r="B381">
        <v>7.5106999999999999</v>
      </c>
      <c r="C381">
        <v>12.7</v>
      </c>
      <c r="D381">
        <v>2</v>
      </c>
      <c r="E381">
        <v>3</v>
      </c>
      <c r="F381">
        <v>98.855000000000004</v>
      </c>
      <c r="G381">
        <v>7.2282999999999999</v>
      </c>
      <c r="H381">
        <v>52.561</v>
      </c>
      <c r="I381">
        <v>-1.7706999999999999</v>
      </c>
      <c r="J381">
        <v>1.7706999999999999</v>
      </c>
      <c r="K381" s="3">
        <f t="shared" si="10"/>
        <v>30.848432055749125</v>
      </c>
      <c r="L381">
        <f t="shared" si="11"/>
        <v>951.62576029817023</v>
      </c>
    </row>
    <row r="382" spans="1:12" x14ac:dyDescent="0.3">
      <c r="A382">
        <v>76.83</v>
      </c>
      <c r="B382">
        <v>83.021000000000001</v>
      </c>
      <c r="C382">
        <v>572.49</v>
      </c>
      <c r="D382">
        <v>3</v>
      </c>
      <c r="E382">
        <v>8</v>
      </c>
      <c r="F382">
        <v>77.63</v>
      </c>
      <c r="G382">
        <v>9.5303000000000004</v>
      </c>
      <c r="H382">
        <v>48.156999999999996</v>
      </c>
      <c r="I382">
        <v>-6.1908000000000003</v>
      </c>
      <c r="J382">
        <v>6.1908000000000003</v>
      </c>
      <c r="K382" s="3">
        <f t="shared" si="10"/>
        <v>8.0577899258102317</v>
      </c>
      <c r="L382">
        <f t="shared" si="11"/>
        <v>64.927978488488861</v>
      </c>
    </row>
    <row r="383" spans="1:12" x14ac:dyDescent="0.3">
      <c r="A383">
        <v>106.15</v>
      </c>
      <c r="B383">
        <v>105.2</v>
      </c>
      <c r="C383">
        <v>894.56</v>
      </c>
      <c r="D383">
        <v>4</v>
      </c>
      <c r="E383">
        <v>5</v>
      </c>
      <c r="F383">
        <v>100.36</v>
      </c>
      <c r="G383">
        <v>54.075000000000003</v>
      </c>
      <c r="H383">
        <v>2.6032E-3</v>
      </c>
      <c r="I383">
        <v>0.94703000000000004</v>
      </c>
      <c r="J383">
        <v>0.94703000000000004</v>
      </c>
      <c r="K383" s="3">
        <f t="shared" si="10"/>
        <v>0.89216203485633538</v>
      </c>
      <c r="L383">
        <f t="shared" si="11"/>
        <v>0.79595309643899703</v>
      </c>
    </row>
    <row r="384" spans="1:12" x14ac:dyDescent="0.3">
      <c r="A384">
        <v>7.81</v>
      </c>
      <c r="B384">
        <v>7.5106999999999999</v>
      </c>
      <c r="C384">
        <v>12.7</v>
      </c>
      <c r="D384">
        <v>1</v>
      </c>
      <c r="E384">
        <v>3</v>
      </c>
      <c r="F384">
        <v>100.14</v>
      </c>
      <c r="G384">
        <v>67.033000000000001</v>
      </c>
      <c r="H384">
        <v>1.6216E-3</v>
      </c>
      <c r="I384">
        <v>0.29932999999999998</v>
      </c>
      <c r="J384">
        <v>0.29932999999999998</v>
      </c>
      <c r="K384" s="3">
        <f t="shared" si="10"/>
        <v>3.8326504481434056</v>
      </c>
      <c r="L384">
        <f t="shared" si="11"/>
        <v>14.689209457653847</v>
      </c>
    </row>
    <row r="385" spans="1:12" x14ac:dyDescent="0.3">
      <c r="A385">
        <v>12.39</v>
      </c>
      <c r="B385">
        <v>10.766</v>
      </c>
      <c r="C385">
        <v>12.7</v>
      </c>
      <c r="D385">
        <v>2</v>
      </c>
      <c r="E385">
        <v>9</v>
      </c>
      <c r="F385">
        <v>97.049000000000007</v>
      </c>
      <c r="G385">
        <v>28.803000000000001</v>
      </c>
      <c r="H385">
        <v>53.289000000000001</v>
      </c>
      <c r="I385">
        <v>1.6238999999999999</v>
      </c>
      <c r="J385">
        <v>1.6238999999999999</v>
      </c>
      <c r="K385" s="3">
        <f t="shared" si="10"/>
        <v>13.106537530266344</v>
      </c>
      <c r="L385">
        <f t="shared" si="11"/>
        <v>171.78132603228019</v>
      </c>
    </row>
    <row r="386" spans="1:12" x14ac:dyDescent="0.3">
      <c r="A386">
        <v>74.680000000000007</v>
      </c>
      <c r="B386">
        <v>75.933000000000007</v>
      </c>
      <c r="C386">
        <v>572.49</v>
      </c>
      <c r="D386">
        <v>3</v>
      </c>
      <c r="E386">
        <v>4</v>
      </c>
      <c r="F386">
        <v>98.066999999999993</v>
      </c>
      <c r="G386">
        <v>29.657</v>
      </c>
      <c r="H386">
        <v>49.000999999999998</v>
      </c>
      <c r="I386">
        <v>-1.2526999999999999</v>
      </c>
      <c r="J386">
        <v>1.2526999999999999</v>
      </c>
      <c r="K386" s="3">
        <f t="shared" si="10"/>
        <v>1.6774236743438671</v>
      </c>
      <c r="L386">
        <f t="shared" si="11"/>
        <v>2.8137501832492799</v>
      </c>
    </row>
    <row r="387" spans="1:12" x14ac:dyDescent="0.3">
      <c r="A387">
        <v>101.94</v>
      </c>
      <c r="B387">
        <v>105.2</v>
      </c>
      <c r="C387">
        <v>894.56</v>
      </c>
      <c r="D387">
        <v>4</v>
      </c>
      <c r="E387">
        <v>2</v>
      </c>
      <c r="F387">
        <v>99.994</v>
      </c>
      <c r="G387">
        <v>60.517000000000003</v>
      </c>
      <c r="H387">
        <v>2.3944000000000001E-3</v>
      </c>
      <c r="I387">
        <v>-3.2629999999999999</v>
      </c>
      <c r="J387">
        <v>3.2629999999999999</v>
      </c>
      <c r="K387" s="3">
        <f t="shared" ref="K387:K450" si="12">(J387/A387)*100</f>
        <v>3.2009024916617621</v>
      </c>
      <c r="L387">
        <f t="shared" ref="L387:L450" si="13">K387^2</f>
        <v>10.245776761126477</v>
      </c>
    </row>
    <row r="388" spans="1:12" x14ac:dyDescent="0.3">
      <c r="A388">
        <v>23.33</v>
      </c>
      <c r="B388">
        <v>22.46</v>
      </c>
      <c r="C388">
        <v>12.7</v>
      </c>
      <c r="D388">
        <v>1</v>
      </c>
      <c r="E388">
        <v>17</v>
      </c>
      <c r="F388">
        <v>2.5244</v>
      </c>
      <c r="G388">
        <v>18.093</v>
      </c>
      <c r="H388">
        <v>1.9239999999999999E-3</v>
      </c>
      <c r="I388">
        <v>0.87</v>
      </c>
      <c r="J388">
        <v>0.87</v>
      </c>
      <c r="K388" s="3">
        <f t="shared" si="12"/>
        <v>3.72910415773682</v>
      </c>
      <c r="L388">
        <f t="shared" si="13"/>
        <v>13.906217819250038</v>
      </c>
    </row>
    <row r="389" spans="1:12" x14ac:dyDescent="0.3">
      <c r="A389">
        <v>73.28</v>
      </c>
      <c r="B389">
        <v>75.933000000000007</v>
      </c>
      <c r="C389">
        <v>572.49</v>
      </c>
      <c r="D389">
        <v>3</v>
      </c>
      <c r="E389">
        <v>3</v>
      </c>
      <c r="F389">
        <v>3.92</v>
      </c>
      <c r="G389">
        <v>5.4162999999999997</v>
      </c>
      <c r="H389">
        <v>48.853000000000002</v>
      </c>
      <c r="I389">
        <v>-2.6526999999999998</v>
      </c>
      <c r="J389">
        <v>2.6526999999999998</v>
      </c>
      <c r="K389" s="3">
        <f t="shared" si="12"/>
        <v>3.6199508733624453</v>
      </c>
      <c r="L389">
        <f t="shared" si="13"/>
        <v>13.104044325557529</v>
      </c>
    </row>
    <row r="390" spans="1:12" x14ac:dyDescent="0.3">
      <c r="A390">
        <v>11.78</v>
      </c>
      <c r="B390">
        <v>14.301</v>
      </c>
      <c r="C390">
        <v>12.7</v>
      </c>
      <c r="D390">
        <v>1</v>
      </c>
      <c r="E390">
        <v>10</v>
      </c>
      <c r="F390">
        <v>100.43</v>
      </c>
      <c r="G390">
        <v>60.512999999999998</v>
      </c>
      <c r="H390">
        <v>1.7296E-3</v>
      </c>
      <c r="I390">
        <v>-2.5205000000000002</v>
      </c>
      <c r="J390">
        <v>2.5205000000000002</v>
      </c>
      <c r="K390" s="3">
        <f t="shared" si="12"/>
        <v>21.396434634974536</v>
      </c>
      <c r="L390">
        <f t="shared" si="13"/>
        <v>457.80741508873791</v>
      </c>
    </row>
    <row r="391" spans="1:12" x14ac:dyDescent="0.3">
      <c r="A391">
        <v>9.02</v>
      </c>
      <c r="B391">
        <v>7.5106999999999999</v>
      </c>
      <c r="C391">
        <v>12.7</v>
      </c>
      <c r="D391">
        <v>2</v>
      </c>
      <c r="E391">
        <v>6</v>
      </c>
      <c r="F391">
        <v>98.905000000000001</v>
      </c>
      <c r="G391">
        <v>7.2534999999999998</v>
      </c>
      <c r="H391">
        <v>53.244</v>
      </c>
      <c r="I391">
        <v>1.5093000000000001</v>
      </c>
      <c r="J391">
        <v>1.5093000000000001</v>
      </c>
      <c r="K391" s="3">
        <f t="shared" si="12"/>
        <v>16.732815964523283</v>
      </c>
      <c r="L391">
        <f t="shared" si="13"/>
        <v>279.98713010260525</v>
      </c>
    </row>
    <row r="392" spans="1:12" x14ac:dyDescent="0.3">
      <c r="A392">
        <v>85.66</v>
      </c>
      <c r="B392">
        <v>83.021000000000001</v>
      </c>
      <c r="C392">
        <v>572.49</v>
      </c>
      <c r="D392">
        <v>3</v>
      </c>
      <c r="E392">
        <v>8</v>
      </c>
      <c r="F392">
        <v>89.417000000000002</v>
      </c>
      <c r="G392">
        <v>16.712</v>
      </c>
      <c r="H392">
        <v>48.677999999999997</v>
      </c>
      <c r="I392">
        <v>2.6392000000000002</v>
      </c>
      <c r="J392">
        <v>2.6392000000000002</v>
      </c>
      <c r="K392" s="3">
        <f t="shared" si="12"/>
        <v>3.0810179780527669</v>
      </c>
      <c r="L392">
        <f t="shared" si="13"/>
        <v>9.4926717810843595</v>
      </c>
    </row>
    <row r="393" spans="1:12" x14ac:dyDescent="0.3">
      <c r="A393">
        <v>106.77</v>
      </c>
      <c r="B393">
        <v>105.2</v>
      </c>
      <c r="C393">
        <v>894.56</v>
      </c>
      <c r="D393">
        <v>4</v>
      </c>
      <c r="E393">
        <v>5</v>
      </c>
      <c r="F393">
        <v>88.968999999999994</v>
      </c>
      <c r="G393">
        <v>18.484999999999999</v>
      </c>
      <c r="H393">
        <v>2.3272000000000002E-3</v>
      </c>
      <c r="I393">
        <v>1.5669999999999999</v>
      </c>
      <c r="J393">
        <v>1.5669999999999999</v>
      </c>
      <c r="K393" s="3">
        <f t="shared" si="12"/>
        <v>1.4676407230495456</v>
      </c>
      <c r="L393">
        <f t="shared" si="13"/>
        <v>2.153969291953393</v>
      </c>
    </row>
    <row r="394" spans="1:12" x14ac:dyDescent="0.3">
      <c r="A394">
        <v>27.1</v>
      </c>
      <c r="B394">
        <v>22.46</v>
      </c>
      <c r="C394">
        <v>12.7</v>
      </c>
      <c r="D394">
        <v>1</v>
      </c>
      <c r="E394">
        <v>20</v>
      </c>
      <c r="F394">
        <v>99.994</v>
      </c>
      <c r="G394">
        <v>24.957000000000001</v>
      </c>
      <c r="H394">
        <v>1.6831999999999999E-3</v>
      </c>
      <c r="I394">
        <v>4.6399999999999997</v>
      </c>
      <c r="J394">
        <v>4.6399999999999997</v>
      </c>
      <c r="K394" s="3">
        <f t="shared" si="12"/>
        <v>17.121771217712176</v>
      </c>
      <c r="L394">
        <f t="shared" si="13"/>
        <v>293.15504963167712</v>
      </c>
    </row>
    <row r="395" spans="1:12" x14ac:dyDescent="0.3">
      <c r="A395">
        <v>5.87</v>
      </c>
      <c r="B395">
        <v>7.5106999999999999</v>
      </c>
      <c r="C395">
        <v>12.7</v>
      </c>
      <c r="D395">
        <v>2</v>
      </c>
      <c r="E395">
        <v>4</v>
      </c>
      <c r="F395">
        <v>90.593000000000004</v>
      </c>
      <c r="G395">
        <v>15.122</v>
      </c>
      <c r="H395">
        <v>52.777000000000001</v>
      </c>
      <c r="I395">
        <v>-1.6407</v>
      </c>
      <c r="J395">
        <v>1.6407</v>
      </c>
      <c r="K395" s="3">
        <f t="shared" si="12"/>
        <v>27.950596252129472</v>
      </c>
      <c r="L395">
        <f t="shared" si="13"/>
        <v>781.23583084955408</v>
      </c>
    </row>
    <row r="396" spans="1:12" x14ac:dyDescent="0.3">
      <c r="A396">
        <v>78.19</v>
      </c>
      <c r="B396">
        <v>88.388000000000005</v>
      </c>
      <c r="C396">
        <v>572.49</v>
      </c>
      <c r="D396">
        <v>3</v>
      </c>
      <c r="E396">
        <v>10</v>
      </c>
      <c r="F396">
        <v>90.581999999999994</v>
      </c>
      <c r="G396">
        <v>12.795</v>
      </c>
      <c r="H396">
        <v>48.866</v>
      </c>
      <c r="I396">
        <v>-10.198</v>
      </c>
      <c r="J396">
        <v>10.198</v>
      </c>
      <c r="K396" s="3">
        <f t="shared" si="12"/>
        <v>13.04258856631283</v>
      </c>
      <c r="L396">
        <f t="shared" si="13"/>
        <v>170.10911651011415</v>
      </c>
    </row>
    <row r="397" spans="1:12" x14ac:dyDescent="0.3">
      <c r="A397">
        <v>22.25</v>
      </c>
      <c r="B397">
        <v>22.46</v>
      </c>
      <c r="C397">
        <v>12.7</v>
      </c>
      <c r="D397">
        <v>1</v>
      </c>
      <c r="E397">
        <v>18</v>
      </c>
      <c r="F397">
        <v>0.89849999999999997</v>
      </c>
      <c r="G397">
        <v>67.061000000000007</v>
      </c>
      <c r="H397">
        <v>1.3672000000000001E-3</v>
      </c>
      <c r="I397">
        <v>-0.21</v>
      </c>
      <c r="J397">
        <v>0.21</v>
      </c>
      <c r="K397" s="3">
        <f t="shared" si="12"/>
        <v>0.94382022471910099</v>
      </c>
      <c r="L397">
        <f t="shared" si="13"/>
        <v>0.89079661658881426</v>
      </c>
    </row>
    <row r="398" spans="1:12" x14ac:dyDescent="0.3">
      <c r="A398">
        <v>85.81</v>
      </c>
      <c r="B398">
        <v>88.388000000000005</v>
      </c>
      <c r="C398">
        <v>572.49</v>
      </c>
      <c r="D398">
        <v>3</v>
      </c>
      <c r="E398">
        <v>10</v>
      </c>
      <c r="F398">
        <v>5.0471000000000004</v>
      </c>
      <c r="G398">
        <v>5.4509999999999996</v>
      </c>
      <c r="H398">
        <v>49.478999999999999</v>
      </c>
      <c r="I398">
        <v>-2.5779000000000001</v>
      </c>
      <c r="J398">
        <v>2.5779000000000001</v>
      </c>
      <c r="K398" s="3">
        <f t="shared" si="12"/>
        <v>3.0041953152313252</v>
      </c>
      <c r="L398">
        <f t="shared" si="13"/>
        <v>9.0251894920578408</v>
      </c>
    </row>
    <row r="399" spans="1:12" x14ac:dyDescent="0.3">
      <c r="A399">
        <v>107.31</v>
      </c>
      <c r="B399">
        <v>105.2</v>
      </c>
      <c r="C399">
        <v>894.56</v>
      </c>
      <c r="D399">
        <v>4</v>
      </c>
      <c r="E399">
        <v>5</v>
      </c>
      <c r="F399">
        <v>2.3782000000000001</v>
      </c>
      <c r="G399">
        <v>18.587</v>
      </c>
      <c r="H399">
        <v>2.6392E-3</v>
      </c>
      <c r="I399">
        <v>2.1070000000000002</v>
      </c>
      <c r="J399">
        <v>2.1070000000000002</v>
      </c>
      <c r="K399" s="3">
        <f t="shared" si="12"/>
        <v>1.9634703196347032</v>
      </c>
      <c r="L399">
        <f t="shared" si="13"/>
        <v>3.8552156960864035</v>
      </c>
    </row>
    <row r="400" spans="1:12" x14ac:dyDescent="0.3">
      <c r="A400">
        <v>7.43</v>
      </c>
      <c r="B400">
        <v>7.5106999999999999</v>
      </c>
      <c r="C400">
        <v>12.7</v>
      </c>
      <c r="D400">
        <v>1</v>
      </c>
      <c r="E400">
        <v>7</v>
      </c>
      <c r="F400">
        <v>99.992000000000004</v>
      </c>
      <c r="G400">
        <v>34.648000000000003</v>
      </c>
      <c r="H400">
        <v>1.5943999999999999E-3</v>
      </c>
      <c r="I400">
        <v>-8.0665000000000001E-2</v>
      </c>
      <c r="J400">
        <v>8.0665000000000001E-2</v>
      </c>
      <c r="K400" s="3">
        <f t="shared" si="12"/>
        <v>1.0856662180349932</v>
      </c>
      <c r="L400">
        <f t="shared" si="13"/>
        <v>1.1786711369824054</v>
      </c>
    </row>
    <row r="401" spans="1:12" x14ac:dyDescent="0.3">
      <c r="A401">
        <v>7.39</v>
      </c>
      <c r="B401">
        <v>7.5106999999999999</v>
      </c>
      <c r="C401">
        <v>12.7</v>
      </c>
      <c r="D401">
        <v>2</v>
      </c>
      <c r="E401">
        <v>7</v>
      </c>
      <c r="F401">
        <v>99.59</v>
      </c>
      <c r="G401">
        <v>6.0658000000000003</v>
      </c>
      <c r="H401">
        <v>55.121000000000002</v>
      </c>
      <c r="I401">
        <v>-0.12067</v>
      </c>
      <c r="J401">
        <v>0.12067</v>
      </c>
      <c r="K401" s="3">
        <f t="shared" si="12"/>
        <v>1.6328822733423547</v>
      </c>
      <c r="L401">
        <f t="shared" si="13"/>
        <v>2.6663045185956964</v>
      </c>
    </row>
    <row r="402" spans="1:12" x14ac:dyDescent="0.3">
      <c r="A402">
        <v>84.17</v>
      </c>
      <c r="B402">
        <v>83.021000000000001</v>
      </c>
      <c r="C402">
        <v>572.49</v>
      </c>
      <c r="D402">
        <v>3</v>
      </c>
      <c r="E402">
        <v>8</v>
      </c>
      <c r="F402">
        <v>98.528000000000006</v>
      </c>
      <c r="G402">
        <v>66.5</v>
      </c>
      <c r="H402">
        <v>47.973999999999997</v>
      </c>
      <c r="I402">
        <v>1.1492</v>
      </c>
      <c r="J402">
        <v>1.1492</v>
      </c>
      <c r="K402" s="3">
        <f t="shared" si="12"/>
        <v>1.3653320660567898</v>
      </c>
      <c r="L402">
        <f t="shared" si="13"/>
        <v>1.8641316506029022</v>
      </c>
    </row>
    <row r="403" spans="1:12" x14ac:dyDescent="0.3">
      <c r="A403">
        <v>105.51</v>
      </c>
      <c r="B403">
        <v>105.2</v>
      </c>
      <c r="C403">
        <v>894.56</v>
      </c>
      <c r="D403">
        <v>4</v>
      </c>
      <c r="E403">
        <v>5</v>
      </c>
      <c r="F403">
        <v>99.986999999999995</v>
      </c>
      <c r="G403">
        <v>25.004999999999999</v>
      </c>
      <c r="H403">
        <v>2.2736000000000002E-3</v>
      </c>
      <c r="I403">
        <v>0.30703000000000003</v>
      </c>
      <c r="J403">
        <v>0.30703000000000003</v>
      </c>
      <c r="K403" s="3">
        <f t="shared" si="12"/>
        <v>0.29099611411240645</v>
      </c>
      <c r="L403">
        <f t="shared" si="13"/>
        <v>8.4678738428520667E-2</v>
      </c>
    </row>
    <row r="404" spans="1:12" x14ac:dyDescent="0.3">
      <c r="A404">
        <v>18.07</v>
      </c>
      <c r="B404">
        <v>17.986000000000001</v>
      </c>
      <c r="C404">
        <v>12.7</v>
      </c>
      <c r="D404">
        <v>1</v>
      </c>
      <c r="E404">
        <v>13</v>
      </c>
      <c r="F404">
        <v>99.99</v>
      </c>
      <c r="G404">
        <v>37.9</v>
      </c>
      <c r="H404">
        <v>1.6344E-3</v>
      </c>
      <c r="I404">
        <v>8.4422999999999998E-2</v>
      </c>
      <c r="J404">
        <v>8.4422999999999998E-2</v>
      </c>
      <c r="K404" s="3">
        <f t="shared" si="12"/>
        <v>0.46719977863862755</v>
      </c>
      <c r="L404">
        <f t="shared" si="13"/>
        <v>0.21827563315998258</v>
      </c>
    </row>
    <row r="405" spans="1:12" x14ac:dyDescent="0.3">
      <c r="A405">
        <v>15.1</v>
      </c>
      <c r="B405">
        <v>17.986000000000001</v>
      </c>
      <c r="C405">
        <v>12.7</v>
      </c>
      <c r="D405">
        <v>2</v>
      </c>
      <c r="E405">
        <v>13</v>
      </c>
      <c r="F405">
        <v>97.222999999999999</v>
      </c>
      <c r="G405">
        <v>47.84</v>
      </c>
      <c r="H405">
        <v>53.814</v>
      </c>
      <c r="I405">
        <v>-2.8856000000000002</v>
      </c>
      <c r="J405">
        <v>2.8856000000000002</v>
      </c>
      <c r="K405" s="3">
        <f t="shared" si="12"/>
        <v>19.109933774834438</v>
      </c>
      <c r="L405">
        <f t="shared" si="13"/>
        <v>365.18956887855802</v>
      </c>
    </row>
    <row r="406" spans="1:12" x14ac:dyDescent="0.3">
      <c r="A406">
        <v>83.29</v>
      </c>
      <c r="B406">
        <v>83.021000000000001</v>
      </c>
      <c r="C406">
        <v>572.49</v>
      </c>
      <c r="D406">
        <v>3</v>
      </c>
      <c r="E406">
        <v>7</v>
      </c>
      <c r="F406">
        <v>98.135999999999996</v>
      </c>
      <c r="G406">
        <v>59.615000000000002</v>
      </c>
      <c r="H406">
        <v>49.899000000000001</v>
      </c>
      <c r="I406">
        <v>0.26919999999999999</v>
      </c>
      <c r="J406">
        <v>0.26919999999999999</v>
      </c>
      <c r="K406" s="3">
        <f t="shared" si="12"/>
        <v>0.32320806819546161</v>
      </c>
      <c r="L406">
        <f t="shared" si="13"/>
        <v>0.10446345534664216</v>
      </c>
    </row>
    <row r="407" spans="1:12" x14ac:dyDescent="0.3">
      <c r="A407">
        <v>102.03</v>
      </c>
      <c r="B407">
        <v>105.2</v>
      </c>
      <c r="C407">
        <v>894.56</v>
      </c>
      <c r="D407">
        <v>4</v>
      </c>
      <c r="E407">
        <v>2</v>
      </c>
      <c r="F407">
        <v>99.933000000000007</v>
      </c>
      <c r="G407">
        <v>44.509</v>
      </c>
      <c r="H407">
        <v>5.744E-3</v>
      </c>
      <c r="I407">
        <v>-3.173</v>
      </c>
      <c r="J407">
        <v>3.173</v>
      </c>
      <c r="K407" s="3">
        <f t="shared" si="12"/>
        <v>3.1098696461824953</v>
      </c>
      <c r="L407">
        <f t="shared" si="13"/>
        <v>9.6712892162472386</v>
      </c>
    </row>
    <row r="408" spans="1:12" x14ac:dyDescent="0.3">
      <c r="A408">
        <v>5.29</v>
      </c>
      <c r="B408">
        <v>7.5106999999999999</v>
      </c>
      <c r="C408">
        <v>12.7</v>
      </c>
      <c r="D408">
        <v>1</v>
      </c>
      <c r="E408">
        <v>3</v>
      </c>
      <c r="F408">
        <v>2.5581</v>
      </c>
      <c r="G408">
        <v>15.263999999999999</v>
      </c>
      <c r="H408">
        <v>1.7952000000000001E-3</v>
      </c>
      <c r="I408">
        <v>-2.2206999999999999</v>
      </c>
      <c r="J408">
        <v>2.2206999999999999</v>
      </c>
      <c r="K408" s="3">
        <f t="shared" si="12"/>
        <v>41.97920604914934</v>
      </c>
      <c r="L408">
        <f t="shared" si="13"/>
        <v>1762.2537405169367</v>
      </c>
    </row>
    <row r="409" spans="1:12" x14ac:dyDescent="0.3">
      <c r="A409">
        <v>72.56</v>
      </c>
      <c r="B409">
        <v>83.021000000000001</v>
      </c>
      <c r="C409">
        <v>572.49</v>
      </c>
      <c r="D409">
        <v>3</v>
      </c>
      <c r="E409">
        <v>7</v>
      </c>
      <c r="F409">
        <v>3.0876999999999999</v>
      </c>
      <c r="G409">
        <v>5.4669999999999996</v>
      </c>
      <c r="H409">
        <v>49.165999999999997</v>
      </c>
      <c r="I409">
        <v>-10.461</v>
      </c>
      <c r="J409">
        <v>10.461</v>
      </c>
      <c r="K409" s="3">
        <f t="shared" si="12"/>
        <v>14.417034178610805</v>
      </c>
      <c r="L409">
        <f t="shared" si="13"/>
        <v>207.85087450723213</v>
      </c>
    </row>
    <row r="410" spans="1:12" x14ac:dyDescent="0.3">
      <c r="A410">
        <v>106.09</v>
      </c>
      <c r="B410">
        <v>105.2</v>
      </c>
      <c r="C410">
        <v>894.56</v>
      </c>
      <c r="D410">
        <v>4</v>
      </c>
      <c r="E410">
        <v>5</v>
      </c>
      <c r="F410">
        <v>0.92410000000000003</v>
      </c>
      <c r="G410">
        <v>7.3696000000000002</v>
      </c>
      <c r="H410">
        <v>2.2536000000000001E-3</v>
      </c>
      <c r="I410">
        <v>0.88702999999999999</v>
      </c>
      <c r="J410">
        <v>0.88702999999999999</v>
      </c>
      <c r="K410" s="3">
        <f t="shared" si="12"/>
        <v>0.83611084927891399</v>
      </c>
      <c r="L410">
        <f t="shared" si="13"/>
        <v>0.69908135228190682</v>
      </c>
    </row>
    <row r="411" spans="1:12" x14ac:dyDescent="0.3">
      <c r="A411">
        <v>19.010000000000002</v>
      </c>
      <c r="B411">
        <v>22.46</v>
      </c>
      <c r="C411">
        <v>12.7</v>
      </c>
      <c r="D411">
        <v>1</v>
      </c>
      <c r="E411">
        <v>18</v>
      </c>
      <c r="F411">
        <v>99.99</v>
      </c>
      <c r="G411">
        <v>34.694000000000003</v>
      </c>
      <c r="H411">
        <v>1.6295999999999999E-3</v>
      </c>
      <c r="I411">
        <v>-3.45</v>
      </c>
      <c r="J411">
        <v>3.45</v>
      </c>
      <c r="K411" s="3">
        <f t="shared" si="12"/>
        <v>18.148342977380324</v>
      </c>
      <c r="L411">
        <f t="shared" si="13"/>
        <v>329.36235282462974</v>
      </c>
    </row>
    <row r="412" spans="1:12" x14ac:dyDescent="0.3">
      <c r="A412">
        <v>10.62</v>
      </c>
      <c r="B412">
        <v>7.5106999999999999</v>
      </c>
      <c r="C412">
        <v>12.7</v>
      </c>
      <c r="D412">
        <v>2</v>
      </c>
      <c r="E412">
        <v>7</v>
      </c>
      <c r="F412">
        <v>98.12</v>
      </c>
      <c r="G412">
        <v>8.4711999999999996</v>
      </c>
      <c r="H412">
        <v>54.17</v>
      </c>
      <c r="I412">
        <v>3.1093000000000002</v>
      </c>
      <c r="J412">
        <v>3.1093000000000002</v>
      </c>
      <c r="K412" s="3">
        <f t="shared" si="12"/>
        <v>29.277777777777779</v>
      </c>
      <c r="L412">
        <f t="shared" si="13"/>
        <v>857.18827160493834</v>
      </c>
    </row>
    <row r="413" spans="1:12" x14ac:dyDescent="0.3">
      <c r="A413">
        <v>75.41</v>
      </c>
      <c r="B413">
        <v>88.388000000000005</v>
      </c>
      <c r="C413">
        <v>572.49</v>
      </c>
      <c r="D413">
        <v>3</v>
      </c>
      <c r="E413">
        <v>9</v>
      </c>
      <c r="F413">
        <v>66.213999999999999</v>
      </c>
      <c r="G413">
        <v>16.734999999999999</v>
      </c>
      <c r="H413">
        <v>48.76</v>
      </c>
      <c r="I413">
        <v>-12.978</v>
      </c>
      <c r="J413">
        <v>12.978</v>
      </c>
      <c r="K413" s="3">
        <f t="shared" si="12"/>
        <v>17.209919108871503</v>
      </c>
      <c r="L413">
        <f t="shared" si="13"/>
        <v>296.18131573390053</v>
      </c>
    </row>
    <row r="414" spans="1:12" x14ac:dyDescent="0.3">
      <c r="A414">
        <v>107.22</v>
      </c>
      <c r="B414">
        <v>105.2</v>
      </c>
      <c r="C414">
        <v>894.56</v>
      </c>
      <c r="D414">
        <v>4</v>
      </c>
      <c r="E414">
        <v>5</v>
      </c>
      <c r="F414">
        <v>99.834000000000003</v>
      </c>
      <c r="G414">
        <v>25.085999999999999</v>
      </c>
      <c r="H414">
        <v>6.1088000000000002E-3</v>
      </c>
      <c r="I414">
        <v>2.0169999999999999</v>
      </c>
      <c r="J414">
        <v>2.0169999999999999</v>
      </c>
      <c r="K414" s="3">
        <f t="shared" si="12"/>
        <v>1.881178884536467</v>
      </c>
      <c r="L414">
        <f t="shared" si="13"/>
        <v>3.5388339956258661</v>
      </c>
    </row>
    <row r="415" spans="1:12" x14ac:dyDescent="0.3">
      <c r="A415">
        <v>12.6</v>
      </c>
      <c r="B415">
        <v>7.5106999999999999</v>
      </c>
      <c r="C415">
        <v>12.7</v>
      </c>
      <c r="D415">
        <v>1</v>
      </c>
      <c r="E415">
        <v>6</v>
      </c>
      <c r="F415">
        <v>99.994</v>
      </c>
      <c r="G415">
        <v>25.06</v>
      </c>
      <c r="H415">
        <v>1.7232E-3</v>
      </c>
      <c r="I415">
        <v>5.0892999999999997</v>
      </c>
      <c r="J415">
        <v>5.0892999999999997</v>
      </c>
      <c r="K415" s="3">
        <f t="shared" si="12"/>
        <v>40.391269841269839</v>
      </c>
      <c r="L415">
        <f t="shared" si="13"/>
        <v>1631.4546793902744</v>
      </c>
    </row>
    <row r="416" spans="1:12" x14ac:dyDescent="0.3">
      <c r="A416">
        <v>8.2200000000000006</v>
      </c>
      <c r="B416">
        <v>7.5106999999999999</v>
      </c>
      <c r="C416">
        <v>12.7</v>
      </c>
      <c r="D416">
        <v>2</v>
      </c>
      <c r="E416">
        <v>4</v>
      </c>
      <c r="F416">
        <v>96.724999999999994</v>
      </c>
      <c r="G416">
        <v>36.704999999999998</v>
      </c>
      <c r="H416">
        <v>52.978999999999999</v>
      </c>
      <c r="I416">
        <v>0.70933000000000002</v>
      </c>
      <c r="J416">
        <v>0.70933000000000002</v>
      </c>
      <c r="K416" s="3">
        <f t="shared" si="12"/>
        <v>8.6293187347931877</v>
      </c>
      <c r="L416">
        <f t="shared" si="13"/>
        <v>74.465141826652697</v>
      </c>
    </row>
    <row r="417" spans="1:12" x14ac:dyDescent="0.3">
      <c r="A417">
        <v>72.83</v>
      </c>
      <c r="B417">
        <v>75.933000000000007</v>
      </c>
      <c r="C417">
        <v>572.49</v>
      </c>
      <c r="D417">
        <v>3</v>
      </c>
      <c r="E417">
        <v>4</v>
      </c>
      <c r="F417">
        <v>98.242999999999995</v>
      </c>
      <c r="G417">
        <v>64.706000000000003</v>
      </c>
      <c r="H417">
        <v>50.19</v>
      </c>
      <c r="I417">
        <v>-3.1027</v>
      </c>
      <c r="J417">
        <v>3.1027</v>
      </c>
      <c r="K417" s="3">
        <f t="shared" si="12"/>
        <v>4.2601949745983791</v>
      </c>
      <c r="L417">
        <f t="shared" si="13"/>
        <v>18.149261221593285</v>
      </c>
    </row>
    <row r="418" spans="1:12" x14ac:dyDescent="0.3">
      <c r="A418">
        <v>101.78</v>
      </c>
      <c r="B418">
        <v>105.2</v>
      </c>
      <c r="C418">
        <v>894.56</v>
      </c>
      <c r="D418">
        <v>4</v>
      </c>
      <c r="E418">
        <v>2</v>
      </c>
      <c r="F418">
        <v>25.847999999999999</v>
      </c>
      <c r="G418">
        <v>8.7858000000000001</v>
      </c>
      <c r="H418">
        <v>1.952E-3</v>
      </c>
      <c r="I418">
        <v>-3.423</v>
      </c>
      <c r="J418">
        <v>3.423</v>
      </c>
      <c r="K418" s="3">
        <f t="shared" si="12"/>
        <v>3.3631361760660248</v>
      </c>
      <c r="L418">
        <f t="shared" si="13"/>
        <v>11.310684938764004</v>
      </c>
    </row>
    <row r="419" spans="1:12" x14ac:dyDescent="0.3">
      <c r="A419">
        <v>8.1999999999999993</v>
      </c>
      <c r="B419">
        <v>7.5106999999999999</v>
      </c>
      <c r="C419">
        <v>12.7</v>
      </c>
      <c r="D419">
        <v>1</v>
      </c>
      <c r="E419">
        <v>6</v>
      </c>
      <c r="F419">
        <v>4.0355999999999996</v>
      </c>
      <c r="G419">
        <v>23.885000000000002</v>
      </c>
      <c r="H419">
        <v>1.7424000000000001E-3</v>
      </c>
      <c r="I419">
        <v>0.68933</v>
      </c>
      <c r="J419">
        <v>0.68933</v>
      </c>
      <c r="K419" s="3">
        <f t="shared" si="12"/>
        <v>8.4064634146341461</v>
      </c>
      <c r="L419">
        <f t="shared" si="13"/>
        <v>70.668627141582391</v>
      </c>
    </row>
    <row r="420" spans="1:12" x14ac:dyDescent="0.3">
      <c r="A420">
        <v>7.43</v>
      </c>
      <c r="B420">
        <v>7.5106999999999999</v>
      </c>
      <c r="C420">
        <v>12.7</v>
      </c>
      <c r="D420">
        <v>2</v>
      </c>
      <c r="E420">
        <v>5</v>
      </c>
      <c r="F420">
        <v>99.722999999999999</v>
      </c>
      <c r="G420">
        <v>41.869</v>
      </c>
      <c r="H420">
        <v>53.871000000000002</v>
      </c>
      <c r="I420">
        <v>-8.0665000000000001E-2</v>
      </c>
      <c r="J420">
        <v>8.0665000000000001E-2</v>
      </c>
      <c r="K420" s="3">
        <f t="shared" si="12"/>
        <v>1.0856662180349932</v>
      </c>
      <c r="L420">
        <f t="shared" si="13"/>
        <v>1.1786711369824054</v>
      </c>
    </row>
    <row r="421" spans="1:12" x14ac:dyDescent="0.3">
      <c r="A421">
        <v>7.47</v>
      </c>
      <c r="B421">
        <v>7.5106999999999999</v>
      </c>
      <c r="C421">
        <v>12.7</v>
      </c>
      <c r="D421">
        <v>1</v>
      </c>
      <c r="E421">
        <v>3</v>
      </c>
      <c r="F421">
        <v>87.590999999999994</v>
      </c>
      <c r="G421">
        <v>24.853000000000002</v>
      </c>
      <c r="H421">
        <v>1.7424000000000001E-3</v>
      </c>
      <c r="I421">
        <v>-4.0665E-2</v>
      </c>
      <c r="J421">
        <v>4.0665E-2</v>
      </c>
      <c r="K421" s="3">
        <f t="shared" si="12"/>
        <v>0.54437751004016066</v>
      </c>
      <c r="L421">
        <f t="shared" si="13"/>
        <v>0.29634687343752525</v>
      </c>
    </row>
    <row r="422" spans="1:12" x14ac:dyDescent="0.3">
      <c r="A422">
        <v>79.59</v>
      </c>
      <c r="B422">
        <v>75.933000000000007</v>
      </c>
      <c r="C422">
        <v>572.49</v>
      </c>
      <c r="D422">
        <v>3</v>
      </c>
      <c r="E422">
        <v>3</v>
      </c>
      <c r="F422">
        <v>98.793999999999997</v>
      </c>
      <c r="G422">
        <v>56.421999999999997</v>
      </c>
      <c r="H422">
        <v>48.276000000000003</v>
      </c>
      <c r="I422">
        <v>3.6573000000000002</v>
      </c>
      <c r="J422">
        <v>3.6573000000000002</v>
      </c>
      <c r="K422" s="3">
        <f t="shared" si="12"/>
        <v>4.5951752732755367</v>
      </c>
      <c r="L422">
        <f t="shared" si="13"/>
        <v>21.115635792122902</v>
      </c>
    </row>
    <row r="423" spans="1:12" x14ac:dyDescent="0.3">
      <c r="A423">
        <v>26.82</v>
      </c>
      <c r="B423">
        <v>22.46</v>
      </c>
      <c r="C423">
        <v>12.7</v>
      </c>
      <c r="D423">
        <v>1</v>
      </c>
      <c r="E423">
        <v>20</v>
      </c>
      <c r="F423">
        <v>62.767000000000003</v>
      </c>
      <c r="G423">
        <v>18.509</v>
      </c>
      <c r="H423">
        <v>1.7447999999999999E-3</v>
      </c>
      <c r="I423">
        <v>4.3600000000000003</v>
      </c>
      <c r="J423">
        <v>4.3600000000000003</v>
      </c>
      <c r="K423" s="3">
        <f t="shared" si="12"/>
        <v>16.256524981357199</v>
      </c>
      <c r="L423">
        <f t="shared" si="13"/>
        <v>264.27460446949067</v>
      </c>
    </row>
    <row r="424" spans="1:12" x14ac:dyDescent="0.3">
      <c r="A424">
        <v>17.05</v>
      </c>
      <c r="B424">
        <v>17.986000000000001</v>
      </c>
      <c r="C424">
        <v>12.7</v>
      </c>
      <c r="D424">
        <v>2</v>
      </c>
      <c r="E424">
        <v>12</v>
      </c>
      <c r="F424">
        <v>95.977999999999994</v>
      </c>
      <c r="G424">
        <v>34.527999999999999</v>
      </c>
      <c r="H424">
        <v>53.615000000000002</v>
      </c>
      <c r="I424">
        <v>-0.93557999999999997</v>
      </c>
      <c r="J424">
        <v>0.93557999999999997</v>
      </c>
      <c r="K424" s="3">
        <f t="shared" si="12"/>
        <v>5.4872727272727264</v>
      </c>
      <c r="L424">
        <f t="shared" si="13"/>
        <v>30.110161983471066</v>
      </c>
    </row>
    <row r="425" spans="1:12" x14ac:dyDescent="0.3">
      <c r="A425">
        <v>72.97</v>
      </c>
      <c r="B425">
        <v>75.933000000000007</v>
      </c>
      <c r="C425">
        <v>572.49</v>
      </c>
      <c r="D425">
        <v>3</v>
      </c>
      <c r="E425">
        <v>4</v>
      </c>
      <c r="F425">
        <v>98.01</v>
      </c>
      <c r="G425">
        <v>33.634999999999998</v>
      </c>
      <c r="H425">
        <v>48.624000000000002</v>
      </c>
      <c r="I425">
        <v>-2.9626999999999999</v>
      </c>
      <c r="J425">
        <v>2.9626999999999999</v>
      </c>
      <c r="K425" s="3">
        <f t="shared" si="12"/>
        <v>4.0601617102919008</v>
      </c>
      <c r="L425">
        <f t="shared" si="13"/>
        <v>16.484913113720452</v>
      </c>
    </row>
    <row r="426" spans="1:12" x14ac:dyDescent="0.3">
      <c r="A426">
        <v>101.83</v>
      </c>
      <c r="B426">
        <v>105.2</v>
      </c>
      <c r="C426">
        <v>894.56</v>
      </c>
      <c r="D426">
        <v>4</v>
      </c>
      <c r="E426">
        <v>2</v>
      </c>
      <c r="F426">
        <v>100.01</v>
      </c>
      <c r="G426">
        <v>60.706000000000003</v>
      </c>
      <c r="H426">
        <v>3.8663999999999999E-3</v>
      </c>
      <c r="I426">
        <v>-3.3730000000000002</v>
      </c>
      <c r="J426">
        <v>3.3730000000000002</v>
      </c>
      <c r="K426" s="3">
        <f t="shared" si="12"/>
        <v>3.312383384071492</v>
      </c>
      <c r="L426">
        <f t="shared" si="13"/>
        <v>10.97188368307291</v>
      </c>
    </row>
    <row r="427" spans="1:12" x14ac:dyDescent="0.3">
      <c r="A427">
        <v>20.81</v>
      </c>
      <c r="B427">
        <v>22.46</v>
      </c>
      <c r="C427">
        <v>12.7</v>
      </c>
      <c r="D427">
        <v>1</v>
      </c>
      <c r="E427">
        <v>19</v>
      </c>
      <c r="F427">
        <v>1.5780000000000001</v>
      </c>
      <c r="G427">
        <v>47.817999999999998</v>
      </c>
      <c r="H427">
        <v>1.7824E-3</v>
      </c>
      <c r="I427">
        <v>-1.65</v>
      </c>
      <c r="J427">
        <v>1.65</v>
      </c>
      <c r="K427" s="3">
        <f t="shared" si="12"/>
        <v>7.9288803459875057</v>
      </c>
      <c r="L427">
        <f t="shared" si="13"/>
        <v>62.867143540986945</v>
      </c>
    </row>
    <row r="428" spans="1:12" x14ac:dyDescent="0.3">
      <c r="A428">
        <v>5.8</v>
      </c>
      <c r="B428">
        <v>7.5106999999999999</v>
      </c>
      <c r="C428">
        <v>12.7</v>
      </c>
      <c r="D428">
        <v>2</v>
      </c>
      <c r="E428">
        <v>3</v>
      </c>
      <c r="F428">
        <v>98.134</v>
      </c>
      <c r="G428">
        <v>50.847999999999999</v>
      </c>
      <c r="H428">
        <v>52.338000000000001</v>
      </c>
      <c r="I428">
        <v>-1.7107000000000001</v>
      </c>
      <c r="J428">
        <v>1.7107000000000001</v>
      </c>
      <c r="K428" s="3">
        <f t="shared" si="12"/>
        <v>29.494827586206902</v>
      </c>
      <c r="L428">
        <f t="shared" si="13"/>
        <v>869.94485434007174</v>
      </c>
    </row>
    <row r="429" spans="1:12" x14ac:dyDescent="0.3">
      <c r="A429">
        <v>72.599999999999994</v>
      </c>
      <c r="B429">
        <v>75.933000000000007</v>
      </c>
      <c r="C429">
        <v>572.49</v>
      </c>
      <c r="D429">
        <v>3</v>
      </c>
      <c r="E429">
        <v>6</v>
      </c>
      <c r="F429">
        <v>5.6337000000000002</v>
      </c>
      <c r="G429">
        <v>6.2857000000000003</v>
      </c>
      <c r="H429">
        <v>48.531999999999996</v>
      </c>
      <c r="I429">
        <v>-3.3327</v>
      </c>
      <c r="J429">
        <v>3.3327</v>
      </c>
      <c r="K429" s="3">
        <f t="shared" si="12"/>
        <v>4.5904958677685954</v>
      </c>
      <c r="L429">
        <f t="shared" si="13"/>
        <v>21.07265231200055</v>
      </c>
    </row>
    <row r="430" spans="1:12" x14ac:dyDescent="0.3">
      <c r="A430">
        <v>105.42</v>
      </c>
      <c r="B430">
        <v>105.2</v>
      </c>
      <c r="C430">
        <v>894.56</v>
      </c>
      <c r="D430">
        <v>4</v>
      </c>
      <c r="E430">
        <v>3</v>
      </c>
      <c r="F430">
        <v>1.0654999999999999</v>
      </c>
      <c r="G430">
        <v>60.66</v>
      </c>
      <c r="H430">
        <v>2.4344000000000002E-3</v>
      </c>
      <c r="I430">
        <v>0.21703</v>
      </c>
      <c r="J430">
        <v>0.21703</v>
      </c>
      <c r="K430" s="3">
        <f t="shared" si="12"/>
        <v>0.20587175109087461</v>
      </c>
      <c r="L430">
        <f t="shared" si="13"/>
        <v>4.2383177897223026E-2</v>
      </c>
    </row>
    <row r="431" spans="1:12" x14ac:dyDescent="0.3">
      <c r="A431">
        <v>18.170000000000002</v>
      </c>
      <c r="B431">
        <v>17.986000000000001</v>
      </c>
      <c r="C431">
        <v>12.7</v>
      </c>
      <c r="D431">
        <v>1</v>
      </c>
      <c r="E431">
        <v>13</v>
      </c>
      <c r="F431">
        <v>100.35</v>
      </c>
      <c r="G431">
        <v>57.466999999999999</v>
      </c>
      <c r="H431">
        <v>1.6207999999999999E-3</v>
      </c>
      <c r="I431">
        <v>0.18442</v>
      </c>
      <c r="J431">
        <v>0.18442</v>
      </c>
      <c r="K431" s="3">
        <f t="shared" si="12"/>
        <v>1.0149697303247109</v>
      </c>
      <c r="L431">
        <f t="shared" si="13"/>
        <v>1.0301635534754165</v>
      </c>
    </row>
    <row r="432" spans="1:12" x14ac:dyDescent="0.3">
      <c r="A432">
        <v>11.37</v>
      </c>
      <c r="B432">
        <v>14.301</v>
      </c>
      <c r="C432">
        <v>12.7</v>
      </c>
      <c r="D432">
        <v>2</v>
      </c>
      <c r="E432">
        <v>10</v>
      </c>
      <c r="F432">
        <v>98.546999999999997</v>
      </c>
      <c r="G432">
        <v>7.4314999999999998</v>
      </c>
      <c r="H432">
        <v>55.125999999999998</v>
      </c>
      <c r="I432">
        <v>-2.9304999999999999</v>
      </c>
      <c r="J432">
        <v>2.9304999999999999</v>
      </c>
      <c r="K432" s="3">
        <f t="shared" si="12"/>
        <v>25.773966578715918</v>
      </c>
      <c r="L432">
        <f t="shared" si="13"/>
        <v>664.29735320076509</v>
      </c>
    </row>
    <row r="433" spans="1:12" x14ac:dyDescent="0.3">
      <c r="A433">
        <v>78.34</v>
      </c>
      <c r="B433">
        <v>83.021000000000001</v>
      </c>
      <c r="C433">
        <v>572.49</v>
      </c>
      <c r="D433">
        <v>3</v>
      </c>
      <c r="E433">
        <v>7</v>
      </c>
      <c r="F433">
        <v>98.099000000000004</v>
      </c>
      <c r="G433">
        <v>37.014000000000003</v>
      </c>
      <c r="H433">
        <v>49.128999999999998</v>
      </c>
      <c r="I433">
        <v>-4.6807999999999996</v>
      </c>
      <c r="J433">
        <v>4.6807999999999996</v>
      </c>
      <c r="K433" s="3">
        <f t="shared" si="12"/>
        <v>5.9749808526933874</v>
      </c>
      <c r="L433">
        <f t="shared" si="13"/>
        <v>35.700396190052601</v>
      </c>
    </row>
    <row r="434" spans="1:12" x14ac:dyDescent="0.3">
      <c r="A434">
        <v>108.94</v>
      </c>
      <c r="B434">
        <v>105.2</v>
      </c>
      <c r="C434">
        <v>894.56</v>
      </c>
      <c r="D434">
        <v>4</v>
      </c>
      <c r="E434">
        <v>4</v>
      </c>
      <c r="F434">
        <v>100.16</v>
      </c>
      <c r="G434">
        <v>64.019000000000005</v>
      </c>
      <c r="H434">
        <v>2.7631999999999999E-3</v>
      </c>
      <c r="I434">
        <v>3.7370000000000001</v>
      </c>
      <c r="J434">
        <v>3.7370000000000001</v>
      </c>
      <c r="K434" s="3">
        <f t="shared" si="12"/>
        <v>3.4303286212594091</v>
      </c>
      <c r="L434">
        <f t="shared" si="13"/>
        <v>11.767154449831478</v>
      </c>
    </row>
    <row r="435" spans="1:12" x14ac:dyDescent="0.3">
      <c r="A435">
        <v>10.17</v>
      </c>
      <c r="B435">
        <v>7.5106999999999999</v>
      </c>
      <c r="C435">
        <v>12.7</v>
      </c>
      <c r="D435">
        <v>1</v>
      </c>
      <c r="E435">
        <v>7</v>
      </c>
      <c r="F435">
        <v>99.992000000000004</v>
      </c>
      <c r="G435">
        <v>41.316000000000003</v>
      </c>
      <c r="H435">
        <v>1.5992000000000001E-3</v>
      </c>
      <c r="I435">
        <v>2.6593</v>
      </c>
      <c r="J435">
        <v>2.6593</v>
      </c>
      <c r="K435" s="3">
        <f t="shared" si="12"/>
        <v>26.148475909537854</v>
      </c>
      <c r="L435">
        <f t="shared" si="13"/>
        <v>683.74279239168152</v>
      </c>
    </row>
    <row r="436" spans="1:12" x14ac:dyDescent="0.3">
      <c r="A436">
        <v>21.93</v>
      </c>
      <c r="B436">
        <v>17.986000000000001</v>
      </c>
      <c r="C436">
        <v>12.7</v>
      </c>
      <c r="D436">
        <v>2</v>
      </c>
      <c r="E436">
        <v>13</v>
      </c>
      <c r="F436">
        <v>99.32</v>
      </c>
      <c r="G436">
        <v>32.103999999999999</v>
      </c>
      <c r="H436">
        <v>54.293999999999997</v>
      </c>
      <c r="I436">
        <v>3.9443999999999999</v>
      </c>
      <c r="J436">
        <v>3.9443999999999999</v>
      </c>
      <c r="K436" s="3">
        <f t="shared" si="12"/>
        <v>17.986320109439124</v>
      </c>
      <c r="L436">
        <f t="shared" si="13"/>
        <v>323.50771107921423</v>
      </c>
    </row>
    <row r="437" spans="1:12" x14ac:dyDescent="0.3">
      <c r="A437">
        <v>74.56</v>
      </c>
      <c r="B437">
        <v>75.933000000000007</v>
      </c>
      <c r="C437">
        <v>572.49</v>
      </c>
      <c r="D437">
        <v>3</v>
      </c>
      <c r="E437">
        <v>6</v>
      </c>
      <c r="F437">
        <v>97.671999999999997</v>
      </c>
      <c r="G437">
        <v>33.673000000000002</v>
      </c>
      <c r="H437">
        <v>48.728000000000002</v>
      </c>
      <c r="I437">
        <v>-1.3727</v>
      </c>
      <c r="J437">
        <v>1.3727</v>
      </c>
      <c r="K437" s="3">
        <f t="shared" si="12"/>
        <v>1.8410675965665237</v>
      </c>
      <c r="L437">
        <f t="shared" si="13"/>
        <v>3.3895298951272363</v>
      </c>
    </row>
    <row r="438" spans="1:12" x14ac:dyDescent="0.3">
      <c r="A438">
        <v>102.34</v>
      </c>
      <c r="B438">
        <v>105.2</v>
      </c>
      <c r="C438">
        <v>894.56</v>
      </c>
      <c r="D438">
        <v>4</v>
      </c>
      <c r="E438">
        <v>3</v>
      </c>
      <c r="F438">
        <v>99.858000000000004</v>
      </c>
      <c r="G438">
        <v>67.271000000000001</v>
      </c>
      <c r="H438">
        <v>2.4848000000000001E-3</v>
      </c>
      <c r="I438">
        <v>-2.863</v>
      </c>
      <c r="J438">
        <v>2.863</v>
      </c>
      <c r="K438" s="3">
        <f t="shared" si="12"/>
        <v>2.7975376196990425</v>
      </c>
      <c r="L438">
        <f t="shared" si="13"/>
        <v>7.8262167336313846</v>
      </c>
    </row>
    <row r="439" spans="1:12" x14ac:dyDescent="0.3">
      <c r="A439">
        <v>6.37</v>
      </c>
      <c r="B439">
        <v>7.5106999999999999</v>
      </c>
      <c r="C439">
        <v>12.7</v>
      </c>
      <c r="D439">
        <v>1</v>
      </c>
      <c r="E439">
        <v>2</v>
      </c>
      <c r="F439">
        <v>0.63370000000000004</v>
      </c>
      <c r="G439">
        <v>8.9712999999999994</v>
      </c>
      <c r="H439">
        <v>1.7688000000000001E-3</v>
      </c>
      <c r="I439">
        <v>-1.1407</v>
      </c>
      <c r="J439">
        <v>1.1407</v>
      </c>
      <c r="K439" s="3">
        <f t="shared" si="12"/>
        <v>17.907378335949765</v>
      </c>
      <c r="L439">
        <f t="shared" si="13"/>
        <v>320.67419886684297</v>
      </c>
    </row>
    <row r="440" spans="1:12" x14ac:dyDescent="0.3">
      <c r="A440">
        <v>6.27</v>
      </c>
      <c r="B440">
        <v>7.5106999999999999</v>
      </c>
      <c r="C440">
        <v>12.7</v>
      </c>
      <c r="D440">
        <v>2</v>
      </c>
      <c r="E440">
        <v>3</v>
      </c>
      <c r="F440">
        <v>76.168000000000006</v>
      </c>
      <c r="G440">
        <v>9.5624000000000002</v>
      </c>
      <c r="H440">
        <v>52.726999999999997</v>
      </c>
      <c r="I440">
        <v>-1.2406999999999999</v>
      </c>
      <c r="J440">
        <v>1.2406999999999999</v>
      </c>
      <c r="K440" s="3">
        <f t="shared" si="12"/>
        <v>19.787878787878789</v>
      </c>
      <c r="L440">
        <f t="shared" si="13"/>
        <v>391.56014692378335</v>
      </c>
    </row>
    <row r="441" spans="1:12" x14ac:dyDescent="0.3">
      <c r="A441">
        <v>80.8</v>
      </c>
      <c r="B441">
        <v>88.388000000000005</v>
      </c>
      <c r="C441">
        <v>572.49</v>
      </c>
      <c r="D441">
        <v>3</v>
      </c>
      <c r="E441">
        <v>9</v>
      </c>
      <c r="F441">
        <v>3.2006000000000001</v>
      </c>
      <c r="G441">
        <v>6.2911000000000001</v>
      </c>
      <c r="H441">
        <v>49.008000000000003</v>
      </c>
      <c r="I441">
        <v>-7.5879000000000003</v>
      </c>
      <c r="J441">
        <v>7.5879000000000003</v>
      </c>
      <c r="K441" s="3">
        <f t="shared" si="12"/>
        <v>9.3909653465346548</v>
      </c>
      <c r="L441">
        <f t="shared" si="13"/>
        <v>88.190230139814744</v>
      </c>
    </row>
    <row r="442" spans="1:12" x14ac:dyDescent="0.3">
      <c r="A442">
        <v>108.5</v>
      </c>
      <c r="B442">
        <v>105.2</v>
      </c>
      <c r="C442">
        <v>894.56</v>
      </c>
      <c r="D442">
        <v>4</v>
      </c>
      <c r="E442">
        <v>2</v>
      </c>
      <c r="F442">
        <v>1.4964</v>
      </c>
      <c r="G442">
        <v>24.817</v>
      </c>
      <c r="H442">
        <v>2.4088E-3</v>
      </c>
      <c r="I442">
        <v>3.2970000000000002</v>
      </c>
      <c r="J442">
        <v>3.2970000000000002</v>
      </c>
      <c r="K442" s="3">
        <f t="shared" si="12"/>
        <v>3.0387096774193547</v>
      </c>
      <c r="L442">
        <f t="shared" si="13"/>
        <v>9.2337565036420379</v>
      </c>
    </row>
    <row r="443" spans="1:12" x14ac:dyDescent="0.3">
      <c r="A443">
        <v>18.03</v>
      </c>
      <c r="B443">
        <v>22.46</v>
      </c>
      <c r="C443">
        <v>12.7</v>
      </c>
      <c r="D443">
        <v>1</v>
      </c>
      <c r="E443">
        <v>18</v>
      </c>
      <c r="F443">
        <v>99.992000000000004</v>
      </c>
      <c r="G443">
        <v>38.637</v>
      </c>
      <c r="H443">
        <v>1.6352000000000001E-3</v>
      </c>
      <c r="I443">
        <v>-4.43</v>
      </c>
      <c r="J443">
        <v>4.43</v>
      </c>
      <c r="K443" s="3">
        <f t="shared" si="12"/>
        <v>24.570160843039375</v>
      </c>
      <c r="L443">
        <f t="shared" si="13"/>
        <v>603.69280385282536</v>
      </c>
    </row>
    <row r="444" spans="1:12" x14ac:dyDescent="0.3">
      <c r="A444">
        <v>13.33</v>
      </c>
      <c r="B444">
        <v>14.301</v>
      </c>
      <c r="C444">
        <v>12.7</v>
      </c>
      <c r="D444">
        <v>2</v>
      </c>
      <c r="E444">
        <v>10</v>
      </c>
      <c r="F444">
        <v>98.046999999999997</v>
      </c>
      <c r="G444">
        <v>8.5671999999999997</v>
      </c>
      <c r="H444">
        <v>53.646000000000001</v>
      </c>
      <c r="I444">
        <v>-0.97055000000000002</v>
      </c>
      <c r="J444">
        <v>0.97055000000000002</v>
      </c>
      <c r="K444" s="3">
        <f t="shared" si="12"/>
        <v>7.2809452363090781</v>
      </c>
      <c r="L444">
        <f t="shared" si="13"/>
        <v>53.012163534131858</v>
      </c>
    </row>
    <row r="445" spans="1:12" x14ac:dyDescent="0.3">
      <c r="A445">
        <v>105.92</v>
      </c>
      <c r="B445">
        <v>105.2</v>
      </c>
      <c r="C445">
        <v>894.56</v>
      </c>
      <c r="D445">
        <v>4</v>
      </c>
      <c r="E445">
        <v>3</v>
      </c>
      <c r="F445">
        <v>100.38</v>
      </c>
      <c r="G445">
        <v>63.978000000000002</v>
      </c>
      <c r="H445">
        <v>1.7928E-3</v>
      </c>
      <c r="I445">
        <v>0.71702999999999995</v>
      </c>
      <c r="J445">
        <v>0.71702999999999995</v>
      </c>
      <c r="K445" s="3">
        <f t="shared" si="12"/>
        <v>0.67695430513595156</v>
      </c>
      <c r="L445">
        <f t="shared" si="13"/>
        <v>0.458267131242099</v>
      </c>
    </row>
    <row r="446" spans="1:12" x14ac:dyDescent="0.3">
      <c r="A446">
        <v>12.01</v>
      </c>
      <c r="B446">
        <v>7.5106999999999999</v>
      </c>
      <c r="C446">
        <v>12.7</v>
      </c>
      <c r="D446">
        <v>1</v>
      </c>
      <c r="E446">
        <v>7</v>
      </c>
      <c r="F446">
        <v>100.11</v>
      </c>
      <c r="G446">
        <v>67.113</v>
      </c>
      <c r="H446">
        <v>1.624E-3</v>
      </c>
      <c r="I446">
        <v>4.4992999999999999</v>
      </c>
      <c r="J446">
        <v>4.4992999999999999</v>
      </c>
      <c r="K446" s="3">
        <f t="shared" si="12"/>
        <v>37.462947543713568</v>
      </c>
      <c r="L446">
        <f t="shared" si="13"/>
        <v>1403.4724386630344</v>
      </c>
    </row>
    <row r="447" spans="1:12" x14ac:dyDescent="0.3">
      <c r="A447">
        <v>7.17</v>
      </c>
      <c r="B447">
        <v>7.5106999999999999</v>
      </c>
      <c r="C447">
        <v>12.7</v>
      </c>
      <c r="D447">
        <v>2</v>
      </c>
      <c r="E447">
        <v>5</v>
      </c>
      <c r="F447">
        <v>87.484999999999999</v>
      </c>
      <c r="G447">
        <v>25.632000000000001</v>
      </c>
      <c r="H447">
        <v>52.281999999999996</v>
      </c>
      <c r="I447">
        <v>-0.34066999999999997</v>
      </c>
      <c r="J447">
        <v>0.34066999999999997</v>
      </c>
      <c r="K447" s="3">
        <f t="shared" si="12"/>
        <v>4.751324965132496</v>
      </c>
      <c r="L447">
        <f t="shared" si="13"/>
        <v>22.575088924291315</v>
      </c>
    </row>
    <row r="448" spans="1:12" x14ac:dyDescent="0.3">
      <c r="A448">
        <v>98.59</v>
      </c>
      <c r="B448">
        <v>88.388000000000005</v>
      </c>
      <c r="C448">
        <v>572.49</v>
      </c>
      <c r="D448">
        <v>3</v>
      </c>
      <c r="E448">
        <v>10</v>
      </c>
      <c r="F448">
        <v>91.593999999999994</v>
      </c>
      <c r="G448">
        <v>25.798999999999999</v>
      </c>
      <c r="H448">
        <v>49.432000000000002</v>
      </c>
      <c r="I448">
        <v>10.202</v>
      </c>
      <c r="J448">
        <v>10.202</v>
      </c>
      <c r="K448" s="3">
        <f t="shared" si="12"/>
        <v>10.34790546708591</v>
      </c>
      <c r="L448">
        <f t="shared" si="13"/>
        <v>107.07914755574647</v>
      </c>
    </row>
    <row r="449" spans="1:12" x14ac:dyDescent="0.3">
      <c r="A449">
        <v>101.25</v>
      </c>
      <c r="B449">
        <v>105.2</v>
      </c>
      <c r="C449">
        <v>894.56</v>
      </c>
      <c r="D449">
        <v>4</v>
      </c>
      <c r="E449">
        <v>5</v>
      </c>
      <c r="F449">
        <v>99.986999999999995</v>
      </c>
      <c r="G449">
        <v>25.128</v>
      </c>
      <c r="H449">
        <v>3.0368000000000001E-3</v>
      </c>
      <c r="I449">
        <v>-3.9529999999999998</v>
      </c>
      <c r="J449">
        <v>3.9529999999999998</v>
      </c>
      <c r="K449" s="3">
        <f t="shared" si="12"/>
        <v>3.9041975308641974</v>
      </c>
      <c r="L449">
        <f t="shared" si="13"/>
        <v>15.242758360006096</v>
      </c>
    </row>
    <row r="450" spans="1:12" x14ac:dyDescent="0.3">
      <c r="A450">
        <v>13.42</v>
      </c>
      <c r="B450">
        <v>14.301</v>
      </c>
      <c r="C450">
        <v>12.7</v>
      </c>
      <c r="D450">
        <v>1</v>
      </c>
      <c r="E450">
        <v>11</v>
      </c>
      <c r="F450">
        <v>1.9885999999999999</v>
      </c>
      <c r="G450">
        <v>44.01</v>
      </c>
      <c r="H450">
        <v>1.6952E-3</v>
      </c>
      <c r="I450">
        <v>-0.88055000000000005</v>
      </c>
      <c r="J450">
        <v>0.88055000000000005</v>
      </c>
      <c r="K450" s="3">
        <f t="shared" si="12"/>
        <v>6.5614754098360661</v>
      </c>
      <c r="L450">
        <f t="shared" si="13"/>
        <v>43.052959553883369</v>
      </c>
    </row>
    <row r="451" spans="1:12" x14ac:dyDescent="0.3">
      <c r="A451">
        <v>16.399999999999999</v>
      </c>
      <c r="B451">
        <v>17.986000000000001</v>
      </c>
      <c r="C451">
        <v>12.7</v>
      </c>
      <c r="D451">
        <v>2</v>
      </c>
      <c r="E451">
        <v>15</v>
      </c>
      <c r="F451">
        <v>99.167000000000002</v>
      </c>
      <c r="G451">
        <v>49.552999999999997</v>
      </c>
      <c r="H451">
        <v>53.99</v>
      </c>
      <c r="I451">
        <v>-1.5855999999999999</v>
      </c>
      <c r="J451">
        <v>1.5855999999999999</v>
      </c>
      <c r="K451" s="3">
        <f t="shared" ref="K451:K514" si="14">(J451/A451)*100</f>
        <v>9.668292682926829</v>
      </c>
      <c r="L451">
        <f t="shared" ref="L451:L514" si="15">K451^2</f>
        <v>93.475883402736457</v>
      </c>
    </row>
    <row r="452" spans="1:12" x14ac:dyDescent="0.3">
      <c r="A452">
        <v>88.69</v>
      </c>
      <c r="B452">
        <v>88.388000000000005</v>
      </c>
      <c r="C452">
        <v>572.49</v>
      </c>
      <c r="D452">
        <v>3</v>
      </c>
      <c r="E452">
        <v>10</v>
      </c>
      <c r="F452">
        <v>5.1516999999999999</v>
      </c>
      <c r="G452">
        <v>8.5106999999999999</v>
      </c>
      <c r="H452">
        <v>48.447000000000003</v>
      </c>
      <c r="I452">
        <v>0.30208000000000002</v>
      </c>
      <c r="J452">
        <v>0.30208000000000002</v>
      </c>
      <c r="K452" s="3">
        <f t="shared" si="14"/>
        <v>0.3406020971924682</v>
      </c>
      <c r="L452">
        <f t="shared" si="15"/>
        <v>0.11600978861190755</v>
      </c>
    </row>
    <row r="453" spans="1:12" x14ac:dyDescent="0.3">
      <c r="A453">
        <v>107.55</v>
      </c>
      <c r="B453">
        <v>105.2</v>
      </c>
      <c r="C453">
        <v>894.56</v>
      </c>
      <c r="D453">
        <v>4</v>
      </c>
      <c r="E453">
        <v>4</v>
      </c>
      <c r="F453">
        <v>1.9578</v>
      </c>
      <c r="G453">
        <v>54.203000000000003</v>
      </c>
      <c r="H453">
        <v>8.3047999999999993E-3</v>
      </c>
      <c r="I453">
        <v>2.347</v>
      </c>
      <c r="J453">
        <v>2.347</v>
      </c>
      <c r="K453" s="3">
        <f t="shared" si="14"/>
        <v>2.1822408182240816</v>
      </c>
      <c r="L453">
        <f t="shared" si="15"/>
        <v>4.7621749887233094</v>
      </c>
    </row>
    <row r="454" spans="1:12" x14ac:dyDescent="0.3">
      <c r="A454">
        <v>19.02</v>
      </c>
      <c r="B454">
        <v>17.986000000000001</v>
      </c>
      <c r="C454">
        <v>12.7</v>
      </c>
      <c r="D454">
        <v>1</v>
      </c>
      <c r="E454">
        <v>14</v>
      </c>
      <c r="F454">
        <v>99.992000000000004</v>
      </c>
      <c r="G454">
        <v>52.576999999999998</v>
      </c>
      <c r="H454">
        <v>1.6248E-3</v>
      </c>
      <c r="I454">
        <v>1.0344</v>
      </c>
      <c r="J454">
        <v>1.0344</v>
      </c>
      <c r="K454" s="3">
        <f t="shared" si="14"/>
        <v>5.4384858044164037</v>
      </c>
      <c r="L454">
        <f t="shared" si="15"/>
        <v>29.577127844838738</v>
      </c>
    </row>
    <row r="455" spans="1:12" x14ac:dyDescent="0.3">
      <c r="A455">
        <v>4.75</v>
      </c>
      <c r="B455">
        <v>7.5106999999999999</v>
      </c>
      <c r="C455">
        <v>12.7</v>
      </c>
      <c r="D455">
        <v>2</v>
      </c>
      <c r="E455">
        <v>2</v>
      </c>
      <c r="F455">
        <v>98.572000000000003</v>
      </c>
      <c r="G455">
        <v>7.3917999999999999</v>
      </c>
      <c r="H455">
        <v>52.762999999999998</v>
      </c>
      <c r="I455">
        <v>-2.7606999999999999</v>
      </c>
      <c r="J455">
        <v>2.7606999999999999</v>
      </c>
      <c r="K455" s="3">
        <f t="shared" si="14"/>
        <v>58.11999999999999</v>
      </c>
      <c r="L455">
        <f t="shared" si="15"/>
        <v>3377.9343999999987</v>
      </c>
    </row>
    <row r="456" spans="1:12" x14ac:dyDescent="0.3">
      <c r="A456">
        <v>71.67</v>
      </c>
      <c r="B456">
        <v>75.933000000000007</v>
      </c>
      <c r="C456">
        <v>572.49</v>
      </c>
      <c r="D456">
        <v>3</v>
      </c>
      <c r="E456">
        <v>4</v>
      </c>
      <c r="F456">
        <v>51.844000000000001</v>
      </c>
      <c r="G456">
        <v>12.835000000000001</v>
      </c>
      <c r="H456">
        <v>49.823999999999998</v>
      </c>
      <c r="I456">
        <v>-4.2626999999999997</v>
      </c>
      <c r="J456">
        <v>4.2626999999999997</v>
      </c>
      <c r="K456" s="3">
        <f t="shared" si="14"/>
        <v>5.9476768522394297</v>
      </c>
      <c r="L456">
        <f t="shared" si="15"/>
        <v>35.374859938664727</v>
      </c>
    </row>
    <row r="457" spans="1:12" x14ac:dyDescent="0.3">
      <c r="A457">
        <v>107.31</v>
      </c>
      <c r="B457">
        <v>105.2</v>
      </c>
      <c r="C457">
        <v>894.56</v>
      </c>
      <c r="D457">
        <v>4</v>
      </c>
      <c r="E457">
        <v>4</v>
      </c>
      <c r="F457">
        <v>99.986999999999995</v>
      </c>
      <c r="G457">
        <v>41.685000000000002</v>
      </c>
      <c r="H457">
        <v>2.3839999999999998E-3</v>
      </c>
      <c r="I457">
        <v>2.1070000000000002</v>
      </c>
      <c r="J457">
        <v>2.1070000000000002</v>
      </c>
      <c r="K457" s="3">
        <f t="shared" si="14"/>
        <v>1.9634703196347032</v>
      </c>
      <c r="L457">
        <f t="shared" si="15"/>
        <v>3.8552156960864035</v>
      </c>
    </row>
    <row r="458" spans="1:12" x14ac:dyDescent="0.3">
      <c r="A458">
        <v>8.6199999999999992</v>
      </c>
      <c r="B458">
        <v>7.5106999999999999</v>
      </c>
      <c r="C458">
        <v>12.7</v>
      </c>
      <c r="D458">
        <v>1</v>
      </c>
      <c r="E458">
        <v>3</v>
      </c>
      <c r="F458">
        <v>99.994</v>
      </c>
      <c r="G458">
        <v>47.82</v>
      </c>
      <c r="H458">
        <v>1.7463999999999999E-3</v>
      </c>
      <c r="I458">
        <v>1.1093</v>
      </c>
      <c r="J458">
        <v>1.1093</v>
      </c>
      <c r="K458" s="3">
        <f t="shared" si="14"/>
        <v>12.86890951276102</v>
      </c>
      <c r="L458">
        <f t="shared" si="15"/>
        <v>165.60883204763107</v>
      </c>
    </row>
    <row r="459" spans="1:12" x14ac:dyDescent="0.3">
      <c r="A459">
        <v>17.45</v>
      </c>
      <c r="B459">
        <v>17.986000000000001</v>
      </c>
      <c r="C459">
        <v>12.7</v>
      </c>
      <c r="D459">
        <v>2</v>
      </c>
      <c r="E459">
        <v>15</v>
      </c>
      <c r="F459">
        <v>97.597999999999999</v>
      </c>
      <c r="G459">
        <v>46.460999999999999</v>
      </c>
      <c r="H459">
        <v>52.884</v>
      </c>
      <c r="I459">
        <v>-0.53557999999999995</v>
      </c>
      <c r="J459">
        <v>0.53557999999999995</v>
      </c>
      <c r="K459" s="3">
        <f t="shared" si="14"/>
        <v>3.0692263610315185</v>
      </c>
      <c r="L459">
        <f t="shared" si="15"/>
        <v>9.4201504552507771</v>
      </c>
    </row>
    <row r="460" spans="1:12" x14ac:dyDescent="0.3">
      <c r="A460">
        <v>86.31</v>
      </c>
      <c r="B460">
        <v>88.388000000000005</v>
      </c>
      <c r="C460">
        <v>572.49</v>
      </c>
      <c r="D460">
        <v>3</v>
      </c>
      <c r="E460">
        <v>10</v>
      </c>
      <c r="F460">
        <v>98.078000000000003</v>
      </c>
      <c r="G460">
        <v>49.218000000000004</v>
      </c>
      <c r="H460">
        <v>49.633000000000003</v>
      </c>
      <c r="I460">
        <v>-2.0779000000000001</v>
      </c>
      <c r="J460">
        <v>2.0779000000000001</v>
      </c>
      <c r="K460" s="3">
        <f t="shared" si="14"/>
        <v>2.4074846483605605</v>
      </c>
      <c r="L460">
        <f t="shared" si="15"/>
        <v>5.7959823320917714</v>
      </c>
    </row>
    <row r="461" spans="1:12" x14ac:dyDescent="0.3">
      <c r="A461">
        <v>101.45</v>
      </c>
      <c r="B461">
        <v>105.2</v>
      </c>
      <c r="C461">
        <v>894.56</v>
      </c>
      <c r="D461">
        <v>4</v>
      </c>
      <c r="E461">
        <v>3</v>
      </c>
      <c r="F461">
        <v>65.38</v>
      </c>
      <c r="G461">
        <v>15.39</v>
      </c>
      <c r="H461">
        <v>3.0247999999999998E-3</v>
      </c>
      <c r="I461">
        <v>-3.7530000000000001</v>
      </c>
      <c r="J461">
        <v>3.7530000000000001</v>
      </c>
      <c r="K461" s="3">
        <f t="shared" si="14"/>
        <v>3.6993592902907837</v>
      </c>
      <c r="L461">
        <f t="shared" si="15"/>
        <v>13.685259158660731</v>
      </c>
    </row>
    <row r="462" spans="1:12" x14ac:dyDescent="0.3">
      <c r="A462">
        <v>14.9</v>
      </c>
      <c r="B462">
        <v>17.986000000000001</v>
      </c>
      <c r="C462">
        <v>12.7</v>
      </c>
      <c r="D462">
        <v>1</v>
      </c>
      <c r="E462">
        <v>12</v>
      </c>
      <c r="F462">
        <v>1.5843</v>
      </c>
      <c r="G462">
        <v>20.22</v>
      </c>
      <c r="H462">
        <v>1.7736E-3</v>
      </c>
      <c r="I462">
        <v>-3.0855999999999999</v>
      </c>
      <c r="J462">
        <v>3.0855999999999999</v>
      </c>
      <c r="K462" s="3">
        <f t="shared" si="14"/>
        <v>20.708724832214763</v>
      </c>
      <c r="L462">
        <f t="shared" si="15"/>
        <v>428.85128417638839</v>
      </c>
    </row>
    <row r="463" spans="1:12" x14ac:dyDescent="0.3">
      <c r="A463">
        <v>19.09</v>
      </c>
      <c r="B463">
        <v>17.986000000000001</v>
      </c>
      <c r="C463">
        <v>12.7</v>
      </c>
      <c r="D463">
        <v>2</v>
      </c>
      <c r="E463">
        <v>13</v>
      </c>
      <c r="F463">
        <v>98.822999999999993</v>
      </c>
      <c r="G463">
        <v>23.675000000000001</v>
      </c>
      <c r="H463">
        <v>54.572000000000003</v>
      </c>
      <c r="I463">
        <v>1.1044</v>
      </c>
      <c r="J463">
        <v>1.1044</v>
      </c>
      <c r="K463" s="3">
        <f t="shared" si="14"/>
        <v>5.7852278679937141</v>
      </c>
      <c r="L463">
        <f t="shared" si="15"/>
        <v>33.468861484611097</v>
      </c>
    </row>
    <row r="464" spans="1:12" x14ac:dyDescent="0.3">
      <c r="A464">
        <v>76.59</v>
      </c>
      <c r="B464">
        <v>83.021000000000001</v>
      </c>
      <c r="C464">
        <v>572.49</v>
      </c>
      <c r="D464">
        <v>3</v>
      </c>
      <c r="E464">
        <v>8</v>
      </c>
      <c r="F464">
        <v>4.8493000000000004</v>
      </c>
      <c r="G464">
        <v>7.7736999999999998</v>
      </c>
      <c r="H464">
        <v>50.234999999999999</v>
      </c>
      <c r="I464">
        <v>-6.4307999999999996</v>
      </c>
      <c r="J464">
        <v>6.4307999999999996</v>
      </c>
      <c r="K464" s="3">
        <f t="shared" si="14"/>
        <v>8.3963963963963959</v>
      </c>
      <c r="L464">
        <f t="shared" si="15"/>
        <v>70.499472445418377</v>
      </c>
    </row>
    <row r="465" spans="1:12" x14ac:dyDescent="0.3">
      <c r="A465">
        <v>10.33</v>
      </c>
      <c r="B465">
        <v>10.766</v>
      </c>
      <c r="C465">
        <v>12.7</v>
      </c>
      <c r="D465">
        <v>1</v>
      </c>
      <c r="E465">
        <v>8</v>
      </c>
      <c r="F465">
        <v>99.995999999999995</v>
      </c>
      <c r="G465">
        <v>31.533999999999999</v>
      </c>
      <c r="H465">
        <v>1.7208E-3</v>
      </c>
      <c r="I465">
        <v>-0.43606</v>
      </c>
      <c r="J465">
        <v>0.43606</v>
      </c>
      <c r="K465" s="3">
        <f t="shared" si="14"/>
        <v>4.2212971926427878</v>
      </c>
      <c r="L465">
        <f t="shared" si="15"/>
        <v>17.819349988613883</v>
      </c>
    </row>
    <row r="466" spans="1:12" x14ac:dyDescent="0.3">
      <c r="A466">
        <v>5.72</v>
      </c>
      <c r="B466">
        <v>7.5106999999999999</v>
      </c>
      <c r="C466">
        <v>12.7</v>
      </c>
      <c r="D466">
        <v>2</v>
      </c>
      <c r="E466">
        <v>2</v>
      </c>
      <c r="F466">
        <v>99.481999999999999</v>
      </c>
      <c r="G466">
        <v>6.8323999999999998</v>
      </c>
      <c r="H466">
        <v>54.439</v>
      </c>
      <c r="I466">
        <v>-1.7907</v>
      </c>
      <c r="J466">
        <v>1.7907</v>
      </c>
      <c r="K466" s="3">
        <f t="shared" si="14"/>
        <v>31.305944055944057</v>
      </c>
      <c r="L466">
        <f t="shared" si="15"/>
        <v>980.06213323389898</v>
      </c>
    </row>
    <row r="467" spans="1:12" x14ac:dyDescent="0.3">
      <c r="A467">
        <v>79.400000000000006</v>
      </c>
      <c r="B467">
        <v>75.933000000000007</v>
      </c>
      <c r="C467">
        <v>572.49</v>
      </c>
      <c r="D467">
        <v>3</v>
      </c>
      <c r="E467">
        <v>6</v>
      </c>
      <c r="F467">
        <v>97.997</v>
      </c>
      <c r="G467">
        <v>35.5</v>
      </c>
      <c r="H467">
        <v>49.64</v>
      </c>
      <c r="I467">
        <v>3.4672999999999998</v>
      </c>
      <c r="J467">
        <v>3.4672999999999998</v>
      </c>
      <c r="K467" s="3">
        <f t="shared" si="14"/>
        <v>4.3668765743073044</v>
      </c>
      <c r="L467">
        <f t="shared" si="15"/>
        <v>19.0696110152339</v>
      </c>
    </row>
    <row r="468" spans="1:12" x14ac:dyDescent="0.3">
      <c r="A468">
        <v>106.89</v>
      </c>
      <c r="B468">
        <v>105.2</v>
      </c>
      <c r="C468">
        <v>894.56</v>
      </c>
      <c r="D468">
        <v>4</v>
      </c>
      <c r="E468">
        <v>2</v>
      </c>
      <c r="F468">
        <v>99.99</v>
      </c>
      <c r="G468">
        <v>54.213999999999999</v>
      </c>
      <c r="H468">
        <v>2.3816000000000002E-3</v>
      </c>
      <c r="I468">
        <v>1.6870000000000001</v>
      </c>
      <c r="J468">
        <v>1.6870000000000001</v>
      </c>
      <c r="K468" s="3">
        <f t="shared" si="14"/>
        <v>1.5782580222658809</v>
      </c>
      <c r="L468">
        <f t="shared" si="15"/>
        <v>2.4908983848466097</v>
      </c>
    </row>
    <row r="469" spans="1:12" x14ac:dyDescent="0.3">
      <c r="A469">
        <v>17.920000000000002</v>
      </c>
      <c r="B469">
        <v>17.986000000000001</v>
      </c>
      <c r="C469">
        <v>12.7</v>
      </c>
      <c r="D469">
        <v>1</v>
      </c>
      <c r="E469">
        <v>14</v>
      </c>
      <c r="F469">
        <v>99.994</v>
      </c>
      <c r="G469">
        <v>50.973999999999997</v>
      </c>
      <c r="H469">
        <v>1.6440000000000001E-3</v>
      </c>
      <c r="I469">
        <v>-6.5576999999999996E-2</v>
      </c>
      <c r="J469">
        <v>6.5576999999999996E-2</v>
      </c>
      <c r="K469" s="3">
        <f t="shared" si="14"/>
        <v>0.36594308035714279</v>
      </c>
      <c r="L469">
        <f t="shared" si="15"/>
        <v>0.13391433806127426</v>
      </c>
    </row>
    <row r="470" spans="1:12" x14ac:dyDescent="0.3">
      <c r="A470">
        <v>10.19</v>
      </c>
      <c r="B470">
        <v>7.5106999999999999</v>
      </c>
      <c r="C470">
        <v>12.7</v>
      </c>
      <c r="D470">
        <v>2</v>
      </c>
      <c r="E470">
        <v>7</v>
      </c>
      <c r="F470">
        <v>97.281999999999996</v>
      </c>
      <c r="G470">
        <v>43.484000000000002</v>
      </c>
      <c r="H470">
        <v>53.771000000000001</v>
      </c>
      <c r="I470">
        <v>2.6793</v>
      </c>
      <c r="J470">
        <v>2.6793</v>
      </c>
      <c r="K470" s="3">
        <f t="shared" si="14"/>
        <v>26.29342492639843</v>
      </c>
      <c r="L470">
        <f t="shared" si="15"/>
        <v>691.34419436015025</v>
      </c>
    </row>
    <row r="471" spans="1:12" x14ac:dyDescent="0.3">
      <c r="A471">
        <v>73.349999999999994</v>
      </c>
      <c r="B471">
        <v>75.933000000000007</v>
      </c>
      <c r="C471">
        <v>572.49</v>
      </c>
      <c r="D471">
        <v>3</v>
      </c>
      <c r="E471">
        <v>1</v>
      </c>
      <c r="F471">
        <v>98.447000000000003</v>
      </c>
      <c r="G471">
        <v>45.976999999999997</v>
      </c>
      <c r="H471">
        <v>48.616999999999997</v>
      </c>
      <c r="I471">
        <v>-2.5827</v>
      </c>
      <c r="J471">
        <v>2.5827</v>
      </c>
      <c r="K471" s="3">
        <f t="shared" si="14"/>
        <v>3.5210633946830265</v>
      </c>
      <c r="L471">
        <f t="shared" si="15"/>
        <v>12.397887429376759</v>
      </c>
    </row>
    <row r="472" spans="1:12" x14ac:dyDescent="0.3">
      <c r="A472">
        <v>7.12</v>
      </c>
      <c r="B472">
        <v>7.5106999999999999</v>
      </c>
      <c r="C472">
        <v>12.7</v>
      </c>
      <c r="D472">
        <v>2</v>
      </c>
      <c r="E472">
        <v>5</v>
      </c>
      <c r="F472">
        <v>99.466999999999999</v>
      </c>
      <c r="G472">
        <v>64.644000000000005</v>
      </c>
      <c r="H472">
        <v>54.689</v>
      </c>
      <c r="I472">
        <v>-0.39067000000000002</v>
      </c>
      <c r="J472">
        <v>0.39067000000000002</v>
      </c>
      <c r="K472" s="3">
        <f t="shared" si="14"/>
        <v>5.4869382022471918</v>
      </c>
      <c r="L472">
        <f t="shared" si="15"/>
        <v>30.106490835279644</v>
      </c>
    </row>
    <row r="473" spans="1:12" x14ac:dyDescent="0.3">
      <c r="A473">
        <v>73.22</v>
      </c>
      <c r="B473">
        <v>75.933000000000007</v>
      </c>
      <c r="C473">
        <v>572.49</v>
      </c>
      <c r="D473">
        <v>3</v>
      </c>
      <c r="E473">
        <v>5</v>
      </c>
      <c r="F473">
        <v>2.9232</v>
      </c>
      <c r="G473">
        <v>6.3532000000000002</v>
      </c>
      <c r="H473">
        <v>48.963999999999999</v>
      </c>
      <c r="I473">
        <v>-2.7126999999999999</v>
      </c>
      <c r="J473">
        <v>2.7126999999999999</v>
      </c>
      <c r="K473" s="3">
        <f t="shared" si="14"/>
        <v>3.7048620595465716</v>
      </c>
      <c r="L473">
        <f t="shared" si="15"/>
        <v>13.726002880267664</v>
      </c>
    </row>
    <row r="474" spans="1:12" x14ac:dyDescent="0.3">
      <c r="A474">
        <v>8.4700000000000006</v>
      </c>
      <c r="B474">
        <v>7.5106999999999999</v>
      </c>
      <c r="C474">
        <v>12.7</v>
      </c>
      <c r="D474">
        <v>1</v>
      </c>
      <c r="E474">
        <v>5</v>
      </c>
      <c r="F474">
        <v>99.992000000000004</v>
      </c>
      <c r="G474">
        <v>50.972000000000001</v>
      </c>
      <c r="H474">
        <v>1.6391999999999999E-3</v>
      </c>
      <c r="I474">
        <v>0.95933000000000002</v>
      </c>
      <c r="J474">
        <v>0.95933000000000002</v>
      </c>
      <c r="K474" s="3">
        <f t="shared" si="14"/>
        <v>11.326210153482879</v>
      </c>
      <c r="L474">
        <f t="shared" si="15"/>
        <v>128.28303644085867</v>
      </c>
    </row>
    <row r="475" spans="1:12" x14ac:dyDescent="0.3">
      <c r="A475">
        <v>17.579999999999998</v>
      </c>
      <c r="B475">
        <v>17.986000000000001</v>
      </c>
      <c r="C475">
        <v>12.7</v>
      </c>
      <c r="D475">
        <v>2</v>
      </c>
      <c r="E475">
        <v>12</v>
      </c>
      <c r="F475">
        <v>99.86</v>
      </c>
      <c r="G475">
        <v>38.692999999999998</v>
      </c>
      <c r="H475">
        <v>52.640999999999998</v>
      </c>
      <c r="I475">
        <v>-0.40558</v>
      </c>
      <c r="J475">
        <v>0.40558</v>
      </c>
      <c r="K475" s="3">
        <f t="shared" si="14"/>
        <v>2.307053469852105</v>
      </c>
      <c r="L475">
        <f t="shared" si="15"/>
        <v>5.3224957127566377</v>
      </c>
    </row>
    <row r="476" spans="1:12" x14ac:dyDescent="0.3">
      <c r="A476">
        <v>101.64</v>
      </c>
      <c r="B476">
        <v>105.2</v>
      </c>
      <c r="C476">
        <v>894.56</v>
      </c>
      <c r="D476">
        <v>4</v>
      </c>
      <c r="E476">
        <v>2</v>
      </c>
      <c r="F476">
        <v>99.986999999999995</v>
      </c>
      <c r="G476">
        <v>44.52</v>
      </c>
      <c r="H476">
        <v>1.8879999999999999E-3</v>
      </c>
      <c r="I476">
        <v>-3.5630000000000002</v>
      </c>
      <c r="J476">
        <v>3.5630000000000002</v>
      </c>
      <c r="K476" s="3">
        <f t="shared" si="14"/>
        <v>3.5055096418732785</v>
      </c>
      <c r="L476">
        <f t="shared" si="15"/>
        <v>12.288597849266521</v>
      </c>
    </row>
    <row r="477" spans="1:12" x14ac:dyDescent="0.3">
      <c r="A477">
        <v>12.43</v>
      </c>
      <c r="B477">
        <v>14.301</v>
      </c>
      <c r="C477">
        <v>12.7</v>
      </c>
      <c r="D477">
        <v>1</v>
      </c>
      <c r="E477">
        <v>10</v>
      </c>
      <c r="F477">
        <v>1.8656999999999999</v>
      </c>
      <c r="G477">
        <v>57.581000000000003</v>
      </c>
      <c r="H477">
        <v>1.8511999999999999E-3</v>
      </c>
      <c r="I477">
        <v>-1.8705000000000001</v>
      </c>
      <c r="J477">
        <v>1.8705000000000001</v>
      </c>
      <c r="K477" s="3">
        <f t="shared" si="14"/>
        <v>15.04827031375704</v>
      </c>
      <c r="L477">
        <f t="shared" si="15"/>
        <v>226.45043943590142</v>
      </c>
    </row>
    <row r="478" spans="1:12" x14ac:dyDescent="0.3">
      <c r="A478">
        <v>15</v>
      </c>
      <c r="B478">
        <v>14.301</v>
      </c>
      <c r="C478">
        <v>12.7</v>
      </c>
      <c r="D478">
        <v>2</v>
      </c>
      <c r="E478">
        <v>11</v>
      </c>
      <c r="F478">
        <v>98.932000000000002</v>
      </c>
      <c r="G478">
        <v>57.606999999999999</v>
      </c>
      <c r="H478">
        <v>55.234999999999999</v>
      </c>
      <c r="I478">
        <v>0.69945000000000002</v>
      </c>
      <c r="J478">
        <v>0.69945000000000002</v>
      </c>
      <c r="K478" s="3">
        <f t="shared" si="14"/>
        <v>4.6629999999999994</v>
      </c>
      <c r="L478">
        <f t="shared" si="15"/>
        <v>21.743568999999994</v>
      </c>
    </row>
    <row r="479" spans="1:12" x14ac:dyDescent="0.3">
      <c r="A479">
        <v>12.29</v>
      </c>
      <c r="B479">
        <v>10.766</v>
      </c>
      <c r="C479">
        <v>12.7</v>
      </c>
      <c r="D479">
        <v>1</v>
      </c>
      <c r="E479">
        <v>9</v>
      </c>
      <c r="F479">
        <v>1.6197999999999999</v>
      </c>
      <c r="G479">
        <v>51.155999999999999</v>
      </c>
      <c r="H479">
        <v>2.0336E-3</v>
      </c>
      <c r="I479">
        <v>1.5239</v>
      </c>
      <c r="J479">
        <v>1.5239</v>
      </c>
      <c r="K479" s="3">
        <f t="shared" si="14"/>
        <v>12.399511798209929</v>
      </c>
      <c r="L479">
        <f t="shared" si="15"/>
        <v>153.74789283394722</v>
      </c>
    </row>
    <row r="480" spans="1:12" x14ac:dyDescent="0.3">
      <c r="A480">
        <v>71.97</v>
      </c>
      <c r="B480">
        <v>75.933000000000007</v>
      </c>
      <c r="C480">
        <v>572.49</v>
      </c>
      <c r="D480">
        <v>3</v>
      </c>
      <c r="E480">
        <v>2</v>
      </c>
      <c r="F480">
        <v>2.1193</v>
      </c>
      <c r="G480">
        <v>5.6761999999999997</v>
      </c>
      <c r="H480">
        <v>49.003</v>
      </c>
      <c r="I480">
        <v>-3.9626999999999999</v>
      </c>
      <c r="J480">
        <v>3.9626999999999999</v>
      </c>
      <c r="K480" s="3">
        <f t="shared" si="14"/>
        <v>5.5060441850771156</v>
      </c>
      <c r="L480">
        <f t="shared" si="15"/>
        <v>30.316522568021519</v>
      </c>
    </row>
    <row r="481" spans="1:12" x14ac:dyDescent="0.3">
      <c r="A481">
        <v>107.21</v>
      </c>
      <c r="B481">
        <v>105.2</v>
      </c>
      <c r="C481">
        <v>894.56</v>
      </c>
      <c r="D481">
        <v>4</v>
      </c>
      <c r="E481">
        <v>1</v>
      </c>
      <c r="F481">
        <v>0.88249999999999995</v>
      </c>
      <c r="G481">
        <v>18.716000000000001</v>
      </c>
      <c r="H481">
        <v>2.4943999999999999E-3</v>
      </c>
      <c r="I481">
        <v>2.0070000000000001</v>
      </c>
      <c r="J481">
        <v>2.0070000000000001</v>
      </c>
      <c r="K481" s="3">
        <f t="shared" si="14"/>
        <v>1.8720268631657495</v>
      </c>
      <c r="L481">
        <f t="shared" si="15"/>
        <v>3.5044845764141956</v>
      </c>
    </row>
    <row r="482" spans="1:12" x14ac:dyDescent="0.3">
      <c r="A482">
        <v>11.89</v>
      </c>
      <c r="B482">
        <v>14.301</v>
      </c>
      <c r="C482">
        <v>12.7</v>
      </c>
      <c r="D482">
        <v>1</v>
      </c>
      <c r="E482">
        <v>10</v>
      </c>
      <c r="F482">
        <v>99.994</v>
      </c>
      <c r="G482">
        <v>31.585999999999999</v>
      </c>
      <c r="H482">
        <v>1.7087999999999999E-3</v>
      </c>
      <c r="I482">
        <v>-2.4104999999999999</v>
      </c>
      <c r="J482">
        <v>2.4104999999999999</v>
      </c>
      <c r="K482" s="3">
        <f t="shared" si="14"/>
        <v>20.273338940285953</v>
      </c>
      <c r="L482">
        <f t="shared" si="15"/>
        <v>411.00827178771476</v>
      </c>
    </row>
    <row r="483" spans="1:12" x14ac:dyDescent="0.3">
      <c r="A483">
        <v>10.47</v>
      </c>
      <c r="B483">
        <v>10.766</v>
      </c>
      <c r="C483">
        <v>12.7</v>
      </c>
      <c r="D483">
        <v>2</v>
      </c>
      <c r="E483">
        <v>9</v>
      </c>
      <c r="F483">
        <v>99.106999999999999</v>
      </c>
      <c r="G483">
        <v>7.4332000000000003</v>
      </c>
      <c r="H483">
        <v>53.853000000000002</v>
      </c>
      <c r="I483">
        <v>-0.29605999999999999</v>
      </c>
      <c r="J483">
        <v>0.29605999999999999</v>
      </c>
      <c r="K483" s="3">
        <f t="shared" si="14"/>
        <v>2.8276981852913083</v>
      </c>
      <c r="L483">
        <f t="shared" si="15"/>
        <v>7.9958770270997581</v>
      </c>
    </row>
    <row r="484" spans="1:12" x14ac:dyDescent="0.3">
      <c r="A484">
        <v>23.35</v>
      </c>
      <c r="B484">
        <v>17.986000000000001</v>
      </c>
      <c r="C484">
        <v>12.7</v>
      </c>
      <c r="D484">
        <v>1</v>
      </c>
      <c r="E484">
        <v>12</v>
      </c>
      <c r="F484">
        <v>57.548000000000002</v>
      </c>
      <c r="G484">
        <v>45.171999999999997</v>
      </c>
      <c r="H484">
        <v>1.7664E-3</v>
      </c>
      <c r="I484">
        <v>5.3643999999999998</v>
      </c>
      <c r="J484">
        <v>5.3643999999999998</v>
      </c>
      <c r="K484" s="3">
        <f t="shared" si="14"/>
        <v>22.973875802997856</v>
      </c>
      <c r="L484">
        <f t="shared" si="15"/>
        <v>527.7989694115704</v>
      </c>
    </row>
    <row r="485" spans="1:12" x14ac:dyDescent="0.3">
      <c r="A485">
        <v>5.59</v>
      </c>
      <c r="B485">
        <v>7.5106999999999999</v>
      </c>
      <c r="C485">
        <v>12.7</v>
      </c>
      <c r="D485">
        <v>2</v>
      </c>
      <c r="E485">
        <v>7</v>
      </c>
      <c r="F485">
        <v>99.022999999999996</v>
      </c>
      <c r="G485">
        <v>46.35</v>
      </c>
      <c r="H485">
        <v>3.1120000000000002E-3</v>
      </c>
      <c r="I485">
        <v>-1.9207000000000001</v>
      </c>
      <c r="J485">
        <v>1.9207000000000001</v>
      </c>
      <c r="K485" s="3">
        <f t="shared" si="14"/>
        <v>34.359570661896242</v>
      </c>
      <c r="L485">
        <f t="shared" si="15"/>
        <v>1180.5800960698409</v>
      </c>
    </row>
    <row r="486" spans="1:12" x14ac:dyDescent="0.3">
      <c r="A486">
        <v>26.94</v>
      </c>
      <c r="B486">
        <v>22.46</v>
      </c>
      <c r="C486">
        <v>12.7</v>
      </c>
      <c r="D486">
        <v>1</v>
      </c>
      <c r="E486">
        <v>20</v>
      </c>
      <c r="F486">
        <v>100.16</v>
      </c>
      <c r="G486">
        <v>67.275999999999996</v>
      </c>
      <c r="H486">
        <v>1.6559999999999999E-3</v>
      </c>
      <c r="I486">
        <v>4.4800000000000004</v>
      </c>
      <c r="J486">
        <v>4.4800000000000004</v>
      </c>
      <c r="K486" s="3">
        <f t="shared" si="14"/>
        <v>16.629547141796586</v>
      </c>
      <c r="L486">
        <f t="shared" si="15"/>
        <v>276.54183814123502</v>
      </c>
    </row>
    <row r="487" spans="1:12" x14ac:dyDescent="0.3">
      <c r="A487">
        <v>12.82</v>
      </c>
      <c r="B487">
        <v>17.986000000000001</v>
      </c>
      <c r="C487">
        <v>12.7</v>
      </c>
      <c r="D487">
        <v>2</v>
      </c>
      <c r="E487">
        <v>15</v>
      </c>
      <c r="F487">
        <v>45.308999999999997</v>
      </c>
      <c r="G487">
        <v>8.6721000000000004</v>
      </c>
      <c r="H487">
        <v>6.0879999999999997E-3</v>
      </c>
      <c r="I487">
        <v>-5.1656000000000004</v>
      </c>
      <c r="J487">
        <v>5.1656000000000004</v>
      </c>
      <c r="K487" s="3">
        <f t="shared" si="14"/>
        <v>40.293291731669271</v>
      </c>
      <c r="L487">
        <f t="shared" si="15"/>
        <v>1623.5493585734073</v>
      </c>
    </row>
    <row r="488" spans="1:12" x14ac:dyDescent="0.3">
      <c r="A488">
        <v>77.13</v>
      </c>
      <c r="B488">
        <v>75.933000000000007</v>
      </c>
      <c r="C488">
        <v>572.49</v>
      </c>
      <c r="D488">
        <v>3</v>
      </c>
      <c r="E488">
        <v>5</v>
      </c>
      <c r="F488">
        <v>98.899000000000001</v>
      </c>
      <c r="G488">
        <v>63.771999999999998</v>
      </c>
      <c r="H488">
        <v>5.8072000000000002E-3</v>
      </c>
      <c r="I488">
        <v>1.1973</v>
      </c>
      <c r="J488">
        <v>1.1973</v>
      </c>
      <c r="K488" s="3">
        <f t="shared" si="14"/>
        <v>1.5523142746013225</v>
      </c>
      <c r="L488">
        <f t="shared" si="15"/>
        <v>2.40967960713103</v>
      </c>
    </row>
    <row r="489" spans="1:12" x14ac:dyDescent="0.3">
      <c r="A489">
        <v>107.99</v>
      </c>
      <c r="B489">
        <v>105.2</v>
      </c>
      <c r="C489">
        <v>894.56</v>
      </c>
      <c r="D489">
        <v>4</v>
      </c>
      <c r="E489">
        <v>5</v>
      </c>
      <c r="F489">
        <v>99.811000000000007</v>
      </c>
      <c r="G489">
        <v>51.264000000000003</v>
      </c>
      <c r="H489">
        <v>3.9751999999999999E-3</v>
      </c>
      <c r="I489">
        <v>2.7869999999999999</v>
      </c>
      <c r="J489">
        <v>2.7869999999999999</v>
      </c>
      <c r="K489" s="3">
        <f t="shared" si="14"/>
        <v>2.5807945180109271</v>
      </c>
      <c r="L489">
        <f t="shared" si="15"/>
        <v>6.6605003441952535</v>
      </c>
    </row>
    <row r="490" spans="1:12" x14ac:dyDescent="0.3">
      <c r="A490">
        <v>19.350000000000001</v>
      </c>
      <c r="B490">
        <v>17.986000000000001</v>
      </c>
      <c r="C490">
        <v>12.7</v>
      </c>
      <c r="D490">
        <v>1</v>
      </c>
      <c r="E490">
        <v>14</v>
      </c>
      <c r="F490">
        <v>41.652999999999999</v>
      </c>
      <c r="G490">
        <v>64.113</v>
      </c>
      <c r="H490">
        <v>1.6440000000000001E-3</v>
      </c>
      <c r="I490">
        <v>1.3644000000000001</v>
      </c>
      <c r="J490">
        <v>1.3644000000000001</v>
      </c>
      <c r="K490" s="3">
        <f t="shared" si="14"/>
        <v>7.0511627906976742</v>
      </c>
      <c r="L490">
        <f t="shared" si="15"/>
        <v>49.718896700919409</v>
      </c>
    </row>
    <row r="491" spans="1:12" x14ac:dyDescent="0.3">
      <c r="A491">
        <v>6.46</v>
      </c>
      <c r="B491">
        <v>7.5106999999999999</v>
      </c>
      <c r="C491">
        <v>12.7</v>
      </c>
      <c r="D491">
        <v>2</v>
      </c>
      <c r="E491">
        <v>3</v>
      </c>
      <c r="F491">
        <v>99.227000000000004</v>
      </c>
      <c r="G491">
        <v>40.095999999999997</v>
      </c>
      <c r="H491">
        <v>2.5255999999999998E-3</v>
      </c>
      <c r="I491">
        <v>-1.0507</v>
      </c>
      <c r="J491">
        <v>1.0507</v>
      </c>
      <c r="K491" s="3">
        <f t="shared" si="14"/>
        <v>16.264705882352938</v>
      </c>
      <c r="L491">
        <f t="shared" si="15"/>
        <v>264.54065743944631</v>
      </c>
    </row>
    <row r="492" spans="1:12" x14ac:dyDescent="0.3">
      <c r="A492">
        <v>103.03</v>
      </c>
      <c r="B492">
        <v>105.2</v>
      </c>
      <c r="C492">
        <v>894.56</v>
      </c>
      <c r="D492">
        <v>4</v>
      </c>
      <c r="E492">
        <v>2</v>
      </c>
      <c r="F492">
        <v>99.992000000000004</v>
      </c>
      <c r="G492">
        <v>60.851999999999997</v>
      </c>
      <c r="H492">
        <v>1.9135999999999999E-3</v>
      </c>
      <c r="I492">
        <v>-2.173</v>
      </c>
      <c r="J492">
        <v>2.173</v>
      </c>
      <c r="K492" s="3">
        <f t="shared" si="14"/>
        <v>2.1090944385130546</v>
      </c>
      <c r="L492">
        <f t="shared" si="15"/>
        <v>4.4482793505666969</v>
      </c>
    </row>
    <row r="493" spans="1:12" x14ac:dyDescent="0.3">
      <c r="A493">
        <v>24.72</v>
      </c>
      <c r="B493">
        <v>22.46</v>
      </c>
      <c r="C493">
        <v>12.7</v>
      </c>
      <c r="D493">
        <v>1</v>
      </c>
      <c r="E493">
        <v>16</v>
      </c>
      <c r="F493">
        <v>59.612000000000002</v>
      </c>
      <c r="G493">
        <v>39.813000000000002</v>
      </c>
      <c r="H493">
        <v>1.6904000000000001E-3</v>
      </c>
      <c r="I493">
        <v>2.2599999999999998</v>
      </c>
      <c r="J493">
        <v>2.2599999999999998</v>
      </c>
      <c r="K493" s="3">
        <f t="shared" si="14"/>
        <v>9.142394822006473</v>
      </c>
      <c r="L493">
        <f t="shared" si="15"/>
        <v>83.583383081450776</v>
      </c>
    </row>
    <row r="494" spans="1:12" x14ac:dyDescent="0.3">
      <c r="A494">
        <v>6.06</v>
      </c>
      <c r="B494">
        <v>7.5106999999999999</v>
      </c>
      <c r="C494">
        <v>12.7</v>
      </c>
      <c r="D494">
        <v>2</v>
      </c>
      <c r="E494">
        <v>5</v>
      </c>
      <c r="F494">
        <v>98.608999999999995</v>
      </c>
      <c r="G494">
        <v>43.938000000000002</v>
      </c>
      <c r="H494">
        <v>3.5728000000000001E-3</v>
      </c>
      <c r="I494">
        <v>-1.4507000000000001</v>
      </c>
      <c r="J494">
        <v>1.4507000000000001</v>
      </c>
      <c r="K494" s="3">
        <f t="shared" si="14"/>
        <v>23.938943894389443</v>
      </c>
      <c r="L494">
        <f t="shared" si="15"/>
        <v>573.07303477872563</v>
      </c>
    </row>
    <row r="495" spans="1:12" x14ac:dyDescent="0.3">
      <c r="A495">
        <v>72.8</v>
      </c>
      <c r="B495">
        <v>75.933000000000007</v>
      </c>
      <c r="C495">
        <v>572.49</v>
      </c>
      <c r="D495">
        <v>3</v>
      </c>
      <c r="E495">
        <v>2</v>
      </c>
      <c r="F495">
        <v>0.62590000000000001</v>
      </c>
      <c r="G495">
        <v>6.5486000000000004</v>
      </c>
      <c r="H495">
        <v>3.8807999999999998E-3</v>
      </c>
      <c r="I495">
        <v>-3.1326999999999998</v>
      </c>
      <c r="J495">
        <v>3.1326999999999998</v>
      </c>
      <c r="K495" s="3">
        <f t="shared" si="14"/>
        <v>4.3031593406593407</v>
      </c>
      <c r="L495">
        <f t="shared" si="15"/>
        <v>18.517180311103733</v>
      </c>
    </row>
    <row r="496" spans="1:12" x14ac:dyDescent="0.3">
      <c r="A496">
        <v>102.92</v>
      </c>
      <c r="B496">
        <v>105.2</v>
      </c>
      <c r="C496">
        <v>894.56</v>
      </c>
      <c r="D496">
        <v>4</v>
      </c>
      <c r="E496">
        <v>3</v>
      </c>
      <c r="F496">
        <v>44.262999999999998</v>
      </c>
      <c r="G496">
        <v>12.413</v>
      </c>
      <c r="H496">
        <v>2.3952000000000001E-3</v>
      </c>
      <c r="I496">
        <v>-2.2829999999999999</v>
      </c>
      <c r="J496">
        <v>2.2829999999999999</v>
      </c>
      <c r="K496" s="3">
        <f t="shared" si="14"/>
        <v>2.2182277497085114</v>
      </c>
      <c r="L496">
        <f t="shared" si="15"/>
        <v>4.9205343495768865</v>
      </c>
    </row>
    <row r="497" spans="1:12" x14ac:dyDescent="0.3">
      <c r="A497">
        <v>7.59</v>
      </c>
      <c r="B497">
        <v>7.5106999999999999</v>
      </c>
      <c r="C497">
        <v>12.7</v>
      </c>
      <c r="D497">
        <v>1</v>
      </c>
      <c r="E497">
        <v>7</v>
      </c>
      <c r="F497">
        <v>25.184000000000001</v>
      </c>
      <c r="G497">
        <v>9.0716000000000001</v>
      </c>
      <c r="H497">
        <v>1.6119999999999999E-3</v>
      </c>
      <c r="I497">
        <v>7.9335000000000003E-2</v>
      </c>
      <c r="J497">
        <v>7.9335000000000003E-2</v>
      </c>
      <c r="K497" s="3">
        <f t="shared" si="14"/>
        <v>1.0452569169960475</v>
      </c>
      <c r="L497">
        <f t="shared" si="15"/>
        <v>1.0925620225280821</v>
      </c>
    </row>
    <row r="498" spans="1:12" x14ac:dyDescent="0.3">
      <c r="A498">
        <v>11.71</v>
      </c>
      <c r="B498">
        <v>14.301</v>
      </c>
      <c r="C498">
        <v>12.7</v>
      </c>
      <c r="D498">
        <v>2</v>
      </c>
      <c r="E498">
        <v>10</v>
      </c>
      <c r="F498">
        <v>10.885</v>
      </c>
      <c r="G498">
        <v>6.3853</v>
      </c>
      <c r="H498">
        <v>2.2071999999999999E-3</v>
      </c>
      <c r="I498">
        <v>-2.5905</v>
      </c>
      <c r="J498">
        <v>2.5905</v>
      </c>
      <c r="K498" s="3">
        <f t="shared" si="14"/>
        <v>22.122117847993167</v>
      </c>
      <c r="L498">
        <f t="shared" si="15"/>
        <v>489.3880980804978</v>
      </c>
    </row>
    <row r="499" spans="1:12" x14ac:dyDescent="0.3">
      <c r="A499">
        <v>107.61</v>
      </c>
      <c r="B499">
        <v>105.2</v>
      </c>
      <c r="C499">
        <v>894.56</v>
      </c>
      <c r="D499">
        <v>4</v>
      </c>
      <c r="E499">
        <v>3</v>
      </c>
      <c r="F499">
        <v>99.99</v>
      </c>
      <c r="G499">
        <v>41.503999999999998</v>
      </c>
      <c r="H499">
        <v>1.9432E-3</v>
      </c>
      <c r="I499">
        <v>2.407</v>
      </c>
      <c r="J499">
        <v>2.407</v>
      </c>
      <c r="K499" s="3">
        <f t="shared" si="14"/>
        <v>2.2367809683114954</v>
      </c>
      <c r="L499">
        <f t="shared" si="15"/>
        <v>5.0031891002005109</v>
      </c>
    </row>
    <row r="500" spans="1:12" x14ac:dyDescent="0.3">
      <c r="A500">
        <v>7.99</v>
      </c>
      <c r="B500">
        <v>10.766</v>
      </c>
      <c r="C500">
        <v>12.7</v>
      </c>
      <c r="D500">
        <v>1</v>
      </c>
      <c r="E500">
        <v>8</v>
      </c>
      <c r="F500">
        <v>99.992000000000004</v>
      </c>
      <c r="G500">
        <v>54.487000000000002</v>
      </c>
      <c r="H500">
        <v>1.7727999999999999E-3</v>
      </c>
      <c r="I500">
        <v>-2.7761</v>
      </c>
      <c r="J500">
        <v>2.7761</v>
      </c>
      <c r="K500" s="3">
        <f t="shared" si="14"/>
        <v>34.744680851063833</v>
      </c>
      <c r="L500">
        <f t="shared" si="15"/>
        <v>1207.1928474422818</v>
      </c>
    </row>
    <row r="501" spans="1:12" x14ac:dyDescent="0.3">
      <c r="A501">
        <v>80.010000000000005</v>
      </c>
      <c r="B501">
        <v>83.021000000000001</v>
      </c>
      <c r="C501">
        <v>572.49</v>
      </c>
      <c r="D501">
        <v>3</v>
      </c>
      <c r="E501">
        <v>7</v>
      </c>
      <c r="F501">
        <v>37.707000000000001</v>
      </c>
      <c r="G501">
        <v>9.0962999999999994</v>
      </c>
      <c r="H501">
        <v>1.8016E-3</v>
      </c>
      <c r="I501">
        <v>-3.0108000000000001</v>
      </c>
      <c r="J501">
        <v>3.0108000000000001</v>
      </c>
      <c r="K501" s="3">
        <f t="shared" si="14"/>
        <v>3.7630296212973375</v>
      </c>
      <c r="L501">
        <f t="shared" si="15"/>
        <v>14.160391930761184</v>
      </c>
    </row>
    <row r="502" spans="1:12" x14ac:dyDescent="0.3">
      <c r="A502">
        <v>101.87</v>
      </c>
      <c r="B502">
        <v>105.2</v>
      </c>
      <c r="C502">
        <v>894.56</v>
      </c>
      <c r="D502">
        <v>4</v>
      </c>
      <c r="E502">
        <v>2</v>
      </c>
      <c r="F502">
        <v>51.756</v>
      </c>
      <c r="G502">
        <v>12.366</v>
      </c>
      <c r="H502">
        <v>2.1327999999999998E-3</v>
      </c>
      <c r="I502">
        <v>-3.3330000000000002</v>
      </c>
      <c r="J502">
        <v>3.3330000000000002</v>
      </c>
      <c r="K502" s="3">
        <f t="shared" si="14"/>
        <v>3.2718170216943161</v>
      </c>
      <c r="L502">
        <f t="shared" si="15"/>
        <v>10.704786623448665</v>
      </c>
    </row>
    <row r="503" spans="1:12" x14ac:dyDescent="0.3">
      <c r="A503">
        <v>24.17</v>
      </c>
      <c r="B503">
        <v>22.46</v>
      </c>
      <c r="C503">
        <v>12.7</v>
      </c>
      <c r="D503">
        <v>1</v>
      </c>
      <c r="E503">
        <v>19</v>
      </c>
      <c r="F503">
        <v>29.591999999999999</v>
      </c>
      <c r="G503">
        <v>12.345000000000001</v>
      </c>
      <c r="H503">
        <v>1.8392E-3</v>
      </c>
      <c r="I503">
        <v>1.71</v>
      </c>
      <c r="J503">
        <v>1.71</v>
      </c>
      <c r="K503" s="3">
        <f t="shared" si="14"/>
        <v>7.0748862225899867</v>
      </c>
      <c r="L503">
        <f t="shared" si="15"/>
        <v>50.054015062593614</v>
      </c>
    </row>
    <row r="504" spans="1:12" x14ac:dyDescent="0.3">
      <c r="A504">
        <v>5.56</v>
      </c>
      <c r="B504">
        <v>7.5106999999999999</v>
      </c>
      <c r="C504">
        <v>12.7</v>
      </c>
      <c r="D504">
        <v>2</v>
      </c>
      <c r="E504">
        <v>4</v>
      </c>
      <c r="F504">
        <v>56.545999999999999</v>
      </c>
      <c r="G504">
        <v>15.327999999999999</v>
      </c>
      <c r="H504">
        <v>6.3695999999999996E-3</v>
      </c>
      <c r="I504">
        <v>-1.9507000000000001</v>
      </c>
      <c r="J504">
        <v>1.9507000000000001</v>
      </c>
      <c r="K504" s="3">
        <f t="shared" si="14"/>
        <v>35.084532374100725</v>
      </c>
      <c r="L504">
        <f t="shared" si="15"/>
        <v>1230.9244119093219</v>
      </c>
    </row>
    <row r="505" spans="1:12" x14ac:dyDescent="0.3">
      <c r="A505">
        <v>72.709999999999994</v>
      </c>
      <c r="B505">
        <v>75.933000000000007</v>
      </c>
      <c r="C505">
        <v>572.49</v>
      </c>
      <c r="D505">
        <v>3</v>
      </c>
      <c r="E505">
        <v>2</v>
      </c>
      <c r="F505">
        <v>0.67149999999999999</v>
      </c>
      <c r="G505">
        <v>6.4828000000000001</v>
      </c>
      <c r="H505">
        <v>4.5864E-3</v>
      </c>
      <c r="I505">
        <v>-3.2227000000000001</v>
      </c>
      <c r="J505">
        <v>3.2227000000000001</v>
      </c>
      <c r="K505" s="3">
        <f t="shared" si="14"/>
        <v>4.4322651629762078</v>
      </c>
      <c r="L505">
        <f t="shared" si="15"/>
        <v>19.644974474932511</v>
      </c>
    </row>
    <row r="506" spans="1:12" x14ac:dyDescent="0.3">
      <c r="A506">
        <v>107.7</v>
      </c>
      <c r="B506">
        <v>105.2</v>
      </c>
      <c r="C506">
        <v>894.56</v>
      </c>
      <c r="D506">
        <v>4</v>
      </c>
      <c r="E506">
        <v>5</v>
      </c>
      <c r="F506">
        <v>59.247999999999998</v>
      </c>
      <c r="G506">
        <v>21.137</v>
      </c>
      <c r="H506">
        <v>2.4223999999999999E-3</v>
      </c>
      <c r="I506">
        <v>2.4969999999999999</v>
      </c>
      <c r="J506">
        <v>2.4969999999999999</v>
      </c>
      <c r="K506" s="3">
        <f t="shared" si="14"/>
        <v>2.3184772516248837</v>
      </c>
      <c r="L506">
        <f t="shared" si="15"/>
        <v>5.3753367663020741</v>
      </c>
    </row>
    <row r="507" spans="1:12" x14ac:dyDescent="0.3">
      <c r="A507">
        <v>16.46</v>
      </c>
      <c r="B507">
        <v>17.986000000000001</v>
      </c>
      <c r="C507">
        <v>12.7</v>
      </c>
      <c r="D507">
        <v>1</v>
      </c>
      <c r="E507">
        <v>12</v>
      </c>
      <c r="F507">
        <v>37.697000000000003</v>
      </c>
      <c r="G507">
        <v>9.1225000000000005</v>
      </c>
      <c r="H507">
        <v>1.6144E-3</v>
      </c>
      <c r="I507">
        <v>-1.5256000000000001</v>
      </c>
      <c r="J507">
        <v>1.5256000000000001</v>
      </c>
      <c r="K507" s="3">
        <f t="shared" si="14"/>
        <v>9.2685297691373023</v>
      </c>
      <c r="L507">
        <f t="shared" si="15"/>
        <v>85.905644081384381</v>
      </c>
    </row>
    <row r="508" spans="1:12" x14ac:dyDescent="0.3">
      <c r="A508">
        <v>9.0500000000000007</v>
      </c>
      <c r="B508">
        <v>7.5106999999999999</v>
      </c>
      <c r="C508">
        <v>12.7</v>
      </c>
      <c r="D508">
        <v>2</v>
      </c>
      <c r="E508">
        <v>7</v>
      </c>
      <c r="F508">
        <v>18.346</v>
      </c>
      <c r="G508">
        <v>7.5986000000000002</v>
      </c>
      <c r="H508">
        <v>2.3576000000000001E-3</v>
      </c>
      <c r="I508">
        <v>1.5392999999999999</v>
      </c>
      <c r="J508">
        <v>1.5392999999999999</v>
      </c>
      <c r="K508" s="3">
        <f t="shared" si="14"/>
        <v>17.008839779005523</v>
      </c>
      <c r="L508">
        <f t="shared" si="15"/>
        <v>289.30063062788065</v>
      </c>
    </row>
    <row r="509" spans="1:12" x14ac:dyDescent="0.3">
      <c r="A509">
        <v>105.95</v>
      </c>
      <c r="B509">
        <v>105.2</v>
      </c>
      <c r="C509">
        <v>894.56</v>
      </c>
      <c r="D509">
        <v>4</v>
      </c>
      <c r="E509">
        <v>2</v>
      </c>
      <c r="F509">
        <v>100.21</v>
      </c>
      <c r="G509">
        <v>61.914000000000001</v>
      </c>
      <c r="H509">
        <v>1.9072E-3</v>
      </c>
      <c r="I509">
        <v>0.74702999999999997</v>
      </c>
      <c r="J509">
        <v>0.74702999999999997</v>
      </c>
      <c r="K509" s="3">
        <f t="shared" si="14"/>
        <v>0.70507786691835761</v>
      </c>
      <c r="L509">
        <f t="shared" si="15"/>
        <v>0.49713479841814118</v>
      </c>
    </row>
    <row r="510" spans="1:12" x14ac:dyDescent="0.3">
      <c r="A510">
        <v>25.41</v>
      </c>
      <c r="B510">
        <v>22.46</v>
      </c>
      <c r="C510">
        <v>12.7</v>
      </c>
      <c r="D510">
        <v>1</v>
      </c>
      <c r="E510">
        <v>20</v>
      </c>
      <c r="F510">
        <v>99.99</v>
      </c>
      <c r="G510">
        <v>57.747999999999998</v>
      </c>
      <c r="H510">
        <v>1.5567999999999999E-3</v>
      </c>
      <c r="I510">
        <v>2.95</v>
      </c>
      <c r="J510">
        <v>2.95</v>
      </c>
      <c r="K510" s="3">
        <f t="shared" si="14"/>
        <v>11.609602518693428</v>
      </c>
      <c r="L510">
        <f t="shared" si="15"/>
        <v>134.78287064205279</v>
      </c>
    </row>
    <row r="511" spans="1:12" x14ac:dyDescent="0.3">
      <c r="A511">
        <v>16.82</v>
      </c>
      <c r="B511">
        <v>17.986000000000001</v>
      </c>
      <c r="C511">
        <v>12.7</v>
      </c>
      <c r="D511">
        <v>2</v>
      </c>
      <c r="E511">
        <v>14</v>
      </c>
      <c r="F511">
        <v>81.183999999999997</v>
      </c>
      <c r="G511">
        <v>18.620999999999999</v>
      </c>
      <c r="H511">
        <v>5.8864E-3</v>
      </c>
      <c r="I511">
        <v>-1.1656</v>
      </c>
      <c r="J511">
        <v>1.1656</v>
      </c>
      <c r="K511" s="3">
        <f t="shared" si="14"/>
        <v>6.9298454221165278</v>
      </c>
      <c r="L511">
        <f t="shared" si="15"/>
        <v>48.022757574429399</v>
      </c>
    </row>
    <row r="512" spans="1:12" x14ac:dyDescent="0.3">
      <c r="A512">
        <v>75.67</v>
      </c>
      <c r="B512">
        <v>75.933000000000007</v>
      </c>
      <c r="C512">
        <v>572.49</v>
      </c>
      <c r="D512">
        <v>3</v>
      </c>
      <c r="E512">
        <v>4</v>
      </c>
      <c r="F512">
        <v>78.355000000000004</v>
      </c>
      <c r="G512">
        <v>18.541</v>
      </c>
      <c r="H512">
        <v>1.0067E-2</v>
      </c>
      <c r="I512">
        <v>-0.26269999999999999</v>
      </c>
      <c r="J512">
        <v>0.26269999999999999</v>
      </c>
      <c r="K512" s="3">
        <f t="shared" si="14"/>
        <v>0.34716532311351922</v>
      </c>
      <c r="L512">
        <f t="shared" si="15"/>
        <v>0.1205237615725142</v>
      </c>
    </row>
    <row r="513" spans="1:12" x14ac:dyDescent="0.3">
      <c r="A513">
        <v>105.63</v>
      </c>
      <c r="B513">
        <v>105.2</v>
      </c>
      <c r="C513">
        <v>894.56</v>
      </c>
      <c r="D513">
        <v>4</v>
      </c>
      <c r="E513">
        <v>5</v>
      </c>
      <c r="F513">
        <v>99.984999999999999</v>
      </c>
      <c r="G513">
        <v>54.578000000000003</v>
      </c>
      <c r="H513">
        <v>3.9871999999999998E-3</v>
      </c>
      <c r="I513">
        <v>0.42703000000000002</v>
      </c>
      <c r="J513">
        <v>0.42703000000000002</v>
      </c>
      <c r="K513" s="3">
        <f t="shared" si="14"/>
        <v>0.40426962037300007</v>
      </c>
      <c r="L513">
        <f t="shared" si="15"/>
        <v>0.16343392595652959</v>
      </c>
    </row>
    <row r="514" spans="1:12" x14ac:dyDescent="0.3">
      <c r="A514">
        <v>6.76</v>
      </c>
      <c r="B514">
        <v>7.5106999999999999</v>
      </c>
      <c r="C514">
        <v>12.7</v>
      </c>
      <c r="D514">
        <v>1</v>
      </c>
      <c r="E514">
        <v>7</v>
      </c>
      <c r="F514">
        <v>100.05</v>
      </c>
      <c r="G514">
        <v>49.741</v>
      </c>
      <c r="H514">
        <v>1.7312E-3</v>
      </c>
      <c r="I514">
        <v>-0.75066999999999995</v>
      </c>
      <c r="J514">
        <v>0.75066999999999995</v>
      </c>
      <c r="K514" s="3">
        <f t="shared" si="14"/>
        <v>11.104585798816567</v>
      </c>
      <c r="L514">
        <f t="shared" si="15"/>
        <v>123.31182576327856</v>
      </c>
    </row>
    <row r="515" spans="1:12" x14ac:dyDescent="0.3">
      <c r="A515">
        <v>7.09</v>
      </c>
      <c r="B515">
        <v>7.5106999999999999</v>
      </c>
      <c r="C515">
        <v>12.7</v>
      </c>
      <c r="D515">
        <v>2</v>
      </c>
      <c r="E515">
        <v>4</v>
      </c>
      <c r="F515">
        <v>99.596000000000004</v>
      </c>
      <c r="G515">
        <v>61.686999999999998</v>
      </c>
      <c r="H515">
        <v>2.3151999999999999E-3</v>
      </c>
      <c r="I515">
        <v>-0.42066999999999999</v>
      </c>
      <c r="J515">
        <v>0.42066999999999999</v>
      </c>
      <c r="K515" s="3">
        <f t="shared" ref="K515:K578" si="16">(J515/A515)*100</f>
        <v>5.9332863187588156</v>
      </c>
      <c r="L515">
        <f t="shared" ref="L515:L578" si="17">K515^2</f>
        <v>35.20388654037054</v>
      </c>
    </row>
    <row r="516" spans="1:12" x14ac:dyDescent="0.3">
      <c r="A516">
        <v>77.260000000000005</v>
      </c>
      <c r="B516">
        <v>75.933000000000007</v>
      </c>
      <c r="C516">
        <v>572.49</v>
      </c>
      <c r="D516">
        <v>3</v>
      </c>
      <c r="E516">
        <v>6</v>
      </c>
      <c r="F516">
        <v>0.66300000000000003</v>
      </c>
      <c r="G516">
        <v>6.5153999999999996</v>
      </c>
      <c r="H516">
        <v>2.5752000000000001E-3</v>
      </c>
      <c r="I516">
        <v>1.3272999999999999</v>
      </c>
      <c r="J516">
        <v>1.3272999999999999</v>
      </c>
      <c r="K516" s="3">
        <f t="shared" si="16"/>
        <v>1.7179653119337299</v>
      </c>
      <c r="L516">
        <f t="shared" si="17"/>
        <v>2.9514048130075579</v>
      </c>
    </row>
    <row r="517" spans="1:12" x14ac:dyDescent="0.3">
      <c r="A517">
        <v>107.06</v>
      </c>
      <c r="B517">
        <v>105.2</v>
      </c>
      <c r="C517">
        <v>894.56</v>
      </c>
      <c r="D517">
        <v>4</v>
      </c>
      <c r="E517">
        <v>2</v>
      </c>
      <c r="F517">
        <v>58.848999999999997</v>
      </c>
      <c r="G517">
        <v>40.796999999999997</v>
      </c>
      <c r="H517">
        <v>2.4144000000000001E-3</v>
      </c>
      <c r="I517">
        <v>1.857</v>
      </c>
      <c r="J517">
        <v>1.857</v>
      </c>
      <c r="K517" s="3">
        <f t="shared" si="16"/>
        <v>1.7345413786661683</v>
      </c>
      <c r="L517">
        <f t="shared" si="17"/>
        <v>3.008633794305132</v>
      </c>
    </row>
    <row r="518" spans="1:12" x14ac:dyDescent="0.3">
      <c r="A518">
        <v>16.61</v>
      </c>
      <c r="B518">
        <v>17.986000000000001</v>
      </c>
      <c r="C518">
        <v>12.7</v>
      </c>
      <c r="D518">
        <v>1</v>
      </c>
      <c r="E518">
        <v>12</v>
      </c>
      <c r="F518">
        <v>75.165000000000006</v>
      </c>
      <c r="G518">
        <v>15.646000000000001</v>
      </c>
      <c r="H518">
        <v>1.6624000000000001E-3</v>
      </c>
      <c r="I518">
        <v>-1.3755999999999999</v>
      </c>
      <c r="J518">
        <v>1.3755999999999999</v>
      </c>
      <c r="K518" s="3">
        <f t="shared" si="16"/>
        <v>8.281757977122215</v>
      </c>
      <c r="L518">
        <f t="shared" si="17"/>
        <v>68.587515191627446</v>
      </c>
    </row>
    <row r="519" spans="1:12" x14ac:dyDescent="0.3">
      <c r="A519">
        <v>5.77</v>
      </c>
      <c r="B519">
        <v>7.5106999999999999</v>
      </c>
      <c r="C519">
        <v>12.7</v>
      </c>
      <c r="D519">
        <v>2</v>
      </c>
      <c r="E519">
        <v>4</v>
      </c>
      <c r="F519">
        <v>35.136000000000003</v>
      </c>
      <c r="G519">
        <v>7.6124999999999998</v>
      </c>
      <c r="H519">
        <v>2.3663999999999998E-3</v>
      </c>
      <c r="I519">
        <v>-1.7406999999999999</v>
      </c>
      <c r="J519">
        <v>1.7406999999999999</v>
      </c>
      <c r="K519" s="3">
        <f t="shared" si="16"/>
        <v>30.168110918544194</v>
      </c>
      <c r="L519">
        <f t="shared" si="17"/>
        <v>910.11491639358542</v>
      </c>
    </row>
    <row r="520" spans="1:12" x14ac:dyDescent="0.3">
      <c r="A520">
        <v>74.61</v>
      </c>
      <c r="B520">
        <v>75.933000000000007</v>
      </c>
      <c r="C520">
        <v>572.49</v>
      </c>
      <c r="D520">
        <v>3</v>
      </c>
      <c r="E520">
        <v>3</v>
      </c>
      <c r="F520">
        <v>100.2</v>
      </c>
      <c r="G520">
        <v>68.216999999999999</v>
      </c>
      <c r="H520">
        <v>3.6736E-3</v>
      </c>
      <c r="I520">
        <v>-1.3227</v>
      </c>
      <c r="J520">
        <v>1.3227</v>
      </c>
      <c r="K520" s="3">
        <f t="shared" si="16"/>
        <v>1.7728186570164857</v>
      </c>
      <c r="L520">
        <f t="shared" si="17"/>
        <v>3.1428859906657358</v>
      </c>
    </row>
    <row r="521" spans="1:12" x14ac:dyDescent="0.3">
      <c r="A521">
        <v>104.39</v>
      </c>
      <c r="B521">
        <v>105.2</v>
      </c>
      <c r="C521">
        <v>894.56</v>
      </c>
      <c r="D521">
        <v>4</v>
      </c>
      <c r="E521">
        <v>5</v>
      </c>
      <c r="F521">
        <v>76.272999999999996</v>
      </c>
      <c r="G521">
        <v>22.116</v>
      </c>
      <c r="H521">
        <v>2.4575999999999999E-3</v>
      </c>
      <c r="I521">
        <v>-0.81296999999999997</v>
      </c>
      <c r="J521">
        <v>0.81296999999999997</v>
      </c>
      <c r="K521" s="3">
        <f t="shared" si="16"/>
        <v>0.77878149248012263</v>
      </c>
      <c r="L521">
        <f t="shared" si="17"/>
        <v>0.60650061302956726</v>
      </c>
    </row>
    <row r="522" spans="1:12" x14ac:dyDescent="0.3">
      <c r="A522">
        <v>21.39</v>
      </c>
      <c r="B522">
        <v>17.986000000000001</v>
      </c>
      <c r="C522">
        <v>12.7</v>
      </c>
      <c r="D522">
        <v>1</v>
      </c>
      <c r="E522">
        <v>13</v>
      </c>
      <c r="F522">
        <v>99.994</v>
      </c>
      <c r="G522">
        <v>38.320999999999998</v>
      </c>
      <c r="H522">
        <v>1.6704000000000001E-3</v>
      </c>
      <c r="I522">
        <v>3.4043999999999999</v>
      </c>
      <c r="J522">
        <v>3.4043999999999999</v>
      </c>
      <c r="K522" s="3">
        <f t="shared" si="16"/>
        <v>15.915848527349228</v>
      </c>
      <c r="L522">
        <f t="shared" si="17"/>
        <v>253.3142343455246</v>
      </c>
    </row>
    <row r="523" spans="1:12" x14ac:dyDescent="0.3">
      <c r="A523">
        <v>13.62</v>
      </c>
      <c r="B523">
        <v>14.301</v>
      </c>
      <c r="C523">
        <v>12.7</v>
      </c>
      <c r="D523">
        <v>2</v>
      </c>
      <c r="E523">
        <v>10</v>
      </c>
      <c r="F523">
        <v>98.959000000000003</v>
      </c>
      <c r="G523">
        <v>30.375</v>
      </c>
      <c r="H523">
        <v>3.2959999999999999E-3</v>
      </c>
      <c r="I523">
        <v>-0.68054999999999999</v>
      </c>
      <c r="J523">
        <v>0.68054999999999999</v>
      </c>
      <c r="K523" s="3">
        <f t="shared" si="16"/>
        <v>4.9966960352422909</v>
      </c>
      <c r="L523">
        <f t="shared" si="17"/>
        <v>24.966971268606031</v>
      </c>
    </row>
    <row r="524" spans="1:12" x14ac:dyDescent="0.3">
      <c r="A524">
        <v>74.09</v>
      </c>
      <c r="B524">
        <v>75.933000000000007</v>
      </c>
      <c r="C524">
        <v>572.49</v>
      </c>
      <c r="D524">
        <v>3</v>
      </c>
      <c r="E524">
        <v>5</v>
      </c>
      <c r="F524">
        <v>99.971000000000004</v>
      </c>
      <c r="G524">
        <v>30.698</v>
      </c>
      <c r="H524">
        <v>8.7799999999999996E-3</v>
      </c>
      <c r="I524">
        <v>-1.8427</v>
      </c>
      <c r="J524">
        <v>1.8427</v>
      </c>
      <c r="K524" s="3">
        <f t="shared" si="16"/>
        <v>2.4871102712916722</v>
      </c>
      <c r="L524">
        <f t="shared" si="17"/>
        <v>6.1857175015645351</v>
      </c>
    </row>
    <row r="525" spans="1:12" x14ac:dyDescent="0.3">
      <c r="A525">
        <v>103.53</v>
      </c>
      <c r="B525">
        <v>105.2</v>
      </c>
      <c r="C525">
        <v>894.56</v>
      </c>
      <c r="D525">
        <v>4</v>
      </c>
      <c r="E525">
        <v>5</v>
      </c>
      <c r="F525">
        <v>99.995999999999995</v>
      </c>
      <c r="G525">
        <v>61.067</v>
      </c>
      <c r="H525">
        <v>2.3351999999999999E-3</v>
      </c>
      <c r="I525">
        <v>-1.673</v>
      </c>
      <c r="J525">
        <v>1.673</v>
      </c>
      <c r="K525" s="3">
        <f t="shared" si="16"/>
        <v>1.6159567275185935</v>
      </c>
      <c r="L525">
        <f t="shared" si="17"/>
        <v>2.6113161452126019</v>
      </c>
    </row>
    <row r="526" spans="1:12" x14ac:dyDescent="0.3">
      <c r="A526">
        <v>24.26</v>
      </c>
      <c r="B526">
        <v>22.46</v>
      </c>
      <c r="C526">
        <v>12.7</v>
      </c>
      <c r="D526">
        <v>1</v>
      </c>
      <c r="E526">
        <v>16</v>
      </c>
      <c r="F526">
        <v>60.878</v>
      </c>
      <c r="G526">
        <v>45.811</v>
      </c>
      <c r="H526">
        <v>1.4992E-3</v>
      </c>
      <c r="I526">
        <v>1.8</v>
      </c>
      <c r="J526">
        <v>1.8</v>
      </c>
      <c r="K526" s="3">
        <f t="shared" si="16"/>
        <v>7.4196207749381697</v>
      </c>
      <c r="L526">
        <f t="shared" si="17"/>
        <v>55.05077244389409</v>
      </c>
    </row>
    <row r="527" spans="1:12" x14ac:dyDescent="0.3">
      <c r="A527">
        <v>8.15</v>
      </c>
      <c r="B527">
        <v>7.5106999999999999</v>
      </c>
      <c r="C527">
        <v>12.7</v>
      </c>
      <c r="D527">
        <v>2</v>
      </c>
      <c r="E527">
        <v>7</v>
      </c>
      <c r="F527">
        <v>98.731999999999999</v>
      </c>
      <c r="G527">
        <v>53.706000000000003</v>
      </c>
      <c r="H527">
        <v>3.0872E-3</v>
      </c>
      <c r="I527">
        <v>0.63932999999999995</v>
      </c>
      <c r="J527">
        <v>0.63932999999999995</v>
      </c>
      <c r="K527" s="3">
        <f t="shared" si="16"/>
        <v>7.8445398773006128</v>
      </c>
      <c r="L527">
        <f t="shared" si="17"/>
        <v>61.536805886559513</v>
      </c>
    </row>
    <row r="528" spans="1:12" x14ac:dyDescent="0.3">
      <c r="A528">
        <v>73.650000000000006</v>
      </c>
      <c r="B528">
        <v>75.933000000000007</v>
      </c>
      <c r="C528">
        <v>572.49</v>
      </c>
      <c r="D528">
        <v>3</v>
      </c>
      <c r="E528">
        <v>5</v>
      </c>
      <c r="F528">
        <v>0.69620000000000004</v>
      </c>
      <c r="G528">
        <v>6.5923999999999996</v>
      </c>
      <c r="H528">
        <v>5.1368000000000004E-3</v>
      </c>
      <c r="I528">
        <v>-2.2827000000000002</v>
      </c>
      <c r="J528">
        <v>2.2827000000000002</v>
      </c>
      <c r="K528" s="3">
        <f t="shared" si="16"/>
        <v>3.0993890020366601</v>
      </c>
      <c r="L528">
        <f t="shared" si="17"/>
        <v>9.6062121859458038</v>
      </c>
    </row>
    <row r="529" spans="1:12" x14ac:dyDescent="0.3">
      <c r="A529">
        <v>7.43</v>
      </c>
      <c r="B529">
        <v>7.5106999999999999</v>
      </c>
      <c r="C529">
        <v>12.7</v>
      </c>
      <c r="D529">
        <v>1</v>
      </c>
      <c r="E529">
        <v>2</v>
      </c>
      <c r="F529">
        <v>99.99</v>
      </c>
      <c r="G529">
        <v>51.215000000000003</v>
      </c>
      <c r="H529">
        <v>1.5712E-3</v>
      </c>
      <c r="I529">
        <v>-8.0665000000000001E-2</v>
      </c>
      <c r="J529">
        <v>8.0665000000000001E-2</v>
      </c>
      <c r="K529" s="3">
        <f t="shared" si="16"/>
        <v>1.0856662180349932</v>
      </c>
      <c r="L529">
        <f t="shared" si="17"/>
        <v>1.1786711369824054</v>
      </c>
    </row>
    <row r="530" spans="1:12" x14ac:dyDescent="0.3">
      <c r="A530">
        <v>75.17</v>
      </c>
      <c r="B530">
        <v>75.933000000000007</v>
      </c>
      <c r="C530">
        <v>572.49</v>
      </c>
      <c r="D530">
        <v>3</v>
      </c>
      <c r="E530">
        <v>1</v>
      </c>
      <c r="F530">
        <v>100.28</v>
      </c>
      <c r="G530">
        <v>67.539000000000001</v>
      </c>
      <c r="H530">
        <v>1.7520000000000001E-3</v>
      </c>
      <c r="I530">
        <v>-0.76270000000000004</v>
      </c>
      <c r="J530">
        <v>0.76270000000000004</v>
      </c>
      <c r="K530" s="3">
        <f t="shared" si="16"/>
        <v>1.0146334974058802</v>
      </c>
      <c r="L530">
        <f t="shared" si="17"/>
        <v>1.0294811340580883</v>
      </c>
    </row>
    <row r="531" spans="1:12" x14ac:dyDescent="0.3">
      <c r="A531">
        <v>105.95</v>
      </c>
      <c r="B531">
        <v>105.2</v>
      </c>
      <c r="C531">
        <v>894.56</v>
      </c>
      <c r="D531">
        <v>4</v>
      </c>
      <c r="E531">
        <v>3</v>
      </c>
      <c r="F531">
        <v>99.992000000000004</v>
      </c>
      <c r="G531">
        <v>43.606999999999999</v>
      </c>
      <c r="H531">
        <v>2.496E-3</v>
      </c>
      <c r="I531">
        <v>0.74702999999999997</v>
      </c>
      <c r="J531">
        <v>0.74702999999999997</v>
      </c>
      <c r="K531" s="3">
        <f t="shared" si="16"/>
        <v>0.70507786691835761</v>
      </c>
      <c r="L531">
        <f t="shared" si="17"/>
        <v>0.49713479841814118</v>
      </c>
    </row>
    <row r="532" spans="1:12" x14ac:dyDescent="0.3">
      <c r="A532">
        <v>21.06</v>
      </c>
      <c r="B532">
        <v>22.46</v>
      </c>
      <c r="C532">
        <v>12.7</v>
      </c>
      <c r="D532">
        <v>1</v>
      </c>
      <c r="E532">
        <v>17</v>
      </c>
      <c r="F532">
        <v>99.992000000000004</v>
      </c>
      <c r="G532">
        <v>67.48</v>
      </c>
      <c r="H532">
        <v>1.6551999999999999E-3</v>
      </c>
      <c r="I532">
        <v>-1.4</v>
      </c>
      <c r="J532">
        <v>1.4</v>
      </c>
      <c r="K532" s="3">
        <f t="shared" si="16"/>
        <v>6.6476733143399818</v>
      </c>
      <c r="L532">
        <f t="shared" si="17"/>
        <v>44.191560494187918</v>
      </c>
    </row>
    <row r="533" spans="1:12" x14ac:dyDescent="0.3">
      <c r="A533">
        <v>74.81</v>
      </c>
      <c r="B533">
        <v>75.933000000000007</v>
      </c>
      <c r="C533">
        <v>572.49</v>
      </c>
      <c r="D533">
        <v>3</v>
      </c>
      <c r="E533">
        <v>5</v>
      </c>
      <c r="F533">
        <v>75.198999999999998</v>
      </c>
      <c r="G533">
        <v>12.513</v>
      </c>
      <c r="H533">
        <v>1.848E-3</v>
      </c>
      <c r="I533">
        <v>-1.1227</v>
      </c>
      <c r="J533">
        <v>1.1227</v>
      </c>
      <c r="K533" s="3">
        <f t="shared" si="16"/>
        <v>1.5007351958294346</v>
      </c>
      <c r="L533">
        <f t="shared" si="17"/>
        <v>2.2522061280012116</v>
      </c>
    </row>
    <row r="534" spans="1:12" x14ac:dyDescent="0.3">
      <c r="A534">
        <v>22.52</v>
      </c>
      <c r="B534">
        <v>17.986000000000001</v>
      </c>
      <c r="C534">
        <v>12.7</v>
      </c>
      <c r="D534">
        <v>1</v>
      </c>
      <c r="E534">
        <v>15</v>
      </c>
      <c r="F534">
        <v>59.476999999999997</v>
      </c>
      <c r="G534">
        <v>27.783000000000001</v>
      </c>
      <c r="H534">
        <v>1.7551999999999999E-3</v>
      </c>
      <c r="I534">
        <v>4.5343999999999998</v>
      </c>
      <c r="J534">
        <v>4.5343999999999998</v>
      </c>
      <c r="K534" s="3">
        <f t="shared" si="16"/>
        <v>20.134991119005328</v>
      </c>
      <c r="L534">
        <f t="shared" si="17"/>
        <v>405.41786736242341</v>
      </c>
    </row>
    <row r="535" spans="1:12" x14ac:dyDescent="0.3">
      <c r="A535">
        <v>6.86</v>
      </c>
      <c r="B535">
        <v>7.5106999999999999</v>
      </c>
      <c r="C535">
        <v>12.7</v>
      </c>
      <c r="D535">
        <v>2</v>
      </c>
      <c r="E535">
        <v>4</v>
      </c>
      <c r="F535">
        <v>99.057000000000002</v>
      </c>
      <c r="G535">
        <v>62.738999999999997</v>
      </c>
      <c r="H535">
        <v>3.7215999999999998E-3</v>
      </c>
      <c r="I535">
        <v>-0.65066999999999997</v>
      </c>
      <c r="J535">
        <v>0.65066999999999997</v>
      </c>
      <c r="K535" s="3">
        <f t="shared" si="16"/>
        <v>9.4849854227405253</v>
      </c>
      <c r="L535">
        <f t="shared" si="17"/>
        <v>89.964948469600259</v>
      </c>
    </row>
    <row r="536" spans="1:12" x14ac:dyDescent="0.3">
      <c r="A536">
        <v>79.58</v>
      </c>
      <c r="B536">
        <v>83.021000000000001</v>
      </c>
      <c r="C536">
        <v>572.49</v>
      </c>
      <c r="D536">
        <v>3</v>
      </c>
      <c r="E536">
        <v>8</v>
      </c>
      <c r="F536">
        <v>0.63190000000000002</v>
      </c>
      <c r="G536">
        <v>6.6083999999999996</v>
      </c>
      <c r="H536">
        <v>2.4239999999999999E-3</v>
      </c>
      <c r="I536">
        <v>-3.4407999999999999</v>
      </c>
      <c r="J536">
        <v>3.4407999999999999</v>
      </c>
      <c r="K536" s="3">
        <f t="shared" si="16"/>
        <v>4.3236994219653182</v>
      </c>
      <c r="L536">
        <f t="shared" si="17"/>
        <v>18.694376691503226</v>
      </c>
    </row>
    <row r="537" spans="1:12" x14ac:dyDescent="0.3">
      <c r="A537">
        <v>107.39</v>
      </c>
      <c r="B537">
        <v>105.2</v>
      </c>
      <c r="C537">
        <v>894.56</v>
      </c>
      <c r="D537">
        <v>4</v>
      </c>
      <c r="E537">
        <v>4</v>
      </c>
      <c r="F537">
        <v>61.064</v>
      </c>
      <c r="G537">
        <v>49.301000000000002</v>
      </c>
      <c r="H537">
        <v>2.5071999999999998E-3</v>
      </c>
      <c r="I537">
        <v>2.1869999999999998</v>
      </c>
      <c r="J537">
        <v>2.1869999999999998</v>
      </c>
      <c r="K537" s="3">
        <f t="shared" si="16"/>
        <v>2.0365024676413075</v>
      </c>
      <c r="L537">
        <f t="shared" si="17"/>
        <v>4.147342300709135</v>
      </c>
    </row>
    <row r="538" spans="1:12" x14ac:dyDescent="0.3">
      <c r="A538">
        <v>13.47</v>
      </c>
      <c r="B538">
        <v>22.46</v>
      </c>
      <c r="C538">
        <v>12.7</v>
      </c>
      <c r="D538">
        <v>1</v>
      </c>
      <c r="E538">
        <v>20</v>
      </c>
      <c r="F538">
        <v>99.992000000000004</v>
      </c>
      <c r="G538">
        <v>31.856999999999999</v>
      </c>
      <c r="H538">
        <v>1.7384E-3</v>
      </c>
      <c r="I538">
        <v>-8.99</v>
      </c>
      <c r="J538">
        <v>8.99</v>
      </c>
      <c r="K538" s="3">
        <f t="shared" si="16"/>
        <v>66.740905716406829</v>
      </c>
      <c r="L538">
        <f t="shared" si="17"/>
        <v>4454.3484958463059</v>
      </c>
    </row>
    <row r="539" spans="1:12" x14ac:dyDescent="0.3">
      <c r="A539">
        <v>7.95</v>
      </c>
      <c r="B539">
        <v>10.766</v>
      </c>
      <c r="C539">
        <v>12.7</v>
      </c>
      <c r="D539">
        <v>2</v>
      </c>
      <c r="E539">
        <v>8</v>
      </c>
      <c r="F539">
        <v>45.345999999999997</v>
      </c>
      <c r="G539">
        <v>8.9097000000000008</v>
      </c>
      <c r="H539">
        <v>8.5471999999999996E-3</v>
      </c>
      <c r="I539">
        <v>-2.8161</v>
      </c>
      <c r="J539">
        <v>2.8161</v>
      </c>
      <c r="K539" s="3">
        <f t="shared" si="16"/>
        <v>35.422641509433959</v>
      </c>
      <c r="L539">
        <f t="shared" si="17"/>
        <v>1254.7635315058737</v>
      </c>
    </row>
    <row r="540" spans="1:12" x14ac:dyDescent="0.3">
      <c r="A540">
        <v>78.28</v>
      </c>
      <c r="B540">
        <v>83.021000000000001</v>
      </c>
      <c r="C540">
        <v>572.49</v>
      </c>
      <c r="D540">
        <v>3</v>
      </c>
      <c r="E540">
        <v>7</v>
      </c>
      <c r="F540">
        <v>38.881</v>
      </c>
      <c r="G540">
        <v>13.946</v>
      </c>
      <c r="H540">
        <v>8.0560000000000007E-3</v>
      </c>
      <c r="I540">
        <v>-4.7408000000000001</v>
      </c>
      <c r="J540">
        <v>4.7408000000000001</v>
      </c>
      <c r="K540" s="3">
        <f t="shared" si="16"/>
        <v>6.0562084823709759</v>
      </c>
      <c r="L540">
        <f t="shared" si="17"/>
        <v>36.677661181942156</v>
      </c>
    </row>
    <row r="541" spans="1:12" x14ac:dyDescent="0.3">
      <c r="A541">
        <v>107.28</v>
      </c>
      <c r="B541">
        <v>105.2</v>
      </c>
      <c r="C541">
        <v>894.56</v>
      </c>
      <c r="D541">
        <v>4</v>
      </c>
      <c r="E541">
        <v>3</v>
      </c>
      <c r="F541">
        <v>99.962999999999994</v>
      </c>
      <c r="G541">
        <v>44.969000000000001</v>
      </c>
      <c r="H541">
        <v>5.7704000000000002E-3</v>
      </c>
      <c r="I541">
        <v>2.077</v>
      </c>
      <c r="J541">
        <v>2.077</v>
      </c>
      <c r="K541" s="3">
        <f t="shared" si="16"/>
        <v>1.9360551826994779</v>
      </c>
      <c r="L541">
        <f t="shared" si="17"/>
        <v>3.7483096704575085</v>
      </c>
    </row>
    <row r="542" spans="1:12" x14ac:dyDescent="0.3">
      <c r="A542">
        <v>16.36</v>
      </c>
      <c r="B542">
        <v>17.986000000000001</v>
      </c>
      <c r="C542">
        <v>12.7</v>
      </c>
      <c r="D542">
        <v>1</v>
      </c>
      <c r="E542">
        <v>12</v>
      </c>
      <c r="F542">
        <v>100.22</v>
      </c>
      <c r="G542">
        <v>70.855000000000004</v>
      </c>
      <c r="H542">
        <v>1.6224E-3</v>
      </c>
      <c r="I542">
        <v>-1.6255999999999999</v>
      </c>
      <c r="J542">
        <v>1.6255999999999999</v>
      </c>
      <c r="K542" s="3">
        <f t="shared" si="16"/>
        <v>9.9364303178484104</v>
      </c>
      <c r="L542">
        <f t="shared" si="17"/>
        <v>98.732647461457063</v>
      </c>
    </row>
    <row r="543" spans="1:12" x14ac:dyDescent="0.3">
      <c r="A543">
        <v>14.12</v>
      </c>
      <c r="B543">
        <v>14.301</v>
      </c>
      <c r="C543">
        <v>12.7</v>
      </c>
      <c r="D543">
        <v>2</v>
      </c>
      <c r="E543">
        <v>11</v>
      </c>
      <c r="F543">
        <v>98.736000000000004</v>
      </c>
      <c r="G543">
        <v>59.685000000000002</v>
      </c>
      <c r="H543">
        <v>2.9488000000000001E-3</v>
      </c>
      <c r="I543">
        <v>-0.18054999999999999</v>
      </c>
      <c r="J543">
        <v>0.18054999999999999</v>
      </c>
      <c r="K543" s="3">
        <f t="shared" si="16"/>
        <v>1.2786827195467423</v>
      </c>
      <c r="L543">
        <f t="shared" si="17"/>
        <v>1.6350294972674528</v>
      </c>
    </row>
    <row r="544" spans="1:12" x14ac:dyDescent="0.3">
      <c r="A544">
        <v>78</v>
      </c>
      <c r="B544">
        <v>75.933000000000007</v>
      </c>
      <c r="C544">
        <v>572.49</v>
      </c>
      <c r="D544">
        <v>3</v>
      </c>
      <c r="E544">
        <v>4</v>
      </c>
      <c r="F544">
        <v>99.994</v>
      </c>
      <c r="G544">
        <v>60.026000000000003</v>
      </c>
      <c r="H544">
        <v>8.4296000000000006E-3</v>
      </c>
      <c r="I544">
        <v>2.0672999999999999</v>
      </c>
      <c r="J544">
        <v>2.0672999999999999</v>
      </c>
      <c r="K544" s="3">
        <f t="shared" si="16"/>
        <v>2.6503846153846151</v>
      </c>
      <c r="L544">
        <f t="shared" si="17"/>
        <v>7.024538609467454</v>
      </c>
    </row>
    <row r="545" spans="1:12" x14ac:dyDescent="0.3">
      <c r="A545">
        <v>104.72</v>
      </c>
      <c r="B545">
        <v>105.2</v>
      </c>
      <c r="C545">
        <v>894.56</v>
      </c>
      <c r="D545">
        <v>4</v>
      </c>
      <c r="E545">
        <v>3</v>
      </c>
      <c r="F545">
        <v>99.994</v>
      </c>
      <c r="G545">
        <v>31.946999999999999</v>
      </c>
      <c r="H545">
        <v>2.4632E-3</v>
      </c>
      <c r="I545">
        <v>-0.48297000000000001</v>
      </c>
      <c r="J545">
        <v>0.48297000000000001</v>
      </c>
      <c r="K545" s="3">
        <f t="shared" si="16"/>
        <v>0.46120129870129872</v>
      </c>
      <c r="L545">
        <f t="shared" si="17"/>
        <v>0.21270663792376457</v>
      </c>
    </row>
    <row r="546" spans="1:12" x14ac:dyDescent="0.3">
      <c r="A546">
        <v>11.03</v>
      </c>
      <c r="B546">
        <v>7.5106999999999999</v>
      </c>
      <c r="C546">
        <v>12.7</v>
      </c>
      <c r="D546">
        <v>1</v>
      </c>
      <c r="E546">
        <v>4</v>
      </c>
      <c r="F546">
        <v>59.073</v>
      </c>
      <c r="G546">
        <v>67.582999999999998</v>
      </c>
      <c r="H546">
        <v>1.8343999999999999E-3</v>
      </c>
      <c r="I546">
        <v>3.5192999999999999</v>
      </c>
      <c r="J546">
        <v>3.5192999999999999</v>
      </c>
      <c r="K546" s="3">
        <f t="shared" si="16"/>
        <v>31.90661831368994</v>
      </c>
      <c r="L546">
        <f t="shared" si="17"/>
        <v>1018.0322922154943</v>
      </c>
    </row>
    <row r="547" spans="1:12" x14ac:dyDescent="0.3">
      <c r="A547">
        <v>75.03</v>
      </c>
      <c r="B547">
        <v>88.388000000000005</v>
      </c>
      <c r="C547">
        <v>572.49</v>
      </c>
      <c r="D547">
        <v>3</v>
      </c>
      <c r="E547">
        <v>9</v>
      </c>
      <c r="F547">
        <v>0.1835</v>
      </c>
      <c r="G547">
        <v>5.9355000000000002</v>
      </c>
      <c r="H547">
        <v>1.6608E-3</v>
      </c>
      <c r="I547">
        <v>-13.358000000000001</v>
      </c>
      <c r="J547">
        <v>13.358000000000001</v>
      </c>
      <c r="K547" s="3">
        <f t="shared" si="16"/>
        <v>17.803545248567239</v>
      </c>
      <c r="L547">
        <f t="shared" si="17"/>
        <v>316.96622341778112</v>
      </c>
    </row>
    <row r="548" spans="1:12" x14ac:dyDescent="0.3">
      <c r="A548">
        <v>105.48</v>
      </c>
      <c r="B548">
        <v>105.2</v>
      </c>
      <c r="C548">
        <v>894.56</v>
      </c>
      <c r="D548">
        <v>4</v>
      </c>
      <c r="E548">
        <v>4</v>
      </c>
      <c r="F548">
        <v>60.65</v>
      </c>
      <c r="G548">
        <v>62.058</v>
      </c>
      <c r="H548">
        <v>2.5095999999999999E-3</v>
      </c>
      <c r="I548">
        <v>0.27703</v>
      </c>
      <c r="J548">
        <v>0.27703</v>
      </c>
      <c r="K548" s="3">
        <f t="shared" si="16"/>
        <v>0.2626374668183542</v>
      </c>
      <c r="L548">
        <f t="shared" si="17"/>
        <v>6.8978438976762105E-2</v>
      </c>
    </row>
    <row r="549" spans="1:12" x14ac:dyDescent="0.3">
      <c r="A549">
        <v>17.920000000000002</v>
      </c>
      <c r="B549">
        <v>22.46</v>
      </c>
      <c r="C549">
        <v>12.7</v>
      </c>
      <c r="D549">
        <v>1</v>
      </c>
      <c r="E549">
        <v>16</v>
      </c>
      <c r="F549">
        <v>99.99</v>
      </c>
      <c r="G549">
        <v>44.917999999999999</v>
      </c>
      <c r="H549">
        <v>1.6592E-3</v>
      </c>
      <c r="I549">
        <v>-4.54</v>
      </c>
      <c r="J549">
        <v>4.54</v>
      </c>
      <c r="K549" s="3">
        <f t="shared" si="16"/>
        <v>25.334821428571423</v>
      </c>
      <c r="L549">
        <f t="shared" si="17"/>
        <v>641.85317681760182</v>
      </c>
    </row>
    <row r="550" spans="1:12" x14ac:dyDescent="0.3">
      <c r="A550">
        <v>5.55</v>
      </c>
      <c r="B550">
        <v>7.5106999999999999</v>
      </c>
      <c r="C550">
        <v>12.7</v>
      </c>
      <c r="D550">
        <v>2</v>
      </c>
      <c r="E550">
        <v>2</v>
      </c>
      <c r="F550">
        <v>44.606999999999999</v>
      </c>
      <c r="G550">
        <v>8.3193000000000001</v>
      </c>
      <c r="H550">
        <v>5.4872000000000002E-3</v>
      </c>
      <c r="I550">
        <v>-1.9607000000000001</v>
      </c>
      <c r="J550">
        <v>1.9607000000000001</v>
      </c>
      <c r="K550" s="3">
        <f t="shared" si="16"/>
        <v>35.327927927927931</v>
      </c>
      <c r="L550">
        <f t="shared" si="17"/>
        <v>1248.0624916808702</v>
      </c>
    </row>
    <row r="551" spans="1:12" x14ac:dyDescent="0.3">
      <c r="A551">
        <v>106.39</v>
      </c>
      <c r="B551">
        <v>105.2</v>
      </c>
      <c r="C551">
        <v>894.56</v>
      </c>
      <c r="D551">
        <v>4</v>
      </c>
      <c r="E551">
        <v>3</v>
      </c>
      <c r="F551">
        <v>99.992000000000004</v>
      </c>
      <c r="G551">
        <v>54.582999999999998</v>
      </c>
      <c r="H551">
        <v>1.8984E-3</v>
      </c>
      <c r="I551">
        <v>1.1870000000000001</v>
      </c>
      <c r="J551">
        <v>1.1870000000000001</v>
      </c>
      <c r="K551" s="3">
        <f t="shared" si="16"/>
        <v>1.1157063633800171</v>
      </c>
      <c r="L551">
        <f t="shared" si="17"/>
        <v>1.2448006892866628</v>
      </c>
    </row>
    <row r="552" spans="1:12" x14ac:dyDescent="0.3">
      <c r="A552">
        <v>17.47</v>
      </c>
      <c r="B552">
        <v>22.46</v>
      </c>
      <c r="C552">
        <v>12.7</v>
      </c>
      <c r="D552">
        <v>1</v>
      </c>
      <c r="E552">
        <v>17</v>
      </c>
      <c r="F552">
        <v>50.222999999999999</v>
      </c>
      <c r="G552">
        <v>12.486000000000001</v>
      </c>
      <c r="H552">
        <v>1.6984000000000001E-3</v>
      </c>
      <c r="I552">
        <v>-4.99</v>
      </c>
      <c r="J552">
        <v>4.99</v>
      </c>
      <c r="K552" s="3">
        <f t="shared" si="16"/>
        <v>28.563251287922153</v>
      </c>
      <c r="L552">
        <f t="shared" si="17"/>
        <v>815.85932413698652</v>
      </c>
    </row>
    <row r="553" spans="1:12" x14ac:dyDescent="0.3">
      <c r="A553">
        <v>14.72</v>
      </c>
      <c r="B553">
        <v>17.986000000000001</v>
      </c>
      <c r="C553">
        <v>12.7</v>
      </c>
      <c r="D553">
        <v>2</v>
      </c>
      <c r="E553">
        <v>15</v>
      </c>
      <c r="F553">
        <v>98.519000000000005</v>
      </c>
      <c r="G553">
        <v>60.314</v>
      </c>
      <c r="H553">
        <v>4.8840000000000003E-3</v>
      </c>
      <c r="I553">
        <v>-3.2656000000000001</v>
      </c>
      <c r="J553">
        <v>3.2656000000000001</v>
      </c>
      <c r="K553" s="3">
        <f t="shared" si="16"/>
        <v>22.184782608695652</v>
      </c>
      <c r="L553">
        <f t="shared" si="17"/>
        <v>492.16457939508507</v>
      </c>
    </row>
    <row r="554" spans="1:12" x14ac:dyDescent="0.3">
      <c r="A554">
        <v>76.739999999999995</v>
      </c>
      <c r="B554">
        <v>83.021000000000001</v>
      </c>
      <c r="C554">
        <v>572.49</v>
      </c>
      <c r="D554">
        <v>3</v>
      </c>
      <c r="E554">
        <v>7</v>
      </c>
      <c r="F554">
        <v>99.394000000000005</v>
      </c>
      <c r="G554">
        <v>60.762</v>
      </c>
      <c r="H554">
        <v>1.6969000000000001E-2</v>
      </c>
      <c r="I554">
        <v>-6.2808000000000002</v>
      </c>
      <c r="J554">
        <v>6.2808000000000002</v>
      </c>
      <c r="K554" s="3">
        <f t="shared" si="16"/>
        <v>8.184519155590305</v>
      </c>
      <c r="L554">
        <f t="shared" si="17"/>
        <v>66.986353808224635</v>
      </c>
    </row>
    <row r="555" spans="1:12" x14ac:dyDescent="0.3">
      <c r="A555">
        <v>106.34</v>
      </c>
      <c r="B555">
        <v>105.2</v>
      </c>
      <c r="C555">
        <v>894.56</v>
      </c>
      <c r="D555">
        <v>4</v>
      </c>
      <c r="E555">
        <v>2</v>
      </c>
      <c r="F555">
        <v>100.01</v>
      </c>
      <c r="G555">
        <v>70.869</v>
      </c>
      <c r="H555">
        <v>4.4895999999999998E-3</v>
      </c>
      <c r="I555">
        <v>1.137</v>
      </c>
      <c r="J555">
        <v>1.137</v>
      </c>
      <c r="K555" s="3">
        <f t="shared" si="16"/>
        <v>1.0692119616324995</v>
      </c>
      <c r="L555">
        <f t="shared" si="17"/>
        <v>1.1432142188980177</v>
      </c>
    </row>
    <row r="556" spans="1:12" x14ac:dyDescent="0.3">
      <c r="A556">
        <v>12.83</v>
      </c>
      <c r="B556">
        <v>7.5106999999999999</v>
      </c>
      <c r="C556">
        <v>12.7</v>
      </c>
      <c r="D556">
        <v>1</v>
      </c>
      <c r="E556">
        <v>5</v>
      </c>
      <c r="F556">
        <v>50.235999999999997</v>
      </c>
      <c r="G556">
        <v>19.039000000000001</v>
      </c>
      <c r="H556">
        <v>1.6176000000000001E-3</v>
      </c>
      <c r="I556">
        <v>5.3193000000000001</v>
      </c>
      <c r="J556">
        <v>5.3193000000000001</v>
      </c>
      <c r="K556" s="3">
        <f t="shared" si="16"/>
        <v>41.459859703819177</v>
      </c>
      <c r="L556">
        <f t="shared" si="17"/>
        <v>1718.9199666603693</v>
      </c>
    </row>
    <row r="557" spans="1:12" x14ac:dyDescent="0.3">
      <c r="A557">
        <v>7.78</v>
      </c>
      <c r="B557">
        <v>7.5106999999999999</v>
      </c>
      <c r="C557">
        <v>12.7</v>
      </c>
      <c r="D557">
        <v>2</v>
      </c>
      <c r="E557">
        <v>5</v>
      </c>
      <c r="F557">
        <v>88.239000000000004</v>
      </c>
      <c r="G557">
        <v>19.625</v>
      </c>
      <c r="H557">
        <v>2.264E-3</v>
      </c>
      <c r="I557">
        <v>0.26933000000000001</v>
      </c>
      <c r="J557">
        <v>0.26933000000000001</v>
      </c>
      <c r="K557" s="3">
        <f t="shared" si="16"/>
        <v>3.4618251928020567</v>
      </c>
      <c r="L557">
        <f t="shared" si="17"/>
        <v>11.984233665518998</v>
      </c>
    </row>
    <row r="558" spans="1:12" x14ac:dyDescent="0.3">
      <c r="A558">
        <v>87.57</v>
      </c>
      <c r="B558">
        <v>88.388000000000005</v>
      </c>
      <c r="C558">
        <v>572.49</v>
      </c>
      <c r="D558">
        <v>3</v>
      </c>
      <c r="E558">
        <v>10</v>
      </c>
      <c r="F558">
        <v>0.69430000000000003</v>
      </c>
      <c r="G558">
        <v>6.6670999999999996</v>
      </c>
      <c r="H558">
        <v>2.3471999999999998E-3</v>
      </c>
      <c r="I558">
        <v>-0.81791999999999998</v>
      </c>
      <c r="J558">
        <v>0.81791999999999998</v>
      </c>
      <c r="K558" s="3">
        <f t="shared" si="16"/>
        <v>0.93401849948612536</v>
      </c>
      <c r="L558">
        <f t="shared" si="17"/>
        <v>0.87239055738231319</v>
      </c>
    </row>
    <row r="559" spans="1:12" x14ac:dyDescent="0.3">
      <c r="A559">
        <v>7.71</v>
      </c>
      <c r="B559">
        <v>7.5106999999999999</v>
      </c>
      <c r="C559">
        <v>12.7</v>
      </c>
      <c r="D559">
        <v>1</v>
      </c>
      <c r="E559">
        <v>6</v>
      </c>
      <c r="F559">
        <v>99.992000000000004</v>
      </c>
      <c r="G559">
        <v>31.893999999999998</v>
      </c>
      <c r="H559">
        <v>1.5943999999999999E-3</v>
      </c>
      <c r="I559">
        <v>0.19933000000000001</v>
      </c>
      <c r="J559">
        <v>0.19933000000000001</v>
      </c>
      <c r="K559" s="3">
        <f t="shared" si="16"/>
        <v>2.5853437094682232</v>
      </c>
      <c r="L559">
        <f t="shared" si="17"/>
        <v>6.6840020960869122</v>
      </c>
    </row>
    <row r="560" spans="1:12" x14ac:dyDescent="0.3">
      <c r="A560">
        <v>9.2200000000000006</v>
      </c>
      <c r="B560">
        <v>7.5106999999999999</v>
      </c>
      <c r="C560">
        <v>12.7</v>
      </c>
      <c r="D560">
        <v>2</v>
      </c>
      <c r="E560">
        <v>5</v>
      </c>
      <c r="F560">
        <v>42.101999999999997</v>
      </c>
      <c r="G560">
        <v>6.5991</v>
      </c>
      <c r="H560">
        <v>2.3080000000000002E-3</v>
      </c>
      <c r="I560">
        <v>1.7093</v>
      </c>
      <c r="J560">
        <v>1.7093</v>
      </c>
      <c r="K560" s="3">
        <f t="shared" si="16"/>
        <v>18.539045553145336</v>
      </c>
      <c r="L560">
        <f t="shared" si="17"/>
        <v>343.69621002159784</v>
      </c>
    </row>
    <row r="561" spans="1:12" x14ac:dyDescent="0.3">
      <c r="A561">
        <v>77.16</v>
      </c>
      <c r="B561">
        <v>75.933000000000007</v>
      </c>
      <c r="C561">
        <v>572.49</v>
      </c>
      <c r="D561">
        <v>3</v>
      </c>
      <c r="E561">
        <v>6</v>
      </c>
      <c r="F561">
        <v>99.957999999999998</v>
      </c>
      <c r="G561">
        <v>36.057000000000002</v>
      </c>
      <c r="H561">
        <v>2.4239999999999999E-3</v>
      </c>
      <c r="I561">
        <v>1.2273000000000001</v>
      </c>
      <c r="J561">
        <v>1.2273000000000001</v>
      </c>
      <c r="K561" s="3">
        <f t="shared" si="16"/>
        <v>1.5905909797822706</v>
      </c>
      <c r="L561">
        <f t="shared" si="17"/>
        <v>2.5299796649647237</v>
      </c>
    </row>
    <row r="562" spans="1:12" x14ac:dyDescent="0.3">
      <c r="A562">
        <v>102.75</v>
      </c>
      <c r="B562">
        <v>105.2</v>
      </c>
      <c r="C562">
        <v>894.56</v>
      </c>
      <c r="D562">
        <v>4</v>
      </c>
      <c r="E562">
        <v>3</v>
      </c>
      <c r="F562">
        <v>75.875</v>
      </c>
      <c r="G562">
        <v>15.789</v>
      </c>
      <c r="H562">
        <v>2.5952000000000002E-3</v>
      </c>
      <c r="I562">
        <v>-2.4529999999999998</v>
      </c>
      <c r="J562">
        <v>2.4529999999999998</v>
      </c>
      <c r="K562" s="3">
        <f t="shared" si="16"/>
        <v>2.3873479318734789</v>
      </c>
      <c r="L562">
        <f t="shared" si="17"/>
        <v>5.6994301478205767</v>
      </c>
    </row>
    <row r="563" spans="1:12" x14ac:dyDescent="0.3">
      <c r="A563">
        <v>15.94</v>
      </c>
      <c r="B563">
        <v>14.301</v>
      </c>
      <c r="C563">
        <v>12.7</v>
      </c>
      <c r="D563">
        <v>1</v>
      </c>
      <c r="E563">
        <v>10</v>
      </c>
      <c r="F563">
        <v>99.756</v>
      </c>
      <c r="G563">
        <v>67.744</v>
      </c>
      <c r="H563">
        <v>1.5679999999999999E-3</v>
      </c>
      <c r="I563">
        <v>1.6395</v>
      </c>
      <c r="J563">
        <v>1.6395</v>
      </c>
      <c r="K563" s="3">
        <f t="shared" si="16"/>
        <v>10.285445420326225</v>
      </c>
      <c r="L563">
        <f t="shared" si="17"/>
        <v>105.7903874945097</v>
      </c>
    </row>
    <row r="564" spans="1:12" x14ac:dyDescent="0.3">
      <c r="A564">
        <v>5.78</v>
      </c>
      <c r="B564">
        <v>7.5106999999999999</v>
      </c>
      <c r="C564">
        <v>12.7</v>
      </c>
      <c r="D564">
        <v>2</v>
      </c>
      <c r="E564">
        <v>3</v>
      </c>
      <c r="F564">
        <v>89.159000000000006</v>
      </c>
      <c r="G564">
        <v>21.001999999999999</v>
      </c>
      <c r="H564">
        <v>2.6072000000000001E-3</v>
      </c>
      <c r="I564">
        <v>-1.7306999999999999</v>
      </c>
      <c r="J564">
        <v>1.7306999999999999</v>
      </c>
      <c r="K564" s="3">
        <f t="shared" si="16"/>
        <v>29.942906574394463</v>
      </c>
      <c r="L564">
        <f t="shared" si="17"/>
        <v>896.57765412291519</v>
      </c>
    </row>
    <row r="565" spans="1:12" x14ac:dyDescent="0.3">
      <c r="A565">
        <v>75.34</v>
      </c>
      <c r="B565">
        <v>83.021000000000001</v>
      </c>
      <c r="C565">
        <v>572.49</v>
      </c>
      <c r="D565">
        <v>3</v>
      </c>
      <c r="E565">
        <v>7</v>
      </c>
      <c r="F565">
        <v>87.998000000000005</v>
      </c>
      <c r="G565">
        <v>19.931999999999999</v>
      </c>
      <c r="H565">
        <v>1.9816E-3</v>
      </c>
      <c r="I565">
        <v>-7.6807999999999996</v>
      </c>
      <c r="J565">
        <v>7.6807999999999996</v>
      </c>
      <c r="K565" s="3">
        <f t="shared" si="16"/>
        <v>10.194850013273161</v>
      </c>
      <c r="L565">
        <f t="shared" si="17"/>
        <v>103.93496679313577</v>
      </c>
    </row>
    <row r="566" spans="1:12" x14ac:dyDescent="0.3">
      <c r="A566">
        <v>8.77</v>
      </c>
      <c r="B566">
        <v>7.5106999999999999</v>
      </c>
      <c r="C566">
        <v>12.7</v>
      </c>
      <c r="D566">
        <v>1</v>
      </c>
      <c r="E566">
        <v>7</v>
      </c>
      <c r="F566">
        <v>61.345999999999997</v>
      </c>
      <c r="G566">
        <v>23.202999999999999</v>
      </c>
      <c r="H566">
        <v>1.7592E-3</v>
      </c>
      <c r="I566">
        <v>1.2593000000000001</v>
      </c>
      <c r="J566">
        <v>1.2593000000000001</v>
      </c>
      <c r="K566" s="3">
        <f t="shared" si="16"/>
        <v>14.359179019384266</v>
      </c>
      <c r="L566">
        <f t="shared" si="17"/>
        <v>206.18602211072528</v>
      </c>
    </row>
    <row r="567" spans="1:12" x14ac:dyDescent="0.3">
      <c r="A567">
        <v>7.4</v>
      </c>
      <c r="B567">
        <v>7.5106999999999999</v>
      </c>
      <c r="C567">
        <v>12.7</v>
      </c>
      <c r="D567">
        <v>2</v>
      </c>
      <c r="E567">
        <v>7</v>
      </c>
      <c r="F567">
        <v>99.84</v>
      </c>
      <c r="G567">
        <v>26.338000000000001</v>
      </c>
      <c r="H567">
        <v>2.1343999999999998E-3</v>
      </c>
      <c r="I567">
        <v>-0.11067</v>
      </c>
      <c r="J567">
        <v>0.11067</v>
      </c>
      <c r="K567" s="3">
        <f t="shared" si="16"/>
        <v>1.4955405405405404</v>
      </c>
      <c r="L567">
        <f t="shared" si="17"/>
        <v>2.2366415084002917</v>
      </c>
    </row>
    <row r="568" spans="1:12" x14ac:dyDescent="0.3">
      <c r="A568">
        <v>76.569999999999993</v>
      </c>
      <c r="B568">
        <v>83.021000000000001</v>
      </c>
      <c r="C568">
        <v>572.49</v>
      </c>
      <c r="D568">
        <v>3</v>
      </c>
      <c r="E568">
        <v>8</v>
      </c>
      <c r="F568">
        <v>0.88200000000000001</v>
      </c>
      <c r="G568">
        <v>6.8293999999999997</v>
      </c>
      <c r="H568">
        <v>4.0064000000000002E-3</v>
      </c>
      <c r="I568">
        <v>-6.4508000000000001</v>
      </c>
      <c r="J568">
        <v>6.4508000000000001</v>
      </c>
      <c r="K568" s="3">
        <f t="shared" si="16"/>
        <v>8.4247094162204519</v>
      </c>
      <c r="L568">
        <f t="shared" si="17"/>
        <v>70.97572874775355</v>
      </c>
    </row>
    <row r="569" spans="1:12" x14ac:dyDescent="0.3">
      <c r="A569">
        <v>110.9</v>
      </c>
      <c r="B569">
        <v>105.2</v>
      </c>
      <c r="C569">
        <v>894.56</v>
      </c>
      <c r="D569">
        <v>4</v>
      </c>
      <c r="E569">
        <v>5</v>
      </c>
      <c r="F569">
        <v>60.384</v>
      </c>
      <c r="G569">
        <v>46.012</v>
      </c>
      <c r="H569">
        <v>2.4456E-3</v>
      </c>
      <c r="I569">
        <v>5.6970000000000001</v>
      </c>
      <c r="J569">
        <v>5.6970000000000001</v>
      </c>
      <c r="K569" s="3">
        <f t="shared" si="16"/>
        <v>5.1370604147880972</v>
      </c>
      <c r="L569">
        <f t="shared" si="17"/>
        <v>26.389389705182857</v>
      </c>
    </row>
    <row r="570" spans="1:12" x14ac:dyDescent="0.3">
      <c r="A570">
        <v>9.4600000000000009</v>
      </c>
      <c r="B570">
        <v>10.766</v>
      </c>
      <c r="C570">
        <v>12.7</v>
      </c>
      <c r="D570">
        <v>1</v>
      </c>
      <c r="E570">
        <v>9</v>
      </c>
      <c r="F570">
        <v>99.994</v>
      </c>
      <c r="G570">
        <v>41.892000000000003</v>
      </c>
      <c r="H570">
        <v>1.6592E-3</v>
      </c>
      <c r="I570">
        <v>-1.3061</v>
      </c>
      <c r="J570">
        <v>1.3061</v>
      </c>
      <c r="K570" s="3">
        <f t="shared" si="16"/>
        <v>13.806553911205075</v>
      </c>
      <c r="L570">
        <f t="shared" si="17"/>
        <v>190.62093090301215</v>
      </c>
    </row>
    <row r="571" spans="1:12" x14ac:dyDescent="0.3">
      <c r="A571">
        <v>11.65</v>
      </c>
      <c r="B571">
        <v>14.301</v>
      </c>
      <c r="C571">
        <v>12.7</v>
      </c>
      <c r="D571">
        <v>2</v>
      </c>
      <c r="E571">
        <v>11</v>
      </c>
      <c r="F571">
        <v>40.103000000000002</v>
      </c>
      <c r="G571">
        <v>7.3026999999999997</v>
      </c>
      <c r="H571">
        <v>2.4528000000000002E-3</v>
      </c>
      <c r="I571">
        <v>-2.6505000000000001</v>
      </c>
      <c r="J571">
        <v>2.6505000000000001</v>
      </c>
      <c r="K571" s="3">
        <f t="shared" si="16"/>
        <v>22.751072961373389</v>
      </c>
      <c r="L571">
        <f t="shared" si="17"/>
        <v>517.6113208937353</v>
      </c>
    </row>
    <row r="572" spans="1:12" x14ac:dyDescent="0.3">
      <c r="A572">
        <v>83.48</v>
      </c>
      <c r="B572">
        <v>83.021000000000001</v>
      </c>
      <c r="C572">
        <v>572.49</v>
      </c>
      <c r="D572">
        <v>3</v>
      </c>
      <c r="E572">
        <v>7</v>
      </c>
      <c r="F572">
        <v>100.19</v>
      </c>
      <c r="G572">
        <v>59.53</v>
      </c>
      <c r="H572">
        <v>7.3464000000000003E-3</v>
      </c>
      <c r="I572">
        <v>0.4592</v>
      </c>
      <c r="J572">
        <v>0.4592</v>
      </c>
      <c r="K572" s="3">
        <f t="shared" si="16"/>
        <v>0.55007187350263531</v>
      </c>
      <c r="L572">
        <f t="shared" si="17"/>
        <v>0.30257906601869922</v>
      </c>
    </row>
    <row r="573" spans="1:12" x14ac:dyDescent="0.3">
      <c r="A573">
        <v>107.47</v>
      </c>
      <c r="B573">
        <v>105.2</v>
      </c>
      <c r="C573">
        <v>894.56</v>
      </c>
      <c r="D573">
        <v>4</v>
      </c>
      <c r="E573">
        <v>3</v>
      </c>
      <c r="F573">
        <v>100.09</v>
      </c>
      <c r="G573">
        <v>38.585999999999999</v>
      </c>
      <c r="H573">
        <v>2.4215999999999999E-3</v>
      </c>
      <c r="I573">
        <v>2.2669999999999999</v>
      </c>
      <c r="J573">
        <v>2.2669999999999999</v>
      </c>
      <c r="K573" s="3">
        <f t="shared" si="16"/>
        <v>2.1094258862938493</v>
      </c>
      <c r="L573">
        <f t="shared" si="17"/>
        <v>4.4496775697665916</v>
      </c>
    </row>
    <row r="574" spans="1:12" x14ac:dyDescent="0.3">
      <c r="A574">
        <v>20.18</v>
      </c>
      <c r="B574">
        <v>17.986000000000001</v>
      </c>
      <c r="C574">
        <v>12.7</v>
      </c>
      <c r="D574">
        <v>1</v>
      </c>
      <c r="E574">
        <v>15</v>
      </c>
      <c r="F574">
        <v>99.994</v>
      </c>
      <c r="G574">
        <v>41.927</v>
      </c>
      <c r="H574">
        <v>1.668E-3</v>
      </c>
      <c r="I574">
        <v>2.1943999999999999</v>
      </c>
      <c r="J574">
        <v>2.1943999999999999</v>
      </c>
      <c r="K574" s="3">
        <f t="shared" si="16"/>
        <v>10.874132804757185</v>
      </c>
      <c r="L574">
        <f t="shared" si="17"/>
        <v>118.24676425549636</v>
      </c>
    </row>
    <row r="575" spans="1:12" x14ac:dyDescent="0.3">
      <c r="A575">
        <v>17.77</v>
      </c>
      <c r="B575">
        <v>14.301</v>
      </c>
      <c r="C575">
        <v>12.7</v>
      </c>
      <c r="D575">
        <v>2</v>
      </c>
      <c r="E575">
        <v>11</v>
      </c>
      <c r="F575">
        <v>99.003</v>
      </c>
      <c r="G575">
        <v>27.459</v>
      </c>
      <c r="H575">
        <v>4.2816E-3</v>
      </c>
      <c r="I575">
        <v>3.4695</v>
      </c>
      <c r="J575">
        <v>3.4695</v>
      </c>
      <c r="K575" s="3">
        <f t="shared" si="16"/>
        <v>19.524479459763647</v>
      </c>
      <c r="L575">
        <f t="shared" si="17"/>
        <v>381.20529817473255</v>
      </c>
    </row>
    <row r="576" spans="1:12" x14ac:dyDescent="0.3">
      <c r="A576">
        <v>76.489999999999995</v>
      </c>
      <c r="B576">
        <v>83.021000000000001</v>
      </c>
      <c r="C576">
        <v>572.49</v>
      </c>
      <c r="D576">
        <v>3</v>
      </c>
      <c r="E576">
        <v>7</v>
      </c>
      <c r="F576">
        <v>99.861000000000004</v>
      </c>
      <c r="G576">
        <v>27.876999999999999</v>
      </c>
      <c r="H576">
        <v>1.0958000000000001E-2</v>
      </c>
      <c r="I576">
        <v>-6.5308000000000002</v>
      </c>
      <c r="J576">
        <v>6.5308000000000002</v>
      </c>
      <c r="K576" s="3">
        <f t="shared" si="16"/>
        <v>8.5381095568048107</v>
      </c>
      <c r="L576">
        <f t="shared" si="17"/>
        <v>72.899314804001634</v>
      </c>
    </row>
    <row r="577" spans="1:12" x14ac:dyDescent="0.3">
      <c r="A577">
        <v>103.76</v>
      </c>
      <c r="B577">
        <v>105.2</v>
      </c>
      <c r="C577">
        <v>894.56</v>
      </c>
      <c r="D577">
        <v>4</v>
      </c>
      <c r="E577">
        <v>4</v>
      </c>
      <c r="F577">
        <v>99.908000000000001</v>
      </c>
      <c r="G577">
        <v>54.881999999999998</v>
      </c>
      <c r="H577">
        <v>3.124E-3</v>
      </c>
      <c r="I577">
        <v>-1.4430000000000001</v>
      </c>
      <c r="J577">
        <v>1.4430000000000001</v>
      </c>
      <c r="K577" s="3">
        <f t="shared" si="16"/>
        <v>1.3907093292212798</v>
      </c>
      <c r="L577">
        <f t="shared" si="17"/>
        <v>1.9340724383831018</v>
      </c>
    </row>
    <row r="578" spans="1:12" x14ac:dyDescent="0.3">
      <c r="A578">
        <v>21.44</v>
      </c>
      <c r="B578">
        <v>22.46</v>
      </c>
      <c r="C578">
        <v>12.7</v>
      </c>
      <c r="D578">
        <v>1</v>
      </c>
      <c r="E578">
        <v>19</v>
      </c>
      <c r="F578">
        <v>59.11</v>
      </c>
      <c r="G578">
        <v>64.58</v>
      </c>
      <c r="H578">
        <v>1.7288E-3</v>
      </c>
      <c r="I578">
        <v>-1.02</v>
      </c>
      <c r="J578">
        <v>1.02</v>
      </c>
      <c r="K578" s="3">
        <f t="shared" si="16"/>
        <v>4.7574626865671643</v>
      </c>
      <c r="L578">
        <f t="shared" si="17"/>
        <v>22.63345121407886</v>
      </c>
    </row>
    <row r="579" spans="1:12" x14ac:dyDescent="0.3">
      <c r="A579">
        <v>5.35</v>
      </c>
      <c r="B579">
        <v>7.5106999999999999</v>
      </c>
      <c r="C579">
        <v>12.7</v>
      </c>
      <c r="D579">
        <v>2</v>
      </c>
      <c r="E579">
        <v>4</v>
      </c>
      <c r="F579">
        <v>98.295000000000002</v>
      </c>
      <c r="G579">
        <v>67.622</v>
      </c>
      <c r="H579">
        <v>7.3352000000000001E-3</v>
      </c>
      <c r="I579">
        <v>-2.1606999999999998</v>
      </c>
      <c r="J579">
        <v>2.1606999999999998</v>
      </c>
      <c r="K579" s="3">
        <f t="shared" ref="K579:K601" si="18">(J579/A579)*100</f>
        <v>40.386915887850463</v>
      </c>
      <c r="L579">
        <f t="shared" ref="L579:L601" si="19">K579^2</f>
        <v>1631.1029749323081</v>
      </c>
    </row>
    <row r="580" spans="1:12" x14ac:dyDescent="0.3">
      <c r="A580">
        <v>84.72</v>
      </c>
      <c r="B580">
        <v>88.388000000000005</v>
      </c>
      <c r="C580">
        <v>572.49</v>
      </c>
      <c r="D580">
        <v>3</v>
      </c>
      <c r="E580">
        <v>9</v>
      </c>
      <c r="F580">
        <v>0.75209999999999999</v>
      </c>
      <c r="G580">
        <v>6.8503999999999996</v>
      </c>
      <c r="H580">
        <v>4.7359999999999998E-3</v>
      </c>
      <c r="I580">
        <v>-3.6678999999999999</v>
      </c>
      <c r="J580">
        <v>3.6678999999999999</v>
      </c>
      <c r="K580" s="3">
        <f t="shared" si="18"/>
        <v>4.3294381491973555</v>
      </c>
      <c r="L580">
        <f t="shared" si="19"/>
        <v>18.744034687725424</v>
      </c>
    </row>
    <row r="581" spans="1:12" x14ac:dyDescent="0.3">
      <c r="A581">
        <v>107.56</v>
      </c>
      <c r="B581">
        <v>105.2</v>
      </c>
      <c r="C581">
        <v>894.56</v>
      </c>
      <c r="D581">
        <v>4</v>
      </c>
      <c r="E581">
        <v>5</v>
      </c>
      <c r="F581">
        <v>59.945</v>
      </c>
      <c r="G581">
        <v>29.364000000000001</v>
      </c>
      <c r="H581">
        <v>3.4792E-3</v>
      </c>
      <c r="I581">
        <v>2.3570000000000002</v>
      </c>
      <c r="J581">
        <v>2.3570000000000002</v>
      </c>
      <c r="K581" s="3">
        <f t="shared" si="18"/>
        <v>2.1913350687988102</v>
      </c>
      <c r="L581">
        <f t="shared" si="19"/>
        <v>4.8019493837474867</v>
      </c>
    </row>
    <row r="582" spans="1:12" x14ac:dyDescent="0.3">
      <c r="A582">
        <v>22.43</v>
      </c>
      <c r="B582">
        <v>22.46</v>
      </c>
      <c r="C582">
        <v>12.7</v>
      </c>
      <c r="D582">
        <v>1</v>
      </c>
      <c r="E582">
        <v>19</v>
      </c>
      <c r="F582">
        <v>99.994</v>
      </c>
      <c r="G582">
        <v>38.606999999999999</v>
      </c>
      <c r="H582">
        <v>1.6424E-3</v>
      </c>
      <c r="I582">
        <v>-0.03</v>
      </c>
      <c r="J582">
        <v>0.03</v>
      </c>
      <c r="K582" s="3">
        <f t="shared" si="18"/>
        <v>0.13374944271065536</v>
      </c>
      <c r="L582">
        <f t="shared" si="19"/>
        <v>1.7888913425410883E-2</v>
      </c>
    </row>
    <row r="583" spans="1:12" x14ac:dyDescent="0.3">
      <c r="A583">
        <v>6.66</v>
      </c>
      <c r="B583">
        <v>7.5106999999999999</v>
      </c>
      <c r="C583">
        <v>12.7</v>
      </c>
      <c r="D583">
        <v>2</v>
      </c>
      <c r="E583">
        <v>4</v>
      </c>
      <c r="F583">
        <v>43.902000000000001</v>
      </c>
      <c r="G583">
        <v>9.1456999999999997</v>
      </c>
      <c r="H583">
        <v>8.8815999999999999E-3</v>
      </c>
      <c r="I583">
        <v>-0.85067000000000004</v>
      </c>
      <c r="J583">
        <v>0.85067000000000004</v>
      </c>
      <c r="K583" s="3">
        <f t="shared" si="18"/>
        <v>12.772822822822825</v>
      </c>
      <c r="L583">
        <f t="shared" si="19"/>
        <v>163.14500286322362</v>
      </c>
    </row>
    <row r="584" spans="1:12" x14ac:dyDescent="0.3">
      <c r="A584">
        <v>74.06</v>
      </c>
      <c r="B584">
        <v>75.933000000000007</v>
      </c>
      <c r="C584">
        <v>572.49</v>
      </c>
      <c r="D584">
        <v>3</v>
      </c>
      <c r="E584">
        <v>3</v>
      </c>
      <c r="F584">
        <v>100.23</v>
      </c>
      <c r="G584">
        <v>71.691000000000003</v>
      </c>
      <c r="H584">
        <v>4.9639999999999997E-3</v>
      </c>
      <c r="I584">
        <v>-1.8727</v>
      </c>
      <c r="J584">
        <v>1.8727</v>
      </c>
      <c r="K584" s="3">
        <f t="shared" si="18"/>
        <v>2.5286254388333784</v>
      </c>
      <c r="L584">
        <f t="shared" si="19"/>
        <v>6.3939466099152957</v>
      </c>
    </row>
    <row r="585" spans="1:12" x14ac:dyDescent="0.3">
      <c r="A585">
        <v>108.69</v>
      </c>
      <c r="B585">
        <v>105.2</v>
      </c>
      <c r="C585">
        <v>894.56</v>
      </c>
      <c r="D585">
        <v>4</v>
      </c>
      <c r="E585">
        <v>3</v>
      </c>
      <c r="F585">
        <v>99.992000000000004</v>
      </c>
      <c r="G585">
        <v>41.829000000000001</v>
      </c>
      <c r="H585">
        <v>2.3111999999999998E-3</v>
      </c>
      <c r="I585">
        <v>3.4870000000000001</v>
      </c>
      <c r="J585">
        <v>3.4870000000000001</v>
      </c>
      <c r="K585" s="3">
        <f t="shared" si="18"/>
        <v>3.2082068267549912</v>
      </c>
      <c r="L585">
        <f t="shared" si="19"/>
        <v>10.29259104323733</v>
      </c>
    </row>
    <row r="586" spans="1:12" x14ac:dyDescent="0.3">
      <c r="A586">
        <v>9.4</v>
      </c>
      <c r="B586">
        <v>7.5106999999999999</v>
      </c>
      <c r="C586">
        <v>12.7</v>
      </c>
      <c r="D586">
        <v>1</v>
      </c>
      <c r="E586">
        <v>5</v>
      </c>
      <c r="F586">
        <v>58.962000000000003</v>
      </c>
      <c r="G586">
        <v>49.527999999999999</v>
      </c>
      <c r="H586">
        <v>1.8648E-3</v>
      </c>
      <c r="I586">
        <v>1.8893</v>
      </c>
      <c r="J586">
        <v>1.8893</v>
      </c>
      <c r="K586" s="3">
        <f t="shared" si="18"/>
        <v>20.098936170212763</v>
      </c>
      <c r="L586">
        <f t="shared" si="19"/>
        <v>403.96723517428688</v>
      </c>
    </row>
    <row r="587" spans="1:12" x14ac:dyDescent="0.3">
      <c r="A587">
        <v>17.079999999999998</v>
      </c>
      <c r="B587">
        <v>17.986000000000001</v>
      </c>
      <c r="C587">
        <v>12.7</v>
      </c>
      <c r="D587">
        <v>2</v>
      </c>
      <c r="E587">
        <v>13</v>
      </c>
      <c r="F587">
        <v>99.980999999999995</v>
      </c>
      <c r="G587">
        <v>68.328000000000003</v>
      </c>
      <c r="H587">
        <v>2.2623999999999999E-3</v>
      </c>
      <c r="I587">
        <v>-0.90558000000000005</v>
      </c>
      <c r="J587">
        <v>0.90558000000000005</v>
      </c>
      <c r="K587" s="3">
        <f t="shared" si="18"/>
        <v>5.3019906323185015</v>
      </c>
      <c r="L587">
        <f t="shared" si="19"/>
        <v>28.111104665193142</v>
      </c>
    </row>
    <row r="588" spans="1:12" x14ac:dyDescent="0.3">
      <c r="A588">
        <v>79.760000000000005</v>
      </c>
      <c r="B588">
        <v>88.388000000000005</v>
      </c>
      <c r="C588">
        <v>572.49</v>
      </c>
      <c r="D588">
        <v>3</v>
      </c>
      <c r="E588">
        <v>9</v>
      </c>
      <c r="F588">
        <v>2.3895</v>
      </c>
      <c r="G588">
        <v>7.6413000000000002</v>
      </c>
      <c r="H588">
        <v>1.1908999999999999E-2</v>
      </c>
      <c r="I588">
        <v>-8.6279000000000003</v>
      </c>
      <c r="J588">
        <v>8.6279000000000003</v>
      </c>
      <c r="K588" s="3">
        <f t="shared" si="18"/>
        <v>10.817326980942827</v>
      </c>
      <c r="L588">
        <f t="shared" si="19"/>
        <v>117.01456301263366</v>
      </c>
    </row>
    <row r="589" spans="1:12" x14ac:dyDescent="0.3">
      <c r="A589">
        <v>107.97</v>
      </c>
      <c r="B589">
        <v>105.2</v>
      </c>
      <c r="C589">
        <v>894.56</v>
      </c>
      <c r="D589">
        <v>4</v>
      </c>
      <c r="E589">
        <v>4</v>
      </c>
      <c r="F589">
        <v>61.451999999999998</v>
      </c>
      <c r="G589">
        <v>29.942</v>
      </c>
      <c r="H589">
        <v>2.5584000000000002E-3</v>
      </c>
      <c r="I589">
        <v>2.7669999999999999</v>
      </c>
      <c r="J589">
        <v>2.7669999999999999</v>
      </c>
      <c r="K589" s="3">
        <f t="shared" si="18"/>
        <v>2.5627489117347411</v>
      </c>
      <c r="L589">
        <f t="shared" si="19"/>
        <v>6.5676819845975993</v>
      </c>
    </row>
    <row r="590" spans="1:12" x14ac:dyDescent="0.3">
      <c r="A590">
        <v>6.67</v>
      </c>
      <c r="B590">
        <v>7.5106999999999999</v>
      </c>
      <c r="C590">
        <v>12.7</v>
      </c>
      <c r="D590">
        <v>1</v>
      </c>
      <c r="E590">
        <v>3</v>
      </c>
      <c r="F590">
        <v>99.99</v>
      </c>
      <c r="G590">
        <v>35.426000000000002</v>
      </c>
      <c r="H590">
        <v>1.6176000000000001E-3</v>
      </c>
      <c r="I590">
        <v>-0.84067000000000003</v>
      </c>
      <c r="J590">
        <v>0.84067000000000003</v>
      </c>
      <c r="K590" s="3">
        <f t="shared" si="18"/>
        <v>12.603748125937031</v>
      </c>
      <c r="L590">
        <f t="shared" si="19"/>
        <v>158.85446682206123</v>
      </c>
    </row>
    <row r="591" spans="1:12" x14ac:dyDescent="0.3">
      <c r="A591">
        <v>12.2</v>
      </c>
      <c r="B591">
        <v>7.5106999999999999</v>
      </c>
      <c r="C591">
        <v>12.7</v>
      </c>
      <c r="D591">
        <v>2</v>
      </c>
      <c r="E591">
        <v>7</v>
      </c>
      <c r="F591">
        <v>40.273000000000003</v>
      </c>
      <c r="G591">
        <v>6.7405999999999997</v>
      </c>
      <c r="H591">
        <v>2.3048000000000001E-3</v>
      </c>
      <c r="I591">
        <v>4.6893000000000002</v>
      </c>
      <c r="J591">
        <v>4.6893000000000002</v>
      </c>
      <c r="K591" s="3">
        <f t="shared" si="18"/>
        <v>38.436885245901642</v>
      </c>
      <c r="L591">
        <f t="shared" si="19"/>
        <v>1477.3941474066114</v>
      </c>
    </row>
    <row r="592" spans="1:12" x14ac:dyDescent="0.3">
      <c r="A592">
        <v>94.03</v>
      </c>
      <c r="B592">
        <v>88.388000000000005</v>
      </c>
      <c r="C592">
        <v>572.49</v>
      </c>
      <c r="D592">
        <v>3</v>
      </c>
      <c r="E592">
        <v>10</v>
      </c>
      <c r="F592">
        <v>99.945999999999998</v>
      </c>
      <c r="G592">
        <v>40.098999999999997</v>
      </c>
      <c r="H592">
        <v>3.5831999999999999E-3</v>
      </c>
      <c r="I592">
        <v>5.6421000000000001</v>
      </c>
      <c r="J592">
        <v>5.6421000000000001</v>
      </c>
      <c r="K592" s="3">
        <f t="shared" si="18"/>
        <v>6.0003190471126242</v>
      </c>
      <c r="L592">
        <f t="shared" si="19"/>
        <v>36.00382866714255</v>
      </c>
    </row>
    <row r="593" spans="1:12" x14ac:dyDescent="0.3">
      <c r="A593">
        <v>108.59</v>
      </c>
      <c r="B593">
        <v>105.2</v>
      </c>
      <c r="C593">
        <v>894.56</v>
      </c>
      <c r="D593">
        <v>4</v>
      </c>
      <c r="E593">
        <v>5</v>
      </c>
      <c r="F593">
        <v>99.908000000000001</v>
      </c>
      <c r="G593">
        <v>38.707000000000001</v>
      </c>
      <c r="H593">
        <v>2.5504E-3</v>
      </c>
      <c r="I593">
        <v>3.387</v>
      </c>
      <c r="J593">
        <v>3.387</v>
      </c>
      <c r="K593" s="3">
        <f t="shared" si="18"/>
        <v>3.1190717377290724</v>
      </c>
      <c r="L593">
        <f t="shared" si="19"/>
        <v>9.7286085051002562</v>
      </c>
    </row>
    <row r="594" spans="1:12" x14ac:dyDescent="0.3">
      <c r="A594">
        <v>8.74</v>
      </c>
      <c r="B594">
        <v>10.766</v>
      </c>
      <c r="C594">
        <v>12.7</v>
      </c>
      <c r="D594">
        <v>1</v>
      </c>
      <c r="E594">
        <v>8</v>
      </c>
      <c r="F594">
        <v>99.992000000000004</v>
      </c>
      <c r="G594">
        <v>41.857999999999997</v>
      </c>
      <c r="H594">
        <v>1.6655999999999999E-3</v>
      </c>
      <c r="I594">
        <v>-2.0261</v>
      </c>
      <c r="J594">
        <v>2.0261</v>
      </c>
      <c r="K594" s="3">
        <f t="shared" si="18"/>
        <v>23.181922196796339</v>
      </c>
      <c r="L594">
        <f t="shared" si="19"/>
        <v>537.40151673831883</v>
      </c>
    </row>
    <row r="595" spans="1:12" x14ac:dyDescent="0.3">
      <c r="A595">
        <v>13.62</v>
      </c>
      <c r="B595">
        <v>10.766</v>
      </c>
      <c r="C595">
        <v>12.7</v>
      </c>
      <c r="D595">
        <v>2</v>
      </c>
      <c r="E595">
        <v>9</v>
      </c>
      <c r="F595">
        <v>100.19</v>
      </c>
      <c r="G595">
        <v>69.058999999999997</v>
      </c>
      <c r="H595">
        <v>2.3687999999999999E-3</v>
      </c>
      <c r="I595">
        <v>2.8538999999999999</v>
      </c>
      <c r="J595">
        <v>2.8538999999999999</v>
      </c>
      <c r="K595" s="3">
        <f t="shared" si="18"/>
        <v>20.953744493392072</v>
      </c>
      <c r="L595">
        <f t="shared" si="19"/>
        <v>439.0594082943586</v>
      </c>
    </row>
    <row r="596" spans="1:12" x14ac:dyDescent="0.3">
      <c r="A596">
        <v>73.45</v>
      </c>
      <c r="B596">
        <v>75.933000000000007</v>
      </c>
      <c r="C596">
        <v>572.49</v>
      </c>
      <c r="D596">
        <v>3</v>
      </c>
      <c r="E596">
        <v>4</v>
      </c>
      <c r="F596">
        <v>100.03</v>
      </c>
      <c r="G596">
        <v>68.596000000000004</v>
      </c>
      <c r="H596">
        <v>7.3911999999999997E-3</v>
      </c>
      <c r="I596">
        <v>-2.4826999999999999</v>
      </c>
      <c r="J596">
        <v>2.4826999999999999</v>
      </c>
      <c r="K596" s="3">
        <f t="shared" si="18"/>
        <v>3.3801225323349211</v>
      </c>
      <c r="L596">
        <f t="shared" si="19"/>
        <v>11.425228333598239</v>
      </c>
    </row>
    <row r="597" spans="1:12" x14ac:dyDescent="0.3">
      <c r="A597">
        <v>14.49</v>
      </c>
      <c r="B597">
        <v>17.986000000000001</v>
      </c>
      <c r="C597">
        <v>12.7</v>
      </c>
      <c r="D597">
        <v>1</v>
      </c>
      <c r="E597">
        <v>14</v>
      </c>
      <c r="F597">
        <v>99.992000000000004</v>
      </c>
      <c r="G597">
        <v>28.742999999999999</v>
      </c>
      <c r="H597">
        <v>1.5696E-3</v>
      </c>
      <c r="I597">
        <v>-3.4956</v>
      </c>
      <c r="J597">
        <v>3.4956</v>
      </c>
      <c r="K597" s="3">
        <f t="shared" si="18"/>
        <v>24.12422360248447</v>
      </c>
      <c r="L597">
        <f t="shared" si="19"/>
        <v>581.97816442266878</v>
      </c>
    </row>
    <row r="598" spans="1:12" x14ac:dyDescent="0.3">
      <c r="A598">
        <v>89.52</v>
      </c>
      <c r="B598">
        <v>83.021000000000001</v>
      </c>
      <c r="C598">
        <v>572.49</v>
      </c>
      <c r="D598">
        <v>3</v>
      </c>
      <c r="E598">
        <v>7</v>
      </c>
      <c r="F598">
        <v>51.265999999999998</v>
      </c>
      <c r="G598">
        <v>17.376999999999999</v>
      </c>
      <c r="H598">
        <v>4.1024E-3</v>
      </c>
      <c r="I598">
        <v>6.4992000000000001</v>
      </c>
      <c r="J598">
        <v>6.4992000000000001</v>
      </c>
      <c r="K598" s="3">
        <f t="shared" si="18"/>
        <v>7.2600536193029486</v>
      </c>
      <c r="L598">
        <f t="shared" si="19"/>
        <v>52.708378555153843</v>
      </c>
    </row>
    <row r="599" spans="1:12" x14ac:dyDescent="0.3">
      <c r="A599">
        <v>105.43</v>
      </c>
      <c r="B599">
        <v>105.2</v>
      </c>
      <c r="C599">
        <v>894.56</v>
      </c>
      <c r="D599">
        <v>4</v>
      </c>
      <c r="E599">
        <v>1</v>
      </c>
      <c r="F599">
        <v>100.13</v>
      </c>
      <c r="G599">
        <v>67.855999999999995</v>
      </c>
      <c r="H599">
        <v>2.6440000000000001E-3</v>
      </c>
      <c r="I599">
        <v>0.22703000000000001</v>
      </c>
      <c r="J599">
        <v>0.22703000000000001</v>
      </c>
      <c r="K599" s="3">
        <f t="shared" si="18"/>
        <v>0.21533719055297351</v>
      </c>
      <c r="L599">
        <f t="shared" si="19"/>
        <v>4.6370105635247627E-2</v>
      </c>
    </row>
    <row r="600" spans="1:12" x14ac:dyDescent="0.3">
      <c r="A600">
        <v>22.82</v>
      </c>
      <c r="B600">
        <v>17.986000000000001</v>
      </c>
      <c r="C600">
        <v>12.7</v>
      </c>
      <c r="D600">
        <v>1</v>
      </c>
      <c r="E600">
        <v>15</v>
      </c>
      <c r="F600">
        <v>99.995999999999995</v>
      </c>
      <c r="G600">
        <v>61.406999999999996</v>
      </c>
      <c r="H600">
        <v>1.6152E-3</v>
      </c>
      <c r="I600">
        <v>4.8343999999999996</v>
      </c>
      <c r="J600">
        <v>4.8343999999999996</v>
      </c>
      <c r="K600" s="3">
        <f t="shared" si="18"/>
        <v>21.184925503943909</v>
      </c>
      <c r="L600">
        <f t="shared" si="19"/>
        <v>448.80106860765306</v>
      </c>
    </row>
    <row r="601" spans="1:12" x14ac:dyDescent="0.3">
      <c r="A601">
        <v>13.74</v>
      </c>
      <c r="B601">
        <v>10.766</v>
      </c>
      <c r="C601">
        <v>12.7</v>
      </c>
      <c r="D601">
        <v>2</v>
      </c>
      <c r="E601">
        <v>8</v>
      </c>
      <c r="F601">
        <v>98.412999999999997</v>
      </c>
      <c r="G601">
        <v>51.384999999999998</v>
      </c>
      <c r="H601">
        <v>6.6632000000000002E-3</v>
      </c>
      <c r="I601">
        <v>2.9739</v>
      </c>
      <c r="J601">
        <v>2.9739</v>
      </c>
      <c r="K601" s="3">
        <f t="shared" si="18"/>
        <v>21.644104803493448</v>
      </c>
      <c r="L601">
        <f t="shared" si="19"/>
        <v>468.46727274460818</v>
      </c>
    </row>
  </sheetData>
  <autoFilter ref="A1:K6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Training data</vt:lpstr>
      <vt:lpstr>Prediction_WRK5_AVG</vt:lpstr>
      <vt:lpstr>Prediction_WRK5_MIN</vt:lpstr>
      <vt:lpstr>Prediction_WRK5_MAX</vt:lpstr>
      <vt:lpstr>'Training data'!train_test_wrk3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Yathee</dc:creator>
  <cp:lastModifiedBy>Yathee</cp:lastModifiedBy>
  <dcterms:created xsi:type="dcterms:W3CDTF">2018-10-30T23:43:49Z</dcterms:created>
  <dcterms:modified xsi:type="dcterms:W3CDTF">2019-02-22T00:30:12Z</dcterms:modified>
</cp:coreProperties>
</file>