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eg.rdfvis\OneDrive - alumnos.cucea.udg.mx\Datacollect_Oct2018\"/>
    </mc:Choice>
  </mc:AlternateContent>
  <bookViews>
    <workbookView xWindow="0" yWindow="0" windowWidth="23040" windowHeight="9192" firstSheet="1" activeTab="3"/>
  </bookViews>
  <sheets>
    <sheet name="Training data" sheetId="4" r:id="rId1"/>
    <sheet name="Prediction_WRK6_AVG" sheetId="1" r:id="rId2"/>
    <sheet name="Prediction_WRK6_MIN" sheetId="5" r:id="rId3"/>
    <sheet name="Prediction_WRK6_MAX" sheetId="7" r:id="rId4"/>
  </sheets>
  <definedNames>
    <definedName name="_xlnm._FilterDatabase" localSheetId="1" hidden="1">Prediction_WRK6_AVG!$A$1:$K$601</definedName>
    <definedName name="_xlnm._FilterDatabase" localSheetId="3" hidden="1">Prediction_WRK6_MAX!$A$1:$K$601</definedName>
    <definedName name="_xlnm._FilterDatabase" localSheetId="2" hidden="1">Prediction_WRK6_MIN!$A$1:$K$601</definedName>
    <definedName name="_xlnm._FilterDatabase" localSheetId="0" hidden="1">'Training data'!$A$1:$F$2347</definedName>
    <definedName name="train_test_wrk3" localSheetId="0">'Training data'!$A$1:$F$1492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 s="1"/>
  <c r="K81" i="7"/>
  <c r="L81" i="7" s="1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K98" i="7"/>
  <c r="L98" i="7" s="1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K117" i="7"/>
  <c r="L117" i="7" s="1"/>
  <c r="K118" i="7"/>
  <c r="L118" i="7"/>
  <c r="K119" i="7"/>
  <c r="L119" i="7" s="1"/>
  <c r="K120" i="7"/>
  <c r="L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 s="1"/>
  <c r="K140" i="7"/>
  <c r="L140" i="7" s="1"/>
  <c r="K141" i="7"/>
  <c r="L141" i="7" s="1"/>
  <c r="K142" i="7"/>
  <c r="L142" i="7" s="1"/>
  <c r="K143" i="7"/>
  <c r="L143" i="7" s="1"/>
  <c r="K144" i="7"/>
  <c r="L144" i="7" s="1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 s="1"/>
  <c r="K152" i="7"/>
  <c r="L152" i="7" s="1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L160" i="7" s="1"/>
  <c r="K161" i="7"/>
  <c r="L161" i="7" s="1"/>
  <c r="K162" i="7"/>
  <c r="L162" i="7" s="1"/>
  <c r="K163" i="7"/>
  <c r="L163" i="7" s="1"/>
  <c r="K164" i="7"/>
  <c r="L164" i="7" s="1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 s="1"/>
  <c r="K193" i="7"/>
  <c r="L193" i="7"/>
  <c r="K194" i="7"/>
  <c r="L194" i="7" s="1"/>
  <c r="K195" i="7"/>
  <c r="L195" i="7" s="1"/>
  <c r="K196" i="7"/>
  <c r="L196" i="7" s="1"/>
  <c r="K197" i="7"/>
  <c r="L197" i="7" s="1"/>
  <c r="K198" i="7"/>
  <c r="L198" i="7" s="1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L206" i="7" s="1"/>
  <c r="K207" i="7"/>
  <c r="L207" i="7" s="1"/>
  <c r="K208" i="7"/>
  <c r="L208" i="7" s="1"/>
  <c r="K209" i="7"/>
  <c r="L209" i="7" s="1"/>
  <c r="K210" i="7"/>
  <c r="L210" i="7" s="1"/>
  <c r="K211" i="7"/>
  <c r="L211" i="7" s="1"/>
  <c r="K212" i="7"/>
  <c r="L212" i="7" s="1"/>
  <c r="K213" i="7"/>
  <c r="L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K229" i="7"/>
  <c r="L229" i="7" s="1"/>
  <c r="K230" i="7"/>
  <c r="L230" i="7" s="1"/>
  <c r="K231" i="7"/>
  <c r="L231" i="7" s="1"/>
  <c r="K232" i="7"/>
  <c r="L232" i="7" s="1"/>
  <c r="K233" i="7"/>
  <c r="L233" i="7" s="1"/>
  <c r="K234" i="7"/>
  <c r="L234" i="7" s="1"/>
  <c r="K235" i="7"/>
  <c r="L235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K250" i="7"/>
  <c r="L250" i="7" s="1"/>
  <c r="K251" i="7"/>
  <c r="L251" i="7" s="1"/>
  <c r="K252" i="7"/>
  <c r="L252" i="7" s="1"/>
  <c r="K253" i="7"/>
  <c r="L253" i="7" s="1"/>
  <c r="K254" i="7"/>
  <c r="L254" i="7" s="1"/>
  <c r="K255" i="7"/>
  <c r="L255" i="7" s="1"/>
  <c r="K256" i="7"/>
  <c r="L256" i="7" s="1"/>
  <c r="K257" i="7"/>
  <c r="L257" i="7" s="1"/>
  <c r="K258" i="7"/>
  <c r="L258" i="7" s="1"/>
  <c r="K259" i="7"/>
  <c r="L259" i="7" s="1"/>
  <c r="K260" i="7"/>
  <c r="L260" i="7" s="1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L266" i="7" s="1"/>
  <c r="K267" i="7"/>
  <c r="L267" i="7" s="1"/>
  <c r="K268" i="7"/>
  <c r="L268" i="7" s="1"/>
  <c r="K269" i="7"/>
  <c r="L269" i="7" s="1"/>
  <c r="K270" i="7"/>
  <c r="L270" i="7" s="1"/>
  <c r="K271" i="7"/>
  <c r="L271" i="7" s="1"/>
  <c r="K272" i="7"/>
  <c r="L272" i="7" s="1"/>
  <c r="K273" i="7"/>
  <c r="L273" i="7" s="1"/>
  <c r="K274" i="7"/>
  <c r="L274" i="7" s="1"/>
  <c r="K275" i="7"/>
  <c r="L275" i="7" s="1"/>
  <c r="K276" i="7"/>
  <c r="L276" i="7" s="1"/>
  <c r="K277" i="7"/>
  <c r="L277" i="7" s="1"/>
  <c r="K278" i="7"/>
  <c r="L278" i="7" s="1"/>
  <c r="K279" i="7"/>
  <c r="L279" i="7" s="1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 s="1"/>
  <c r="K286" i="7"/>
  <c r="L286" i="7" s="1"/>
  <c r="K287" i="7"/>
  <c r="L287" i="7" s="1"/>
  <c r="K288" i="7"/>
  <c r="L288" i="7" s="1"/>
  <c r="K289" i="7"/>
  <c r="L289" i="7" s="1"/>
  <c r="K290" i="7"/>
  <c r="L290" i="7" s="1"/>
  <c r="K291" i="7"/>
  <c r="L291" i="7" s="1"/>
  <c r="K292" i="7"/>
  <c r="L292" i="7" s="1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 s="1"/>
  <c r="K307" i="7"/>
  <c r="L307" i="7" s="1"/>
  <c r="K308" i="7"/>
  <c r="L308" i="7" s="1"/>
  <c r="K309" i="7"/>
  <c r="L309" i="7" s="1"/>
  <c r="K310" i="7"/>
  <c r="L310" i="7" s="1"/>
  <c r="K311" i="7"/>
  <c r="L311" i="7" s="1"/>
  <c r="K312" i="7"/>
  <c r="L312" i="7" s="1"/>
  <c r="K313" i="7"/>
  <c r="L313" i="7" s="1"/>
  <c r="K314" i="7"/>
  <c r="L314" i="7" s="1"/>
  <c r="K315" i="7"/>
  <c r="L315" i="7" s="1"/>
  <c r="K316" i="7"/>
  <c r="L316" i="7" s="1"/>
  <c r="K317" i="7"/>
  <c r="L317" i="7" s="1"/>
  <c r="K318" i="7"/>
  <c r="L318" i="7" s="1"/>
  <c r="K319" i="7"/>
  <c r="L319" i="7" s="1"/>
  <c r="K320" i="7"/>
  <c r="L320" i="7" s="1"/>
  <c r="K321" i="7"/>
  <c r="L321" i="7" s="1"/>
  <c r="K322" i="7"/>
  <c r="L322" i="7" s="1"/>
  <c r="K323" i="7"/>
  <c r="L323" i="7" s="1"/>
  <c r="K324" i="7"/>
  <c r="L324" i="7" s="1"/>
  <c r="K325" i="7"/>
  <c r="L325" i="7" s="1"/>
  <c r="K326" i="7"/>
  <c r="L326" i="7" s="1"/>
  <c r="K327" i="7"/>
  <c r="L327" i="7" s="1"/>
  <c r="K328" i="7"/>
  <c r="L328" i="7" s="1"/>
  <c r="K329" i="7"/>
  <c r="L329" i="7" s="1"/>
  <c r="K330" i="7"/>
  <c r="L330" i="7" s="1"/>
  <c r="K331" i="7"/>
  <c r="L331" i="7" s="1"/>
  <c r="K332" i="7"/>
  <c r="L332" i="7" s="1"/>
  <c r="K333" i="7"/>
  <c r="L333" i="7" s="1"/>
  <c r="K334" i="7"/>
  <c r="L334" i="7" s="1"/>
  <c r="K335" i="7"/>
  <c r="L335" i="7" s="1"/>
  <c r="K336" i="7"/>
  <c r="L336" i="7" s="1"/>
  <c r="K337" i="7"/>
  <c r="L337" i="7" s="1"/>
  <c r="K338" i="7"/>
  <c r="L338" i="7" s="1"/>
  <c r="K339" i="7"/>
  <c r="L339" i="7" s="1"/>
  <c r="K340" i="7"/>
  <c r="L340" i="7" s="1"/>
  <c r="K341" i="7"/>
  <c r="L341" i="7" s="1"/>
  <c r="K342" i="7"/>
  <c r="L342" i="7" s="1"/>
  <c r="K343" i="7"/>
  <c r="L343" i="7" s="1"/>
  <c r="K344" i="7"/>
  <c r="L344" i="7" s="1"/>
  <c r="K345" i="7"/>
  <c r="L345" i="7" s="1"/>
  <c r="K346" i="7"/>
  <c r="L346" i="7" s="1"/>
  <c r="K347" i="7"/>
  <c r="L347" i="7" s="1"/>
  <c r="K348" i="7"/>
  <c r="L348" i="7" s="1"/>
  <c r="K349" i="7"/>
  <c r="L349" i="7" s="1"/>
  <c r="K350" i="7"/>
  <c r="L350" i="7" s="1"/>
  <c r="K351" i="7"/>
  <c r="L351" i="7" s="1"/>
  <c r="K352" i="7"/>
  <c r="L352" i="7" s="1"/>
  <c r="K353" i="7"/>
  <c r="L353" i="7" s="1"/>
  <c r="K354" i="7"/>
  <c r="L354" i="7" s="1"/>
  <c r="K355" i="7"/>
  <c r="L355" i="7" s="1"/>
  <c r="K356" i="7"/>
  <c r="L356" i="7" s="1"/>
  <c r="K357" i="7"/>
  <c r="L357" i="7" s="1"/>
  <c r="K358" i="7"/>
  <c r="L358" i="7" s="1"/>
  <c r="K359" i="7"/>
  <c r="L359" i="7" s="1"/>
  <c r="K360" i="7"/>
  <c r="L360" i="7" s="1"/>
  <c r="K361" i="7"/>
  <c r="L361" i="7" s="1"/>
  <c r="K362" i="7"/>
  <c r="L362" i="7" s="1"/>
  <c r="K363" i="7"/>
  <c r="L363" i="7" s="1"/>
  <c r="K364" i="7"/>
  <c r="L364" i="7" s="1"/>
  <c r="K365" i="7"/>
  <c r="L365" i="7" s="1"/>
  <c r="K366" i="7"/>
  <c r="L366" i="7" s="1"/>
  <c r="K367" i="7"/>
  <c r="L367" i="7" s="1"/>
  <c r="K368" i="7"/>
  <c r="L368" i="7" s="1"/>
  <c r="K369" i="7"/>
  <c r="L369" i="7" s="1"/>
  <c r="K370" i="7"/>
  <c r="L370" i="7" s="1"/>
  <c r="K371" i="7"/>
  <c r="L371" i="7" s="1"/>
  <c r="K372" i="7"/>
  <c r="L372" i="7" s="1"/>
  <c r="K373" i="7"/>
  <c r="L373" i="7" s="1"/>
  <c r="K374" i="7"/>
  <c r="L374" i="7" s="1"/>
  <c r="K375" i="7"/>
  <c r="L375" i="7" s="1"/>
  <c r="K376" i="7"/>
  <c r="L376" i="7" s="1"/>
  <c r="K377" i="7"/>
  <c r="L377" i="7" s="1"/>
  <c r="K378" i="7"/>
  <c r="L378" i="7" s="1"/>
  <c r="K379" i="7"/>
  <c r="L379" i="7" s="1"/>
  <c r="K380" i="7"/>
  <c r="L380" i="7" s="1"/>
  <c r="K381" i="7"/>
  <c r="L381" i="7" s="1"/>
  <c r="K382" i="7"/>
  <c r="L382" i="7" s="1"/>
  <c r="K383" i="7"/>
  <c r="L383" i="7" s="1"/>
  <c r="K384" i="7"/>
  <c r="L384" i="7" s="1"/>
  <c r="K385" i="7"/>
  <c r="L385" i="7" s="1"/>
  <c r="K386" i="7"/>
  <c r="L386" i="7" s="1"/>
  <c r="K387" i="7"/>
  <c r="L387" i="7" s="1"/>
  <c r="K388" i="7"/>
  <c r="L388" i="7" s="1"/>
  <c r="K389" i="7"/>
  <c r="L389" i="7" s="1"/>
  <c r="K390" i="7"/>
  <c r="L390" i="7" s="1"/>
  <c r="K391" i="7"/>
  <c r="L391" i="7" s="1"/>
  <c r="K392" i="7"/>
  <c r="L392" i="7" s="1"/>
  <c r="K393" i="7"/>
  <c r="L393" i="7" s="1"/>
  <c r="K394" i="7"/>
  <c r="L394" i="7" s="1"/>
  <c r="K395" i="7"/>
  <c r="L395" i="7" s="1"/>
  <c r="K396" i="7"/>
  <c r="L396" i="7" s="1"/>
  <c r="K397" i="7"/>
  <c r="L397" i="7" s="1"/>
  <c r="K398" i="7"/>
  <c r="L398" i="7" s="1"/>
  <c r="K399" i="7"/>
  <c r="L399" i="7" s="1"/>
  <c r="K400" i="7"/>
  <c r="L400" i="7" s="1"/>
  <c r="K401" i="7"/>
  <c r="L401" i="7" s="1"/>
  <c r="K402" i="7"/>
  <c r="L402" i="7" s="1"/>
  <c r="K403" i="7"/>
  <c r="L403" i="7" s="1"/>
  <c r="K404" i="7"/>
  <c r="L404" i="7" s="1"/>
  <c r="K405" i="7"/>
  <c r="L405" i="7" s="1"/>
  <c r="K406" i="7"/>
  <c r="L406" i="7" s="1"/>
  <c r="K407" i="7"/>
  <c r="L407" i="7" s="1"/>
  <c r="K408" i="7"/>
  <c r="L408" i="7" s="1"/>
  <c r="K409" i="7"/>
  <c r="L409" i="7" s="1"/>
  <c r="K410" i="7"/>
  <c r="L410" i="7" s="1"/>
  <c r="K411" i="7"/>
  <c r="L411" i="7" s="1"/>
  <c r="K412" i="7"/>
  <c r="L412" i="7" s="1"/>
  <c r="K413" i="7"/>
  <c r="L413" i="7" s="1"/>
  <c r="K414" i="7"/>
  <c r="L414" i="7" s="1"/>
  <c r="K415" i="7"/>
  <c r="L415" i="7" s="1"/>
  <c r="K416" i="7"/>
  <c r="L416" i="7" s="1"/>
  <c r="K417" i="7"/>
  <c r="L417" i="7" s="1"/>
  <c r="K418" i="7"/>
  <c r="L418" i="7" s="1"/>
  <c r="K419" i="7"/>
  <c r="L419" i="7" s="1"/>
  <c r="K420" i="7"/>
  <c r="L420" i="7" s="1"/>
  <c r="K421" i="7"/>
  <c r="L421" i="7" s="1"/>
  <c r="K422" i="7"/>
  <c r="L422" i="7" s="1"/>
  <c r="K423" i="7"/>
  <c r="L423" i="7" s="1"/>
  <c r="K424" i="7"/>
  <c r="L424" i="7" s="1"/>
  <c r="K425" i="7"/>
  <c r="L425" i="7" s="1"/>
  <c r="K426" i="7"/>
  <c r="L426" i="7" s="1"/>
  <c r="K427" i="7"/>
  <c r="L427" i="7" s="1"/>
  <c r="K428" i="7"/>
  <c r="L428" i="7" s="1"/>
  <c r="K429" i="7"/>
  <c r="L429" i="7" s="1"/>
  <c r="K430" i="7"/>
  <c r="L430" i="7" s="1"/>
  <c r="K431" i="7"/>
  <c r="L431" i="7" s="1"/>
  <c r="K432" i="7"/>
  <c r="L432" i="7" s="1"/>
  <c r="K433" i="7"/>
  <c r="L433" i="7" s="1"/>
  <c r="K434" i="7"/>
  <c r="L434" i="7" s="1"/>
  <c r="K435" i="7"/>
  <c r="L435" i="7" s="1"/>
  <c r="K436" i="7"/>
  <c r="L436" i="7" s="1"/>
  <c r="K437" i="7"/>
  <c r="L437" i="7" s="1"/>
  <c r="K438" i="7"/>
  <c r="L438" i="7" s="1"/>
  <c r="K439" i="7"/>
  <c r="L439" i="7" s="1"/>
  <c r="K440" i="7"/>
  <c r="L440" i="7" s="1"/>
  <c r="K441" i="7"/>
  <c r="L441" i="7" s="1"/>
  <c r="K442" i="7"/>
  <c r="L442" i="7" s="1"/>
  <c r="K443" i="7"/>
  <c r="L443" i="7" s="1"/>
  <c r="K444" i="7"/>
  <c r="L444" i="7" s="1"/>
  <c r="K445" i="7"/>
  <c r="L445" i="7" s="1"/>
  <c r="K446" i="7"/>
  <c r="L446" i="7" s="1"/>
  <c r="K447" i="7"/>
  <c r="L447" i="7" s="1"/>
  <c r="K448" i="7"/>
  <c r="L448" i="7" s="1"/>
  <c r="K449" i="7"/>
  <c r="L449" i="7" s="1"/>
  <c r="K450" i="7"/>
  <c r="L450" i="7" s="1"/>
  <c r="K451" i="7"/>
  <c r="L451" i="7" s="1"/>
  <c r="K452" i="7"/>
  <c r="L452" i="7" s="1"/>
  <c r="K453" i="7"/>
  <c r="L453" i="7" s="1"/>
  <c r="K454" i="7"/>
  <c r="L454" i="7" s="1"/>
  <c r="K455" i="7"/>
  <c r="L455" i="7" s="1"/>
  <c r="K456" i="7"/>
  <c r="L456" i="7" s="1"/>
  <c r="K457" i="7"/>
  <c r="L457" i="7" s="1"/>
  <c r="K458" i="7"/>
  <c r="L458" i="7" s="1"/>
  <c r="K459" i="7"/>
  <c r="L459" i="7" s="1"/>
  <c r="K460" i="7"/>
  <c r="L460" i="7" s="1"/>
  <c r="K461" i="7"/>
  <c r="L461" i="7" s="1"/>
  <c r="K462" i="7"/>
  <c r="L462" i="7" s="1"/>
  <c r="K463" i="7"/>
  <c r="L463" i="7" s="1"/>
  <c r="K464" i="7"/>
  <c r="L464" i="7" s="1"/>
  <c r="K465" i="7"/>
  <c r="L465" i="7" s="1"/>
  <c r="K466" i="7"/>
  <c r="L466" i="7" s="1"/>
  <c r="K467" i="7"/>
  <c r="L467" i="7" s="1"/>
  <c r="K468" i="7"/>
  <c r="L468" i="7" s="1"/>
  <c r="K469" i="7"/>
  <c r="L469" i="7" s="1"/>
  <c r="K470" i="7"/>
  <c r="L470" i="7" s="1"/>
  <c r="K471" i="7"/>
  <c r="L471" i="7" s="1"/>
  <c r="K472" i="7"/>
  <c r="L472" i="7" s="1"/>
  <c r="K473" i="7"/>
  <c r="L473" i="7" s="1"/>
  <c r="K474" i="7"/>
  <c r="L474" i="7" s="1"/>
  <c r="K475" i="7"/>
  <c r="L475" i="7" s="1"/>
  <c r="K476" i="7"/>
  <c r="L476" i="7" s="1"/>
  <c r="K477" i="7"/>
  <c r="L477" i="7" s="1"/>
  <c r="K478" i="7"/>
  <c r="L478" i="7" s="1"/>
  <c r="K479" i="7"/>
  <c r="L479" i="7" s="1"/>
  <c r="K480" i="7"/>
  <c r="L480" i="7" s="1"/>
  <c r="K481" i="7"/>
  <c r="L481" i="7" s="1"/>
  <c r="K482" i="7"/>
  <c r="L482" i="7" s="1"/>
  <c r="K483" i="7"/>
  <c r="L483" i="7" s="1"/>
  <c r="K484" i="7"/>
  <c r="L484" i="7" s="1"/>
  <c r="K485" i="7"/>
  <c r="L485" i="7" s="1"/>
  <c r="K486" i="7"/>
  <c r="L486" i="7" s="1"/>
  <c r="K487" i="7"/>
  <c r="L487" i="7" s="1"/>
  <c r="K488" i="7"/>
  <c r="L488" i="7" s="1"/>
  <c r="K489" i="7"/>
  <c r="L489" i="7" s="1"/>
  <c r="K490" i="7"/>
  <c r="L490" i="7" s="1"/>
  <c r="K491" i="7"/>
  <c r="L491" i="7" s="1"/>
  <c r="K492" i="7"/>
  <c r="L492" i="7" s="1"/>
  <c r="K493" i="7"/>
  <c r="L493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500" i="7"/>
  <c r="L500" i="7" s="1"/>
  <c r="K501" i="7"/>
  <c r="L501" i="7" s="1"/>
  <c r="K502" i="7"/>
  <c r="L502" i="7" s="1"/>
  <c r="K503" i="7"/>
  <c r="L503" i="7" s="1"/>
  <c r="K504" i="7"/>
  <c r="L504" i="7" s="1"/>
  <c r="K505" i="7"/>
  <c r="L505" i="7" s="1"/>
  <c r="K506" i="7"/>
  <c r="L506" i="7" s="1"/>
  <c r="K507" i="7"/>
  <c r="L507" i="7" s="1"/>
  <c r="K508" i="7"/>
  <c r="L508" i="7" s="1"/>
  <c r="K509" i="7"/>
  <c r="L509" i="7" s="1"/>
  <c r="K510" i="7"/>
  <c r="L510" i="7" s="1"/>
  <c r="K511" i="7"/>
  <c r="L511" i="7" s="1"/>
  <c r="K512" i="7"/>
  <c r="L512" i="7" s="1"/>
  <c r="K513" i="7"/>
  <c r="L513" i="7" s="1"/>
  <c r="K514" i="7"/>
  <c r="L514" i="7" s="1"/>
  <c r="K515" i="7"/>
  <c r="L515" i="7" s="1"/>
  <c r="K516" i="7"/>
  <c r="L516" i="7" s="1"/>
  <c r="K517" i="7"/>
  <c r="L517" i="7" s="1"/>
  <c r="K518" i="7"/>
  <c r="L518" i="7" s="1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25" i="7"/>
  <c r="L525" i="7" s="1"/>
  <c r="K526" i="7"/>
  <c r="L526" i="7" s="1"/>
  <c r="K527" i="7"/>
  <c r="L527" i="7" s="1"/>
  <c r="K528" i="7"/>
  <c r="L528" i="7" s="1"/>
  <c r="K529" i="7"/>
  <c r="L529" i="7" s="1"/>
  <c r="K530" i="7"/>
  <c r="L530" i="7" s="1"/>
  <c r="K531" i="7"/>
  <c r="L531" i="7" s="1"/>
  <c r="K532" i="7"/>
  <c r="L532" i="7" s="1"/>
  <c r="K533" i="7"/>
  <c r="L533" i="7" s="1"/>
  <c r="K534" i="7"/>
  <c r="L534" i="7" s="1"/>
  <c r="K535" i="7"/>
  <c r="L535" i="7"/>
  <c r="K536" i="7"/>
  <c r="L536" i="7" s="1"/>
  <c r="K537" i="7"/>
  <c r="L537" i="7" s="1"/>
  <c r="K538" i="7"/>
  <c r="L538" i="7" s="1"/>
  <c r="K539" i="7"/>
  <c r="L539" i="7" s="1"/>
  <c r="K540" i="7"/>
  <c r="L540" i="7" s="1"/>
  <c r="K541" i="7"/>
  <c r="L541" i="7" s="1"/>
  <c r="K542" i="7"/>
  <c r="L542" i="7" s="1"/>
  <c r="K543" i="7"/>
  <c r="L543" i="7" s="1"/>
  <c r="K544" i="7"/>
  <c r="L544" i="7" s="1"/>
  <c r="K545" i="7"/>
  <c r="L545" i="7" s="1"/>
  <c r="K546" i="7"/>
  <c r="L546" i="7" s="1"/>
  <c r="K547" i="7"/>
  <c r="L547" i="7" s="1"/>
  <c r="K548" i="7"/>
  <c r="L548" i="7" s="1"/>
  <c r="K549" i="7"/>
  <c r="L549" i="7" s="1"/>
  <c r="K550" i="7"/>
  <c r="L550" i="7" s="1"/>
  <c r="K551" i="7"/>
  <c r="L551" i="7" s="1"/>
  <c r="K552" i="7"/>
  <c r="L552" i="7" s="1"/>
  <c r="K553" i="7"/>
  <c r="L553" i="7" s="1"/>
  <c r="K554" i="7"/>
  <c r="L554" i="7" s="1"/>
  <c r="K555" i="7"/>
  <c r="L555" i="7" s="1"/>
  <c r="K556" i="7"/>
  <c r="L556" i="7" s="1"/>
  <c r="K557" i="7"/>
  <c r="L557" i="7" s="1"/>
  <c r="K558" i="7"/>
  <c r="L558" i="7" s="1"/>
  <c r="K559" i="7"/>
  <c r="L559" i="7" s="1"/>
  <c r="K560" i="7"/>
  <c r="L560" i="7" s="1"/>
  <c r="K561" i="7"/>
  <c r="L561" i="7" s="1"/>
  <c r="K562" i="7"/>
  <c r="L562" i="7" s="1"/>
  <c r="K563" i="7"/>
  <c r="L563" i="7" s="1"/>
  <c r="K564" i="7"/>
  <c r="L564" i="7" s="1"/>
  <c r="K565" i="7"/>
  <c r="L565" i="7" s="1"/>
  <c r="K566" i="7"/>
  <c r="L566" i="7" s="1"/>
  <c r="K567" i="7"/>
  <c r="L567" i="7" s="1"/>
  <c r="K568" i="7"/>
  <c r="L568" i="7" s="1"/>
  <c r="K569" i="7"/>
  <c r="L569" i="7" s="1"/>
  <c r="K570" i="7"/>
  <c r="L570" i="7" s="1"/>
  <c r="K571" i="7"/>
  <c r="L571" i="7" s="1"/>
  <c r="K572" i="7"/>
  <c r="L572" i="7" s="1"/>
  <c r="K573" i="7"/>
  <c r="L573" i="7" s="1"/>
  <c r="K574" i="7"/>
  <c r="L574" i="7" s="1"/>
  <c r="K575" i="7"/>
  <c r="L575" i="7" s="1"/>
  <c r="K576" i="7"/>
  <c r="L576" i="7" s="1"/>
  <c r="K577" i="7"/>
  <c r="L577" i="7" s="1"/>
  <c r="K578" i="7"/>
  <c r="L578" i="7" s="1"/>
  <c r="K579" i="7"/>
  <c r="L579" i="7" s="1"/>
  <c r="K580" i="7"/>
  <c r="L580" i="7" s="1"/>
  <c r="K581" i="7"/>
  <c r="L581" i="7" s="1"/>
  <c r="K582" i="7"/>
  <c r="L582" i="7" s="1"/>
  <c r="K583" i="7"/>
  <c r="L583" i="7" s="1"/>
  <c r="K584" i="7"/>
  <c r="L584" i="7" s="1"/>
  <c r="K585" i="7"/>
  <c r="L585" i="7" s="1"/>
  <c r="K586" i="7"/>
  <c r="L586" i="7" s="1"/>
  <c r="K587" i="7"/>
  <c r="L587" i="7" s="1"/>
  <c r="K588" i="7"/>
  <c r="L588" i="7" s="1"/>
  <c r="K589" i="7"/>
  <c r="L589" i="7" s="1"/>
  <c r="K590" i="7"/>
  <c r="L590" i="7" s="1"/>
  <c r="K591" i="7"/>
  <c r="L591" i="7" s="1"/>
  <c r="K592" i="7"/>
  <c r="L592" i="7" s="1"/>
  <c r="K593" i="7"/>
  <c r="L593" i="7" s="1"/>
  <c r="K594" i="7"/>
  <c r="L594" i="7" s="1"/>
  <c r="K595" i="7"/>
  <c r="L595" i="7" s="1"/>
  <c r="K596" i="7"/>
  <c r="L596" i="7" s="1"/>
  <c r="K597" i="7"/>
  <c r="L597" i="7" s="1"/>
  <c r="K598" i="7"/>
  <c r="L598" i="7" s="1"/>
  <c r="K599" i="7"/>
  <c r="L599" i="7" s="1"/>
  <c r="K600" i="7"/>
  <c r="L600" i="7" s="1"/>
  <c r="K601" i="7"/>
  <c r="L601" i="7" s="1"/>
  <c r="O25" i="7"/>
  <c r="O24" i="7"/>
  <c r="O23" i="7"/>
  <c r="O18" i="7"/>
  <c r="O5" i="7"/>
  <c r="K3" i="7"/>
  <c r="L3" i="7" s="1"/>
  <c r="K2" i="7"/>
  <c r="K601" i="5"/>
  <c r="L601" i="5" s="1"/>
  <c r="K600" i="5"/>
  <c r="L600" i="5" s="1"/>
  <c r="K599" i="5"/>
  <c r="L599" i="5" s="1"/>
  <c r="K598" i="5"/>
  <c r="L598" i="5" s="1"/>
  <c r="K597" i="5"/>
  <c r="L597" i="5" s="1"/>
  <c r="K596" i="5"/>
  <c r="L596" i="5" s="1"/>
  <c r="K595" i="5"/>
  <c r="L595" i="5" s="1"/>
  <c r="K594" i="5"/>
  <c r="L594" i="5" s="1"/>
  <c r="K593" i="5"/>
  <c r="L593" i="5" s="1"/>
  <c r="K592" i="5"/>
  <c r="L592" i="5" s="1"/>
  <c r="K591" i="5"/>
  <c r="L591" i="5" s="1"/>
  <c r="K590" i="5"/>
  <c r="L590" i="5" s="1"/>
  <c r="K589" i="5"/>
  <c r="L589" i="5" s="1"/>
  <c r="K588" i="5"/>
  <c r="L588" i="5" s="1"/>
  <c r="K587" i="5"/>
  <c r="L587" i="5" s="1"/>
  <c r="K586" i="5"/>
  <c r="L586" i="5" s="1"/>
  <c r="K585" i="5"/>
  <c r="L585" i="5" s="1"/>
  <c r="K584" i="5"/>
  <c r="L584" i="5" s="1"/>
  <c r="K583" i="5"/>
  <c r="L583" i="5" s="1"/>
  <c r="K582" i="5"/>
  <c r="L582" i="5" s="1"/>
  <c r="K581" i="5"/>
  <c r="L581" i="5" s="1"/>
  <c r="K580" i="5"/>
  <c r="L580" i="5" s="1"/>
  <c r="K579" i="5"/>
  <c r="L579" i="5" s="1"/>
  <c r="K578" i="5"/>
  <c r="L578" i="5" s="1"/>
  <c r="K577" i="5"/>
  <c r="L577" i="5" s="1"/>
  <c r="K576" i="5"/>
  <c r="L576" i="5" s="1"/>
  <c r="K575" i="5"/>
  <c r="L575" i="5" s="1"/>
  <c r="K574" i="5"/>
  <c r="L574" i="5" s="1"/>
  <c r="K573" i="5"/>
  <c r="L573" i="5" s="1"/>
  <c r="K572" i="5"/>
  <c r="L572" i="5" s="1"/>
  <c r="K571" i="5"/>
  <c r="L571" i="5" s="1"/>
  <c r="K570" i="5"/>
  <c r="L570" i="5" s="1"/>
  <c r="K569" i="5"/>
  <c r="L569" i="5" s="1"/>
  <c r="K568" i="5"/>
  <c r="L568" i="5" s="1"/>
  <c r="K567" i="5"/>
  <c r="L567" i="5" s="1"/>
  <c r="K566" i="5"/>
  <c r="L566" i="5" s="1"/>
  <c r="K565" i="5"/>
  <c r="L565" i="5" s="1"/>
  <c r="K564" i="5"/>
  <c r="L564" i="5" s="1"/>
  <c r="K563" i="5"/>
  <c r="L563" i="5" s="1"/>
  <c r="K562" i="5"/>
  <c r="L562" i="5" s="1"/>
  <c r="K561" i="5"/>
  <c r="L561" i="5" s="1"/>
  <c r="K560" i="5"/>
  <c r="L560" i="5" s="1"/>
  <c r="K559" i="5"/>
  <c r="L559" i="5" s="1"/>
  <c r="K558" i="5"/>
  <c r="L558" i="5" s="1"/>
  <c r="K557" i="5"/>
  <c r="L557" i="5" s="1"/>
  <c r="K556" i="5"/>
  <c r="L556" i="5" s="1"/>
  <c r="K555" i="5"/>
  <c r="L555" i="5" s="1"/>
  <c r="K554" i="5"/>
  <c r="L554" i="5" s="1"/>
  <c r="K553" i="5"/>
  <c r="L553" i="5" s="1"/>
  <c r="K552" i="5"/>
  <c r="L552" i="5" s="1"/>
  <c r="K551" i="5"/>
  <c r="L551" i="5" s="1"/>
  <c r="K550" i="5"/>
  <c r="L550" i="5" s="1"/>
  <c r="K549" i="5"/>
  <c r="L549" i="5" s="1"/>
  <c r="K548" i="5"/>
  <c r="L548" i="5" s="1"/>
  <c r="K547" i="5"/>
  <c r="L547" i="5" s="1"/>
  <c r="K546" i="5"/>
  <c r="L546" i="5" s="1"/>
  <c r="K545" i="5"/>
  <c r="L545" i="5" s="1"/>
  <c r="K544" i="5"/>
  <c r="L544" i="5" s="1"/>
  <c r="K543" i="5"/>
  <c r="L543" i="5" s="1"/>
  <c r="K542" i="5"/>
  <c r="L542" i="5" s="1"/>
  <c r="K541" i="5"/>
  <c r="L541" i="5" s="1"/>
  <c r="K540" i="5"/>
  <c r="L540" i="5" s="1"/>
  <c r="K539" i="5"/>
  <c r="L539" i="5" s="1"/>
  <c r="K538" i="5"/>
  <c r="L538" i="5" s="1"/>
  <c r="K537" i="5"/>
  <c r="L537" i="5" s="1"/>
  <c r="K536" i="5"/>
  <c r="L536" i="5" s="1"/>
  <c r="K535" i="5"/>
  <c r="L535" i="5" s="1"/>
  <c r="K534" i="5"/>
  <c r="L534" i="5" s="1"/>
  <c r="K533" i="5"/>
  <c r="L533" i="5" s="1"/>
  <c r="K532" i="5"/>
  <c r="L532" i="5" s="1"/>
  <c r="K531" i="5"/>
  <c r="L531" i="5" s="1"/>
  <c r="K530" i="5"/>
  <c r="L530" i="5" s="1"/>
  <c r="K529" i="5"/>
  <c r="L529" i="5" s="1"/>
  <c r="K528" i="5"/>
  <c r="L528" i="5" s="1"/>
  <c r="K527" i="5"/>
  <c r="L527" i="5" s="1"/>
  <c r="K526" i="5"/>
  <c r="L526" i="5" s="1"/>
  <c r="K525" i="5"/>
  <c r="L525" i="5" s="1"/>
  <c r="K524" i="5"/>
  <c r="L524" i="5" s="1"/>
  <c r="K523" i="5"/>
  <c r="L523" i="5" s="1"/>
  <c r="K522" i="5"/>
  <c r="L522" i="5" s="1"/>
  <c r="K521" i="5"/>
  <c r="L521" i="5" s="1"/>
  <c r="K520" i="5"/>
  <c r="L520" i="5" s="1"/>
  <c r="K519" i="5"/>
  <c r="L519" i="5" s="1"/>
  <c r="K518" i="5"/>
  <c r="L518" i="5" s="1"/>
  <c r="K517" i="5"/>
  <c r="L517" i="5" s="1"/>
  <c r="K516" i="5"/>
  <c r="L516" i="5" s="1"/>
  <c r="K515" i="5"/>
  <c r="L515" i="5" s="1"/>
  <c r="K514" i="5"/>
  <c r="L514" i="5" s="1"/>
  <c r="K513" i="5"/>
  <c r="L513" i="5" s="1"/>
  <c r="K512" i="5"/>
  <c r="L512" i="5" s="1"/>
  <c r="K511" i="5"/>
  <c r="L511" i="5" s="1"/>
  <c r="K510" i="5"/>
  <c r="L510" i="5" s="1"/>
  <c r="K509" i="5"/>
  <c r="L509" i="5" s="1"/>
  <c r="K508" i="5"/>
  <c r="L508" i="5" s="1"/>
  <c r="K507" i="5"/>
  <c r="L507" i="5" s="1"/>
  <c r="K506" i="5"/>
  <c r="L506" i="5" s="1"/>
  <c r="K505" i="5"/>
  <c r="L505" i="5" s="1"/>
  <c r="K504" i="5"/>
  <c r="L504" i="5" s="1"/>
  <c r="K503" i="5"/>
  <c r="L503" i="5" s="1"/>
  <c r="K502" i="5"/>
  <c r="L502" i="5" s="1"/>
  <c r="K501" i="5"/>
  <c r="L501" i="5" s="1"/>
  <c r="K500" i="5"/>
  <c r="L500" i="5" s="1"/>
  <c r="K499" i="5"/>
  <c r="L499" i="5" s="1"/>
  <c r="K498" i="5"/>
  <c r="L498" i="5" s="1"/>
  <c r="K497" i="5"/>
  <c r="L497" i="5" s="1"/>
  <c r="K496" i="5"/>
  <c r="L496" i="5" s="1"/>
  <c r="K495" i="5"/>
  <c r="L495" i="5" s="1"/>
  <c r="K494" i="5"/>
  <c r="L494" i="5" s="1"/>
  <c r="K493" i="5"/>
  <c r="L493" i="5" s="1"/>
  <c r="K492" i="5"/>
  <c r="L492" i="5" s="1"/>
  <c r="K491" i="5"/>
  <c r="L491" i="5" s="1"/>
  <c r="K490" i="5"/>
  <c r="L490" i="5" s="1"/>
  <c r="K489" i="5"/>
  <c r="L489" i="5" s="1"/>
  <c r="K488" i="5"/>
  <c r="L488" i="5" s="1"/>
  <c r="K487" i="5"/>
  <c r="L487" i="5" s="1"/>
  <c r="K486" i="5"/>
  <c r="L486" i="5" s="1"/>
  <c r="K485" i="5"/>
  <c r="L485" i="5" s="1"/>
  <c r="K484" i="5"/>
  <c r="L484" i="5" s="1"/>
  <c r="K483" i="5"/>
  <c r="L483" i="5" s="1"/>
  <c r="K482" i="5"/>
  <c r="L482" i="5" s="1"/>
  <c r="K481" i="5"/>
  <c r="L481" i="5" s="1"/>
  <c r="K480" i="5"/>
  <c r="L480" i="5" s="1"/>
  <c r="K479" i="5"/>
  <c r="L479" i="5" s="1"/>
  <c r="K478" i="5"/>
  <c r="L478" i="5" s="1"/>
  <c r="K477" i="5"/>
  <c r="L477" i="5" s="1"/>
  <c r="K476" i="5"/>
  <c r="L476" i="5" s="1"/>
  <c r="K475" i="5"/>
  <c r="L475" i="5" s="1"/>
  <c r="K474" i="5"/>
  <c r="L474" i="5" s="1"/>
  <c r="K473" i="5"/>
  <c r="L473" i="5" s="1"/>
  <c r="K472" i="5"/>
  <c r="L472" i="5" s="1"/>
  <c r="K471" i="5"/>
  <c r="L471" i="5" s="1"/>
  <c r="K470" i="5"/>
  <c r="L470" i="5" s="1"/>
  <c r="K469" i="5"/>
  <c r="L469" i="5" s="1"/>
  <c r="K468" i="5"/>
  <c r="L468" i="5" s="1"/>
  <c r="K467" i="5"/>
  <c r="L467" i="5" s="1"/>
  <c r="K466" i="5"/>
  <c r="L466" i="5" s="1"/>
  <c r="K465" i="5"/>
  <c r="L465" i="5" s="1"/>
  <c r="K464" i="5"/>
  <c r="L464" i="5" s="1"/>
  <c r="K463" i="5"/>
  <c r="L463" i="5" s="1"/>
  <c r="K462" i="5"/>
  <c r="L462" i="5" s="1"/>
  <c r="K461" i="5"/>
  <c r="L461" i="5" s="1"/>
  <c r="K460" i="5"/>
  <c r="L460" i="5" s="1"/>
  <c r="K459" i="5"/>
  <c r="L459" i="5" s="1"/>
  <c r="K458" i="5"/>
  <c r="L458" i="5" s="1"/>
  <c r="K457" i="5"/>
  <c r="L457" i="5" s="1"/>
  <c r="K456" i="5"/>
  <c r="L456" i="5" s="1"/>
  <c r="K455" i="5"/>
  <c r="L455" i="5" s="1"/>
  <c r="K454" i="5"/>
  <c r="L454" i="5" s="1"/>
  <c r="K453" i="5"/>
  <c r="L453" i="5" s="1"/>
  <c r="K452" i="5"/>
  <c r="L452" i="5" s="1"/>
  <c r="K451" i="5"/>
  <c r="L451" i="5" s="1"/>
  <c r="K450" i="5"/>
  <c r="L450" i="5" s="1"/>
  <c r="K449" i="5"/>
  <c r="L449" i="5" s="1"/>
  <c r="K448" i="5"/>
  <c r="L448" i="5" s="1"/>
  <c r="K447" i="5"/>
  <c r="L447" i="5" s="1"/>
  <c r="K446" i="5"/>
  <c r="L446" i="5" s="1"/>
  <c r="K445" i="5"/>
  <c r="L445" i="5" s="1"/>
  <c r="K444" i="5"/>
  <c r="L444" i="5" s="1"/>
  <c r="K443" i="5"/>
  <c r="L443" i="5" s="1"/>
  <c r="K442" i="5"/>
  <c r="L442" i="5" s="1"/>
  <c r="K441" i="5"/>
  <c r="L441" i="5" s="1"/>
  <c r="K440" i="5"/>
  <c r="L440" i="5" s="1"/>
  <c r="K439" i="5"/>
  <c r="L439" i="5" s="1"/>
  <c r="K438" i="5"/>
  <c r="L438" i="5" s="1"/>
  <c r="K437" i="5"/>
  <c r="L437" i="5" s="1"/>
  <c r="K436" i="5"/>
  <c r="L436" i="5" s="1"/>
  <c r="K435" i="5"/>
  <c r="L435" i="5" s="1"/>
  <c r="K434" i="5"/>
  <c r="L434" i="5" s="1"/>
  <c r="K433" i="5"/>
  <c r="L433" i="5" s="1"/>
  <c r="K432" i="5"/>
  <c r="L432" i="5" s="1"/>
  <c r="K431" i="5"/>
  <c r="L431" i="5" s="1"/>
  <c r="K430" i="5"/>
  <c r="L430" i="5" s="1"/>
  <c r="K429" i="5"/>
  <c r="L429" i="5" s="1"/>
  <c r="K428" i="5"/>
  <c r="L428" i="5" s="1"/>
  <c r="K427" i="5"/>
  <c r="L427" i="5" s="1"/>
  <c r="K426" i="5"/>
  <c r="L426" i="5" s="1"/>
  <c r="K425" i="5"/>
  <c r="L425" i="5" s="1"/>
  <c r="K424" i="5"/>
  <c r="L424" i="5" s="1"/>
  <c r="K423" i="5"/>
  <c r="L423" i="5" s="1"/>
  <c r="K422" i="5"/>
  <c r="L422" i="5" s="1"/>
  <c r="K421" i="5"/>
  <c r="L421" i="5" s="1"/>
  <c r="K420" i="5"/>
  <c r="L420" i="5" s="1"/>
  <c r="K419" i="5"/>
  <c r="L419" i="5" s="1"/>
  <c r="K418" i="5"/>
  <c r="L418" i="5" s="1"/>
  <c r="K417" i="5"/>
  <c r="L417" i="5" s="1"/>
  <c r="K416" i="5"/>
  <c r="L416" i="5" s="1"/>
  <c r="K415" i="5"/>
  <c r="L415" i="5" s="1"/>
  <c r="K414" i="5"/>
  <c r="L414" i="5" s="1"/>
  <c r="K413" i="5"/>
  <c r="L413" i="5" s="1"/>
  <c r="K412" i="5"/>
  <c r="L412" i="5" s="1"/>
  <c r="K411" i="5"/>
  <c r="L411" i="5" s="1"/>
  <c r="K410" i="5"/>
  <c r="L410" i="5" s="1"/>
  <c r="K409" i="5"/>
  <c r="L409" i="5" s="1"/>
  <c r="K408" i="5"/>
  <c r="L408" i="5" s="1"/>
  <c r="K407" i="5"/>
  <c r="L407" i="5" s="1"/>
  <c r="K406" i="5"/>
  <c r="L406" i="5" s="1"/>
  <c r="K405" i="5"/>
  <c r="L405" i="5" s="1"/>
  <c r="K404" i="5"/>
  <c r="L404" i="5" s="1"/>
  <c r="K403" i="5"/>
  <c r="L403" i="5" s="1"/>
  <c r="K402" i="5"/>
  <c r="L402" i="5" s="1"/>
  <c r="K401" i="5"/>
  <c r="L401" i="5" s="1"/>
  <c r="K400" i="5"/>
  <c r="L400" i="5" s="1"/>
  <c r="K399" i="5"/>
  <c r="L399" i="5" s="1"/>
  <c r="K398" i="5"/>
  <c r="L398" i="5" s="1"/>
  <c r="K397" i="5"/>
  <c r="L397" i="5" s="1"/>
  <c r="K396" i="5"/>
  <c r="L396" i="5" s="1"/>
  <c r="K395" i="5"/>
  <c r="L395" i="5" s="1"/>
  <c r="K394" i="5"/>
  <c r="L394" i="5" s="1"/>
  <c r="K393" i="5"/>
  <c r="L393" i="5" s="1"/>
  <c r="K392" i="5"/>
  <c r="L392" i="5" s="1"/>
  <c r="K391" i="5"/>
  <c r="L391" i="5" s="1"/>
  <c r="K390" i="5"/>
  <c r="L390" i="5" s="1"/>
  <c r="K389" i="5"/>
  <c r="L389" i="5" s="1"/>
  <c r="K388" i="5"/>
  <c r="L388" i="5" s="1"/>
  <c r="K387" i="5"/>
  <c r="L387" i="5" s="1"/>
  <c r="K386" i="5"/>
  <c r="L386" i="5" s="1"/>
  <c r="K385" i="5"/>
  <c r="L385" i="5" s="1"/>
  <c r="K384" i="5"/>
  <c r="L384" i="5" s="1"/>
  <c r="K383" i="5"/>
  <c r="L383" i="5" s="1"/>
  <c r="K382" i="5"/>
  <c r="L382" i="5" s="1"/>
  <c r="K381" i="5"/>
  <c r="L381" i="5" s="1"/>
  <c r="K380" i="5"/>
  <c r="L380" i="5" s="1"/>
  <c r="K379" i="5"/>
  <c r="L379" i="5" s="1"/>
  <c r="K378" i="5"/>
  <c r="L378" i="5" s="1"/>
  <c r="K377" i="5"/>
  <c r="L377" i="5" s="1"/>
  <c r="K376" i="5"/>
  <c r="L376" i="5" s="1"/>
  <c r="K375" i="5"/>
  <c r="L375" i="5" s="1"/>
  <c r="K374" i="5"/>
  <c r="L374" i="5" s="1"/>
  <c r="K373" i="5"/>
  <c r="L373" i="5" s="1"/>
  <c r="K372" i="5"/>
  <c r="L372" i="5" s="1"/>
  <c r="K371" i="5"/>
  <c r="L371" i="5" s="1"/>
  <c r="K370" i="5"/>
  <c r="L370" i="5" s="1"/>
  <c r="K369" i="5"/>
  <c r="L369" i="5" s="1"/>
  <c r="K368" i="5"/>
  <c r="L368" i="5" s="1"/>
  <c r="K367" i="5"/>
  <c r="L367" i="5" s="1"/>
  <c r="K366" i="5"/>
  <c r="L366" i="5" s="1"/>
  <c r="K365" i="5"/>
  <c r="L365" i="5" s="1"/>
  <c r="K364" i="5"/>
  <c r="L364" i="5" s="1"/>
  <c r="K363" i="5"/>
  <c r="L363" i="5" s="1"/>
  <c r="K362" i="5"/>
  <c r="L362" i="5" s="1"/>
  <c r="K361" i="5"/>
  <c r="L361" i="5" s="1"/>
  <c r="K360" i="5"/>
  <c r="L360" i="5" s="1"/>
  <c r="K359" i="5"/>
  <c r="L359" i="5" s="1"/>
  <c r="K358" i="5"/>
  <c r="L358" i="5" s="1"/>
  <c r="K357" i="5"/>
  <c r="L357" i="5" s="1"/>
  <c r="K356" i="5"/>
  <c r="L356" i="5" s="1"/>
  <c r="K355" i="5"/>
  <c r="L355" i="5" s="1"/>
  <c r="K354" i="5"/>
  <c r="L354" i="5" s="1"/>
  <c r="K353" i="5"/>
  <c r="L353" i="5" s="1"/>
  <c r="K352" i="5"/>
  <c r="L352" i="5" s="1"/>
  <c r="K351" i="5"/>
  <c r="L351" i="5" s="1"/>
  <c r="K350" i="5"/>
  <c r="L350" i="5" s="1"/>
  <c r="K349" i="5"/>
  <c r="L349" i="5" s="1"/>
  <c r="K348" i="5"/>
  <c r="L348" i="5" s="1"/>
  <c r="K347" i="5"/>
  <c r="L347" i="5" s="1"/>
  <c r="K346" i="5"/>
  <c r="L346" i="5" s="1"/>
  <c r="K345" i="5"/>
  <c r="L345" i="5" s="1"/>
  <c r="K344" i="5"/>
  <c r="L344" i="5" s="1"/>
  <c r="K343" i="5"/>
  <c r="L343" i="5" s="1"/>
  <c r="K342" i="5"/>
  <c r="L342" i="5" s="1"/>
  <c r="K341" i="5"/>
  <c r="L341" i="5" s="1"/>
  <c r="K340" i="5"/>
  <c r="L340" i="5" s="1"/>
  <c r="K339" i="5"/>
  <c r="L339" i="5" s="1"/>
  <c r="K338" i="5"/>
  <c r="L338" i="5" s="1"/>
  <c r="K337" i="5"/>
  <c r="L337" i="5" s="1"/>
  <c r="K336" i="5"/>
  <c r="L336" i="5" s="1"/>
  <c r="K335" i="5"/>
  <c r="L335" i="5" s="1"/>
  <c r="K334" i="5"/>
  <c r="L334" i="5" s="1"/>
  <c r="K333" i="5"/>
  <c r="L333" i="5" s="1"/>
  <c r="K332" i="5"/>
  <c r="L332" i="5" s="1"/>
  <c r="K331" i="5"/>
  <c r="L331" i="5" s="1"/>
  <c r="K330" i="5"/>
  <c r="L330" i="5" s="1"/>
  <c r="K329" i="5"/>
  <c r="L329" i="5" s="1"/>
  <c r="K328" i="5"/>
  <c r="L328" i="5" s="1"/>
  <c r="K327" i="5"/>
  <c r="L327" i="5" s="1"/>
  <c r="K326" i="5"/>
  <c r="L326" i="5" s="1"/>
  <c r="K325" i="5"/>
  <c r="L325" i="5" s="1"/>
  <c r="K324" i="5"/>
  <c r="L324" i="5" s="1"/>
  <c r="K323" i="5"/>
  <c r="L323" i="5" s="1"/>
  <c r="K322" i="5"/>
  <c r="L322" i="5" s="1"/>
  <c r="L321" i="5"/>
  <c r="K321" i="5"/>
  <c r="L320" i="5"/>
  <c r="K320" i="5"/>
  <c r="K319" i="5"/>
  <c r="L319" i="5" s="1"/>
  <c r="K318" i="5"/>
  <c r="L318" i="5" s="1"/>
  <c r="K317" i="5"/>
  <c r="L317" i="5" s="1"/>
  <c r="K316" i="5"/>
  <c r="L316" i="5" s="1"/>
  <c r="L315" i="5"/>
  <c r="K315" i="5"/>
  <c r="K314" i="5"/>
  <c r="L314" i="5" s="1"/>
  <c r="K313" i="5"/>
  <c r="L313" i="5" s="1"/>
  <c r="K312" i="5"/>
  <c r="L312" i="5" s="1"/>
  <c r="K311" i="5"/>
  <c r="L311" i="5" s="1"/>
  <c r="K310" i="5"/>
  <c r="L310" i="5" s="1"/>
  <c r="K309" i="5"/>
  <c r="L309" i="5" s="1"/>
  <c r="K308" i="5"/>
  <c r="L308" i="5" s="1"/>
  <c r="K307" i="5"/>
  <c r="L307" i="5" s="1"/>
  <c r="K306" i="5"/>
  <c r="L306" i="5" s="1"/>
  <c r="K305" i="5"/>
  <c r="L305" i="5" s="1"/>
  <c r="K304" i="5"/>
  <c r="L304" i="5" s="1"/>
  <c r="K303" i="5"/>
  <c r="L303" i="5" s="1"/>
  <c r="K302" i="5"/>
  <c r="L302" i="5" s="1"/>
  <c r="K301" i="5"/>
  <c r="L301" i="5" s="1"/>
  <c r="K300" i="5"/>
  <c r="L300" i="5" s="1"/>
  <c r="K299" i="5"/>
  <c r="L299" i="5" s="1"/>
  <c r="K298" i="5"/>
  <c r="L298" i="5" s="1"/>
  <c r="K297" i="5"/>
  <c r="L297" i="5" s="1"/>
  <c r="K296" i="5"/>
  <c r="L296" i="5" s="1"/>
  <c r="K295" i="5"/>
  <c r="L295" i="5" s="1"/>
  <c r="K294" i="5"/>
  <c r="L294" i="5" s="1"/>
  <c r="K293" i="5"/>
  <c r="L293" i="5" s="1"/>
  <c r="K292" i="5"/>
  <c r="L292" i="5" s="1"/>
  <c r="K291" i="5"/>
  <c r="L291" i="5" s="1"/>
  <c r="K290" i="5"/>
  <c r="L290" i="5" s="1"/>
  <c r="K289" i="5"/>
  <c r="L289" i="5" s="1"/>
  <c r="K288" i="5"/>
  <c r="L288" i="5" s="1"/>
  <c r="K287" i="5"/>
  <c r="L287" i="5" s="1"/>
  <c r="K286" i="5"/>
  <c r="L286" i="5" s="1"/>
  <c r="K285" i="5"/>
  <c r="L285" i="5" s="1"/>
  <c r="K284" i="5"/>
  <c r="L284" i="5" s="1"/>
  <c r="K283" i="5"/>
  <c r="L283" i="5" s="1"/>
  <c r="K282" i="5"/>
  <c r="L282" i="5" s="1"/>
  <c r="K281" i="5"/>
  <c r="L281" i="5" s="1"/>
  <c r="K280" i="5"/>
  <c r="L280" i="5" s="1"/>
  <c r="K279" i="5"/>
  <c r="L279" i="5" s="1"/>
  <c r="K278" i="5"/>
  <c r="L278" i="5" s="1"/>
  <c r="K277" i="5"/>
  <c r="L277" i="5" s="1"/>
  <c r="K276" i="5"/>
  <c r="L276" i="5" s="1"/>
  <c r="K275" i="5"/>
  <c r="L275" i="5" s="1"/>
  <c r="K274" i="5"/>
  <c r="L274" i="5" s="1"/>
  <c r="K273" i="5"/>
  <c r="L273" i="5" s="1"/>
  <c r="K272" i="5"/>
  <c r="L272" i="5" s="1"/>
  <c r="K271" i="5"/>
  <c r="L271" i="5" s="1"/>
  <c r="K270" i="5"/>
  <c r="L270" i="5" s="1"/>
  <c r="K269" i="5"/>
  <c r="L269" i="5" s="1"/>
  <c r="K268" i="5"/>
  <c r="L268" i="5" s="1"/>
  <c r="K267" i="5"/>
  <c r="L267" i="5" s="1"/>
  <c r="K266" i="5"/>
  <c r="L266" i="5" s="1"/>
  <c r="K265" i="5"/>
  <c r="L265" i="5" s="1"/>
  <c r="K264" i="5"/>
  <c r="L264" i="5" s="1"/>
  <c r="K263" i="5"/>
  <c r="L263" i="5" s="1"/>
  <c r="K262" i="5"/>
  <c r="L262" i="5" s="1"/>
  <c r="K261" i="5"/>
  <c r="L261" i="5" s="1"/>
  <c r="K260" i="5"/>
  <c r="L260" i="5" s="1"/>
  <c r="K259" i="5"/>
  <c r="L259" i="5" s="1"/>
  <c r="K258" i="5"/>
  <c r="L258" i="5" s="1"/>
  <c r="K257" i="5"/>
  <c r="L257" i="5" s="1"/>
  <c r="K256" i="5"/>
  <c r="L256" i="5" s="1"/>
  <c r="K255" i="5"/>
  <c r="L255" i="5" s="1"/>
  <c r="K254" i="5"/>
  <c r="L254" i="5" s="1"/>
  <c r="K253" i="5"/>
  <c r="L253" i="5" s="1"/>
  <c r="K252" i="5"/>
  <c r="L252" i="5" s="1"/>
  <c r="K251" i="5"/>
  <c r="L251" i="5" s="1"/>
  <c r="K250" i="5"/>
  <c r="L250" i="5" s="1"/>
  <c r="K249" i="5"/>
  <c r="L249" i="5" s="1"/>
  <c r="K248" i="5"/>
  <c r="L248" i="5" s="1"/>
  <c r="K247" i="5"/>
  <c r="L247" i="5" s="1"/>
  <c r="K246" i="5"/>
  <c r="L246" i="5" s="1"/>
  <c r="K245" i="5"/>
  <c r="L245" i="5" s="1"/>
  <c r="K244" i="5"/>
  <c r="L244" i="5" s="1"/>
  <c r="K243" i="5"/>
  <c r="L243" i="5" s="1"/>
  <c r="K242" i="5"/>
  <c r="L242" i="5" s="1"/>
  <c r="K241" i="5"/>
  <c r="L241" i="5" s="1"/>
  <c r="K240" i="5"/>
  <c r="L240" i="5" s="1"/>
  <c r="K239" i="5"/>
  <c r="L239" i="5" s="1"/>
  <c r="K238" i="5"/>
  <c r="L238" i="5" s="1"/>
  <c r="K237" i="5"/>
  <c r="L237" i="5" s="1"/>
  <c r="K236" i="5"/>
  <c r="L236" i="5" s="1"/>
  <c r="K235" i="5"/>
  <c r="L235" i="5" s="1"/>
  <c r="K234" i="5"/>
  <c r="L234" i="5" s="1"/>
  <c r="K233" i="5"/>
  <c r="L233" i="5" s="1"/>
  <c r="K232" i="5"/>
  <c r="L232" i="5" s="1"/>
  <c r="K231" i="5"/>
  <c r="L231" i="5" s="1"/>
  <c r="K230" i="5"/>
  <c r="L230" i="5" s="1"/>
  <c r="K229" i="5"/>
  <c r="L229" i="5" s="1"/>
  <c r="K228" i="5"/>
  <c r="L228" i="5" s="1"/>
  <c r="K227" i="5"/>
  <c r="L227" i="5" s="1"/>
  <c r="K226" i="5"/>
  <c r="L226" i="5" s="1"/>
  <c r="K225" i="5"/>
  <c r="L225" i="5" s="1"/>
  <c r="K224" i="5"/>
  <c r="L224" i="5" s="1"/>
  <c r="K223" i="5"/>
  <c r="L223" i="5" s="1"/>
  <c r="K222" i="5"/>
  <c r="L222" i="5" s="1"/>
  <c r="K221" i="5"/>
  <c r="L221" i="5" s="1"/>
  <c r="K220" i="5"/>
  <c r="L220" i="5" s="1"/>
  <c r="K219" i="5"/>
  <c r="L219" i="5" s="1"/>
  <c r="K218" i="5"/>
  <c r="L218" i="5" s="1"/>
  <c r="K217" i="5"/>
  <c r="L217" i="5" s="1"/>
  <c r="K216" i="5"/>
  <c r="L216" i="5" s="1"/>
  <c r="K215" i="5"/>
  <c r="L215" i="5" s="1"/>
  <c r="K214" i="5"/>
  <c r="L214" i="5" s="1"/>
  <c r="K213" i="5"/>
  <c r="L213" i="5" s="1"/>
  <c r="K212" i="5"/>
  <c r="L212" i="5" s="1"/>
  <c r="K211" i="5"/>
  <c r="L211" i="5" s="1"/>
  <c r="K210" i="5"/>
  <c r="L210" i="5" s="1"/>
  <c r="K209" i="5"/>
  <c r="L209" i="5" s="1"/>
  <c r="K208" i="5"/>
  <c r="L208" i="5" s="1"/>
  <c r="K207" i="5"/>
  <c r="L207" i="5" s="1"/>
  <c r="K206" i="5"/>
  <c r="L206" i="5" s="1"/>
  <c r="K205" i="5"/>
  <c r="L205" i="5" s="1"/>
  <c r="K204" i="5"/>
  <c r="L204" i="5" s="1"/>
  <c r="K203" i="5"/>
  <c r="L203" i="5" s="1"/>
  <c r="K202" i="5"/>
  <c r="L202" i="5" s="1"/>
  <c r="K201" i="5"/>
  <c r="L201" i="5" s="1"/>
  <c r="K200" i="5"/>
  <c r="L200" i="5" s="1"/>
  <c r="K199" i="5"/>
  <c r="L199" i="5" s="1"/>
  <c r="K198" i="5"/>
  <c r="L198" i="5" s="1"/>
  <c r="K197" i="5"/>
  <c r="L197" i="5" s="1"/>
  <c r="K196" i="5"/>
  <c r="L196" i="5" s="1"/>
  <c r="K195" i="5"/>
  <c r="L195" i="5" s="1"/>
  <c r="K194" i="5"/>
  <c r="L194" i="5" s="1"/>
  <c r="K193" i="5"/>
  <c r="L193" i="5" s="1"/>
  <c r="K192" i="5"/>
  <c r="L192" i="5" s="1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3" i="5"/>
  <c r="L183" i="5" s="1"/>
  <c r="K182" i="5"/>
  <c r="L182" i="5" s="1"/>
  <c r="K181" i="5"/>
  <c r="L181" i="5" s="1"/>
  <c r="K180" i="5"/>
  <c r="L180" i="5" s="1"/>
  <c r="K179" i="5"/>
  <c r="L179" i="5" s="1"/>
  <c r="K178" i="5"/>
  <c r="L178" i="5" s="1"/>
  <c r="K177" i="5"/>
  <c r="L177" i="5" s="1"/>
  <c r="K176" i="5"/>
  <c r="L176" i="5" s="1"/>
  <c r="K175" i="5"/>
  <c r="L175" i="5" s="1"/>
  <c r="K174" i="5"/>
  <c r="L174" i="5" s="1"/>
  <c r="K173" i="5"/>
  <c r="L173" i="5" s="1"/>
  <c r="K172" i="5"/>
  <c r="L172" i="5" s="1"/>
  <c r="K171" i="5"/>
  <c r="L171" i="5" s="1"/>
  <c r="K170" i="5"/>
  <c r="L170" i="5" s="1"/>
  <c r="K169" i="5"/>
  <c r="L169" i="5" s="1"/>
  <c r="K168" i="5"/>
  <c r="L168" i="5" s="1"/>
  <c r="K167" i="5"/>
  <c r="L167" i="5" s="1"/>
  <c r="K166" i="5"/>
  <c r="L166" i="5" s="1"/>
  <c r="K165" i="5"/>
  <c r="L165" i="5" s="1"/>
  <c r="K164" i="5"/>
  <c r="L164" i="5" s="1"/>
  <c r="K163" i="5"/>
  <c r="L163" i="5" s="1"/>
  <c r="K162" i="5"/>
  <c r="L162" i="5" s="1"/>
  <c r="K161" i="5"/>
  <c r="L161" i="5" s="1"/>
  <c r="K160" i="5"/>
  <c r="L160" i="5" s="1"/>
  <c r="K159" i="5"/>
  <c r="L159" i="5" s="1"/>
  <c r="K158" i="5"/>
  <c r="L158" i="5" s="1"/>
  <c r="K157" i="5"/>
  <c r="L157" i="5" s="1"/>
  <c r="K156" i="5"/>
  <c r="L156" i="5" s="1"/>
  <c r="K155" i="5"/>
  <c r="L155" i="5" s="1"/>
  <c r="K154" i="5"/>
  <c r="L154" i="5" s="1"/>
  <c r="K153" i="5"/>
  <c r="L153" i="5" s="1"/>
  <c r="K152" i="5"/>
  <c r="L152" i="5" s="1"/>
  <c r="K151" i="5"/>
  <c r="L151" i="5" s="1"/>
  <c r="K150" i="5"/>
  <c r="L150" i="5" s="1"/>
  <c r="K149" i="5"/>
  <c r="L149" i="5" s="1"/>
  <c r="K148" i="5"/>
  <c r="L148" i="5" s="1"/>
  <c r="K147" i="5"/>
  <c r="L147" i="5" s="1"/>
  <c r="K146" i="5"/>
  <c r="L146" i="5" s="1"/>
  <c r="K145" i="5"/>
  <c r="L145" i="5" s="1"/>
  <c r="K144" i="5"/>
  <c r="L144" i="5" s="1"/>
  <c r="K143" i="5"/>
  <c r="L143" i="5" s="1"/>
  <c r="K142" i="5"/>
  <c r="L142" i="5" s="1"/>
  <c r="K141" i="5"/>
  <c r="L141" i="5" s="1"/>
  <c r="K140" i="5"/>
  <c r="L140" i="5" s="1"/>
  <c r="K139" i="5"/>
  <c r="L139" i="5" s="1"/>
  <c r="K138" i="5"/>
  <c r="L138" i="5" s="1"/>
  <c r="K137" i="5"/>
  <c r="L137" i="5" s="1"/>
  <c r="K136" i="5"/>
  <c r="L136" i="5" s="1"/>
  <c r="K135" i="5"/>
  <c r="L135" i="5" s="1"/>
  <c r="K134" i="5"/>
  <c r="L134" i="5" s="1"/>
  <c r="K133" i="5"/>
  <c r="L133" i="5" s="1"/>
  <c r="K132" i="5"/>
  <c r="L132" i="5" s="1"/>
  <c r="K131" i="5"/>
  <c r="L131" i="5" s="1"/>
  <c r="K130" i="5"/>
  <c r="L130" i="5" s="1"/>
  <c r="K129" i="5"/>
  <c r="L129" i="5" s="1"/>
  <c r="K128" i="5"/>
  <c r="L128" i="5" s="1"/>
  <c r="K127" i="5"/>
  <c r="L127" i="5" s="1"/>
  <c r="K126" i="5"/>
  <c r="L126" i="5" s="1"/>
  <c r="K125" i="5"/>
  <c r="L125" i="5" s="1"/>
  <c r="K124" i="5"/>
  <c r="L124" i="5" s="1"/>
  <c r="K123" i="5"/>
  <c r="L123" i="5" s="1"/>
  <c r="K122" i="5"/>
  <c r="L122" i="5" s="1"/>
  <c r="K121" i="5"/>
  <c r="L121" i="5" s="1"/>
  <c r="K120" i="5"/>
  <c r="L120" i="5" s="1"/>
  <c r="K119" i="5"/>
  <c r="L119" i="5" s="1"/>
  <c r="K118" i="5"/>
  <c r="L118" i="5" s="1"/>
  <c r="K117" i="5"/>
  <c r="L117" i="5" s="1"/>
  <c r="K116" i="5"/>
  <c r="L116" i="5" s="1"/>
  <c r="K115" i="5"/>
  <c r="L115" i="5" s="1"/>
  <c r="K114" i="5"/>
  <c r="L114" i="5" s="1"/>
  <c r="K113" i="5"/>
  <c r="L113" i="5" s="1"/>
  <c r="K112" i="5"/>
  <c r="L112" i="5" s="1"/>
  <c r="K111" i="5"/>
  <c r="L111" i="5" s="1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K100" i="5"/>
  <c r="L100" i="5" s="1"/>
  <c r="K99" i="5"/>
  <c r="L99" i="5" s="1"/>
  <c r="K98" i="5"/>
  <c r="L98" i="5" s="1"/>
  <c r="K97" i="5"/>
  <c r="L97" i="5" s="1"/>
  <c r="K96" i="5"/>
  <c r="L96" i="5" s="1"/>
  <c r="K95" i="5"/>
  <c r="L95" i="5" s="1"/>
  <c r="K94" i="5"/>
  <c r="L94" i="5" s="1"/>
  <c r="K93" i="5"/>
  <c r="L93" i="5" s="1"/>
  <c r="K92" i="5"/>
  <c r="L92" i="5" s="1"/>
  <c r="K91" i="5"/>
  <c r="L91" i="5" s="1"/>
  <c r="K90" i="5"/>
  <c r="L90" i="5" s="1"/>
  <c r="K89" i="5"/>
  <c r="L89" i="5" s="1"/>
  <c r="K88" i="5"/>
  <c r="L88" i="5" s="1"/>
  <c r="K87" i="5"/>
  <c r="L87" i="5" s="1"/>
  <c r="K86" i="5"/>
  <c r="L86" i="5" s="1"/>
  <c r="K85" i="5"/>
  <c r="L85" i="5" s="1"/>
  <c r="K84" i="5"/>
  <c r="L84" i="5" s="1"/>
  <c r="K83" i="5"/>
  <c r="L83" i="5" s="1"/>
  <c r="K82" i="5"/>
  <c r="L82" i="5" s="1"/>
  <c r="K81" i="5"/>
  <c r="L81" i="5" s="1"/>
  <c r="K80" i="5"/>
  <c r="L80" i="5" s="1"/>
  <c r="K79" i="5"/>
  <c r="L79" i="5" s="1"/>
  <c r="K78" i="5"/>
  <c r="L78" i="5" s="1"/>
  <c r="K77" i="5"/>
  <c r="L77" i="5" s="1"/>
  <c r="K76" i="5"/>
  <c r="L76" i="5" s="1"/>
  <c r="K75" i="5"/>
  <c r="L75" i="5" s="1"/>
  <c r="K74" i="5"/>
  <c r="L74" i="5" s="1"/>
  <c r="K73" i="5"/>
  <c r="L73" i="5" s="1"/>
  <c r="K72" i="5"/>
  <c r="L72" i="5" s="1"/>
  <c r="K71" i="5"/>
  <c r="L71" i="5" s="1"/>
  <c r="K70" i="5"/>
  <c r="L70" i="5" s="1"/>
  <c r="K69" i="5"/>
  <c r="L69" i="5" s="1"/>
  <c r="K68" i="5"/>
  <c r="L68" i="5" s="1"/>
  <c r="K67" i="5"/>
  <c r="L67" i="5" s="1"/>
  <c r="K66" i="5"/>
  <c r="L66" i="5" s="1"/>
  <c r="K65" i="5"/>
  <c r="L65" i="5" s="1"/>
  <c r="K64" i="5"/>
  <c r="L64" i="5" s="1"/>
  <c r="K63" i="5"/>
  <c r="L63" i="5" s="1"/>
  <c r="K62" i="5"/>
  <c r="L62" i="5" s="1"/>
  <c r="K61" i="5"/>
  <c r="L61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L50" i="5" s="1"/>
  <c r="K49" i="5"/>
  <c r="L49" i="5" s="1"/>
  <c r="K48" i="5"/>
  <c r="L48" i="5" s="1"/>
  <c r="K47" i="5"/>
  <c r="L47" i="5" s="1"/>
  <c r="K46" i="5"/>
  <c r="L46" i="5" s="1"/>
  <c r="K45" i="5"/>
  <c r="L45" i="5" s="1"/>
  <c r="K44" i="5"/>
  <c r="L44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O25" i="5"/>
  <c r="K25" i="5"/>
  <c r="L25" i="5" s="1"/>
  <c r="O24" i="5"/>
  <c r="K24" i="5"/>
  <c r="L24" i="5" s="1"/>
  <c r="O23" i="5"/>
  <c r="O26" i="5" s="1"/>
  <c r="K23" i="5"/>
  <c r="L23" i="5" s="1"/>
  <c r="K22" i="5"/>
  <c r="L22" i="5" s="1"/>
  <c r="K21" i="5"/>
  <c r="L21" i="5" s="1"/>
  <c r="K20" i="5"/>
  <c r="L20" i="5" s="1"/>
  <c r="K19" i="5"/>
  <c r="L19" i="5" s="1"/>
  <c r="O18" i="5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L9" i="5"/>
  <c r="K9" i="5"/>
  <c r="K8" i="5"/>
  <c r="L8" i="5" s="1"/>
  <c r="K7" i="5"/>
  <c r="L7" i="5" s="1"/>
  <c r="K6" i="5"/>
  <c r="L6" i="5" s="1"/>
  <c r="O5" i="5"/>
  <c r="K5" i="5"/>
  <c r="L5" i="5" s="1"/>
  <c r="K4" i="5"/>
  <c r="L4" i="5" s="1"/>
  <c r="K3" i="5"/>
  <c r="L3" i="5" s="1"/>
  <c r="K2" i="5"/>
  <c r="O29" i="5" l="1"/>
  <c r="O26" i="7"/>
  <c r="O31" i="7"/>
  <c r="O29" i="7"/>
  <c r="O30" i="7"/>
  <c r="L2" i="7"/>
  <c r="O11" i="7" s="1"/>
  <c r="O7" i="7" s="1"/>
  <c r="O3" i="7"/>
  <c r="O3" i="5"/>
  <c r="O30" i="5"/>
  <c r="O31" i="5"/>
  <c r="L2" i="5"/>
  <c r="O11" i="5" s="1"/>
  <c r="O7" i="5" s="1"/>
  <c r="K226" i="1"/>
  <c r="L226" i="1" s="1"/>
  <c r="O32" i="5" l="1"/>
  <c r="O32" i="7"/>
  <c r="K555" i="1"/>
  <c r="L555" i="1" s="1"/>
  <c r="K214" i="1"/>
  <c r="L214" i="1" s="1"/>
  <c r="K207" i="1"/>
  <c r="L207" i="1" s="1"/>
  <c r="K131" i="1"/>
  <c r="L131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8" i="1"/>
  <c r="K209" i="1"/>
  <c r="K210" i="1"/>
  <c r="K211" i="1"/>
  <c r="K212" i="1"/>
  <c r="K213" i="1"/>
  <c r="K215" i="1"/>
  <c r="K216" i="1"/>
  <c r="K217" i="1"/>
  <c r="K218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O3" i="1" l="1"/>
  <c r="O5" i="1"/>
  <c r="O23" i="1"/>
  <c r="O18" i="1"/>
  <c r="O25" i="1" l="1"/>
  <c r="O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8" i="1"/>
  <c r="L209" i="1"/>
  <c r="L210" i="1"/>
  <c r="L211" i="1"/>
  <c r="L212" i="1"/>
  <c r="L213" i="1"/>
  <c r="L215" i="1"/>
  <c r="L216" i="1"/>
  <c r="L217" i="1"/>
  <c r="L218" i="1"/>
  <c r="L219" i="1"/>
  <c r="L220" i="1"/>
  <c r="L221" i="1"/>
  <c r="L222" i="1"/>
  <c r="L223" i="1"/>
  <c r="L224" i="1"/>
  <c r="L225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O31" i="1" l="1"/>
  <c r="O29" i="1"/>
  <c r="O30" i="1"/>
  <c r="L2" i="1"/>
  <c r="O11" i="1" s="1"/>
  <c r="O7" i="1" s="1"/>
  <c r="J4" i="4" l="1"/>
  <c r="J3" i="4"/>
  <c r="O26" i="1"/>
  <c r="O32" i="1" l="1"/>
</calcChain>
</file>

<file path=xl/connections.xml><?xml version="1.0" encoding="utf-8"?>
<connections xmlns="http://schemas.openxmlformats.org/spreadsheetml/2006/main">
  <connection id="1" name="train_test_wrk3" type="6" refreshedVersion="6" background="1" saveData="1">
    <textPr codePage="437" sourceFile="D:\work\MatlabWorkSpace\train_test_wrk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<sst xmlns="http://schemas.openxmlformats.org/spreadsheetml/2006/main" count="95" uniqueCount="31">
  <si>
    <t>Actual</t>
  </si>
  <si>
    <t>Predict</t>
  </si>
  <si>
    <t>ImageSize</t>
  </si>
  <si>
    <t>CPU Utilization</t>
  </si>
  <si>
    <t>Memory Utilization</t>
  </si>
  <si>
    <t>NetworkUtil</t>
  </si>
  <si>
    <t>NumberofVMs</t>
  </si>
  <si>
    <t>Error</t>
  </si>
  <si>
    <t>AbsError</t>
  </si>
  <si>
    <t>% Error</t>
  </si>
  <si>
    <t>SquaredError</t>
  </si>
  <si>
    <t>Ave. % of Error</t>
  </si>
  <si>
    <t xml:space="preserve">MAE </t>
  </si>
  <si>
    <t>MSE</t>
  </si>
  <si>
    <t>Sum of Squeared</t>
  </si>
  <si>
    <t>Standard Deviation</t>
  </si>
  <si>
    <t>Mean</t>
  </si>
  <si>
    <t>RSD</t>
  </si>
  <si>
    <t xml:space="preserve">Median </t>
  </si>
  <si>
    <t>VMStartupTime</t>
  </si>
  <si>
    <t>CPUUtilization</t>
  </si>
  <si>
    <t>MemoryUtilization</t>
  </si>
  <si>
    <t>NumOfVMsReq</t>
  </si>
  <si>
    <t>Range</t>
  </si>
  <si>
    <t xml:space="preserve">Variance </t>
  </si>
  <si>
    <t>SD</t>
  </si>
  <si>
    <t>Variance of VMST</t>
  </si>
  <si>
    <t>Of % of Error</t>
  </si>
  <si>
    <t>OF Absolute error</t>
  </si>
  <si>
    <t>VmType</t>
  </si>
  <si>
    <t>VMType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</si>
</sst>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0" fillId="0" borderId="0" xfId="0" applyFont="1"/>
    <xf numFmtId="0" fontId="1" fillId="0" borderId="0" xfId="1"/>
    <xf numFmtId="0" fontId="1" fillId="0" borderId="0" xfId="1" applyFont="1"/>
    <xf numFmtId="0" fontId="0" fillId="0" borderId="0" xfId="1" applyFont="1"/>
    <xf numFmtId="0" fontId="2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rain_test_wrk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/>
  </sheetViews>
  <sheetFormatPr baseColWidth="10" defaultRowHeight="14.4" x14ac:dyDescent="0.3"/>
  <cols>
    <col min="1" max="1" width="13.6640625" bestFit="1" customWidth="1"/>
    <col min="2" max="2" width="9.109375" bestFit="1" customWidth="1"/>
    <col min="3" max="3" width="12.77734375" bestFit="1" customWidth="1"/>
    <col min="4" max="4" width="11" bestFit="1" customWidth="1"/>
    <col min="5" max="5" width="16.33203125" bestFit="1" customWidth="1"/>
    <col min="6" max="6" width="13.5546875" bestFit="1" customWidth="1"/>
  </cols>
  <sheetData>
    <row r="1" spans="1:10" x14ac:dyDescent="0.3">
      <c r="A1" t="s">
        <v>19</v>
      </c>
      <c r="B1" t="s">
        <v>2</v>
      </c>
      <c r="C1" t="s">
        <v>20</v>
      </c>
      <c r="D1" t="s">
        <v>5</v>
      </c>
      <c r="E1" t="s">
        <v>21</v>
      </c>
      <c r="F1" t="s">
        <v>22</v>
      </c>
      <c r="G1" t="s">
        <v>30</v>
      </c>
    </row>
    <row r="2" spans="1:10" x14ac:dyDescent="0.3">
      <c r="A2">
        <v>15.9</v>
      </c>
      <c r="B2">
        <v>12.7</v>
      </c>
      <c r="C2">
        <v>0.1646</v>
      </c>
      <c r="D2">
        <v>2.1296000000000002E-3</v>
      </c>
      <c r="E2">
        <v>4.569963972</v>
      </c>
      <c r="F2">
        <v>14</v>
      </c>
      <c r="G2">
        <v>1</v>
      </c>
      <c r="I2" t="s">
        <v>19</v>
      </c>
    </row>
    <row r="3" spans="1:10" x14ac:dyDescent="0.3">
      <c r="A3">
        <v>17.22</v>
      </c>
      <c r="B3">
        <v>12.7</v>
      </c>
      <c r="C3">
        <v>0.1646</v>
      </c>
      <c r="D3">
        <v>2.1296000000000002E-3</v>
      </c>
      <c r="E3">
        <v>4.569963972</v>
      </c>
      <c r="F3">
        <v>14</v>
      </c>
      <c r="G3">
        <v>1</v>
      </c>
      <c r="I3" t="s">
        <v>23</v>
      </c>
      <c r="J3">
        <f>(MAX(A2:A1491)-MIN(A2:A1491))</f>
        <v>119.78999999999999</v>
      </c>
    </row>
    <row r="4" spans="1:10" x14ac:dyDescent="0.3">
      <c r="A4">
        <v>19.809999999999999</v>
      </c>
      <c r="B4">
        <v>12.7</v>
      </c>
      <c r="C4">
        <v>0.1646</v>
      </c>
      <c r="D4">
        <v>2.1296000000000002E-3</v>
      </c>
      <c r="E4">
        <v>4.569963972</v>
      </c>
      <c r="F4">
        <v>14</v>
      </c>
      <c r="G4">
        <v>1</v>
      </c>
      <c r="I4" t="s">
        <v>24</v>
      </c>
      <c r="J4">
        <f>_xlfn.VAR.P(A2:A1491)</f>
        <v>1585.4845854709697</v>
      </c>
    </row>
    <row r="5" spans="1:10" x14ac:dyDescent="0.3">
      <c r="A5">
        <v>12.65</v>
      </c>
      <c r="B5">
        <v>12.7</v>
      </c>
      <c r="C5">
        <v>0.1646</v>
      </c>
      <c r="D5">
        <v>2.1296000000000002E-3</v>
      </c>
      <c r="E5">
        <v>4.569963972</v>
      </c>
      <c r="F5">
        <v>14</v>
      </c>
      <c r="G5">
        <v>1</v>
      </c>
      <c r="I5" t="s">
        <v>25</v>
      </c>
    </row>
    <row r="6" spans="1:10" x14ac:dyDescent="0.3">
      <c r="A6">
        <v>5.03</v>
      </c>
      <c r="B6">
        <v>12.7</v>
      </c>
      <c r="C6">
        <v>5.6242000000000001</v>
      </c>
      <c r="D6">
        <v>3.7552000000000002E-3</v>
      </c>
      <c r="E6">
        <v>7.8357916090000002</v>
      </c>
      <c r="F6">
        <v>5</v>
      </c>
      <c r="G6">
        <v>2</v>
      </c>
    </row>
    <row r="7" spans="1:10" x14ac:dyDescent="0.3">
      <c r="A7">
        <v>7.45</v>
      </c>
      <c r="B7">
        <v>12.7</v>
      </c>
      <c r="C7">
        <v>5.6242000000000001</v>
      </c>
      <c r="D7">
        <v>3.7552000000000002E-3</v>
      </c>
      <c r="E7">
        <v>7.8357916090000002</v>
      </c>
      <c r="F7">
        <v>5</v>
      </c>
      <c r="G7">
        <v>2</v>
      </c>
    </row>
    <row r="8" spans="1:10" x14ac:dyDescent="0.3">
      <c r="A8">
        <v>87.98</v>
      </c>
      <c r="B8">
        <v>572.49</v>
      </c>
      <c r="C8">
        <v>1.0530999999999999</v>
      </c>
      <c r="D8">
        <v>4.7984000000000004E-3</v>
      </c>
      <c r="E8">
        <v>6.8956048760000002</v>
      </c>
      <c r="F8">
        <v>9</v>
      </c>
      <c r="G8">
        <v>3</v>
      </c>
      <c r="I8" t="s">
        <v>2</v>
      </c>
    </row>
    <row r="9" spans="1:10" x14ac:dyDescent="0.3">
      <c r="A9">
        <v>90.55</v>
      </c>
      <c r="B9">
        <v>572.49</v>
      </c>
      <c r="C9">
        <v>1.0530999999999999</v>
      </c>
      <c r="D9">
        <v>4.7984000000000004E-3</v>
      </c>
      <c r="E9">
        <v>6.8956048760000002</v>
      </c>
      <c r="F9">
        <v>9</v>
      </c>
      <c r="G9">
        <v>3</v>
      </c>
    </row>
    <row r="10" spans="1:10" x14ac:dyDescent="0.3">
      <c r="A10">
        <v>87.99</v>
      </c>
      <c r="B10">
        <v>572.49</v>
      </c>
      <c r="C10">
        <v>1.0530999999999999</v>
      </c>
      <c r="D10">
        <v>4.7984000000000004E-3</v>
      </c>
      <c r="E10">
        <v>6.8956048760000002</v>
      </c>
      <c r="F10">
        <v>9</v>
      </c>
      <c r="G10">
        <v>3</v>
      </c>
    </row>
    <row r="11" spans="1:10" x14ac:dyDescent="0.3">
      <c r="A11">
        <v>101.95</v>
      </c>
      <c r="B11">
        <v>894.56</v>
      </c>
      <c r="C11">
        <v>1.4709000000000001</v>
      </c>
      <c r="D11">
        <v>3.0920000000000001E-3</v>
      </c>
      <c r="E11">
        <v>5.5470082290000002</v>
      </c>
      <c r="F11">
        <v>4</v>
      </c>
      <c r="G11">
        <v>4</v>
      </c>
    </row>
    <row r="12" spans="1:10" x14ac:dyDescent="0.3">
      <c r="A12">
        <v>7.78</v>
      </c>
      <c r="B12">
        <v>12.7</v>
      </c>
      <c r="C12">
        <v>35.306899999999999</v>
      </c>
      <c r="D12">
        <v>2.6672000000000002E-3</v>
      </c>
      <c r="E12">
        <v>60.547046369999997</v>
      </c>
      <c r="F12">
        <v>1</v>
      </c>
      <c r="G12">
        <v>1</v>
      </c>
    </row>
    <row r="13" spans="1:10" x14ac:dyDescent="0.3">
      <c r="A13">
        <v>9.33</v>
      </c>
      <c r="B13">
        <v>12.7</v>
      </c>
      <c r="C13">
        <v>99.902100000000004</v>
      </c>
      <c r="D13">
        <v>2.9624E-3</v>
      </c>
      <c r="E13">
        <v>61.318667750000003</v>
      </c>
      <c r="F13">
        <v>7</v>
      </c>
      <c r="G13">
        <v>2</v>
      </c>
    </row>
    <row r="14" spans="1:10" x14ac:dyDescent="0.3">
      <c r="A14">
        <v>8.9</v>
      </c>
      <c r="B14">
        <v>12.7</v>
      </c>
      <c r="C14">
        <v>99.902100000000004</v>
      </c>
      <c r="D14">
        <v>2.9624E-3</v>
      </c>
      <c r="E14">
        <v>61.318667750000003</v>
      </c>
      <c r="F14">
        <v>7</v>
      </c>
      <c r="G14">
        <v>2</v>
      </c>
      <c r="I14" t="s">
        <v>20</v>
      </c>
    </row>
    <row r="15" spans="1:10" x14ac:dyDescent="0.3">
      <c r="A15">
        <v>94.38</v>
      </c>
      <c r="B15">
        <v>572.49</v>
      </c>
      <c r="C15">
        <v>67.948099999999997</v>
      </c>
      <c r="D15">
        <v>93.681021599999994</v>
      </c>
      <c r="E15">
        <v>7.0126238250000004</v>
      </c>
      <c r="F15">
        <v>10</v>
      </c>
      <c r="G15">
        <v>3</v>
      </c>
    </row>
    <row r="16" spans="1:10" x14ac:dyDescent="0.3">
      <c r="A16">
        <v>94.09</v>
      </c>
      <c r="B16">
        <v>572.49</v>
      </c>
      <c r="C16">
        <v>67.948099999999997</v>
      </c>
      <c r="D16">
        <v>93.681021599999994</v>
      </c>
      <c r="E16">
        <v>7.0126238250000004</v>
      </c>
      <c r="F16">
        <v>10</v>
      </c>
      <c r="G16">
        <v>3</v>
      </c>
    </row>
    <row r="17" spans="1:9" x14ac:dyDescent="0.3">
      <c r="A17">
        <v>124.44</v>
      </c>
      <c r="B17">
        <v>894.56</v>
      </c>
      <c r="C17">
        <v>35.710799999999999</v>
      </c>
      <c r="D17">
        <v>6.8183999999999996E-3</v>
      </c>
      <c r="E17">
        <v>9.6294588559999994</v>
      </c>
      <c r="F17">
        <v>5</v>
      </c>
      <c r="G17">
        <v>4</v>
      </c>
    </row>
    <row r="18" spans="1:9" x14ac:dyDescent="0.3">
      <c r="A18">
        <v>124.82</v>
      </c>
      <c r="B18">
        <v>894.56</v>
      </c>
      <c r="C18">
        <v>35.710799999999999</v>
      </c>
      <c r="D18">
        <v>6.8183999999999996E-3</v>
      </c>
      <c r="E18">
        <v>9.6294588559999994</v>
      </c>
      <c r="F18">
        <v>5</v>
      </c>
      <c r="G18">
        <v>4</v>
      </c>
    </row>
    <row r="19" spans="1:9" x14ac:dyDescent="0.3">
      <c r="A19">
        <v>16.89</v>
      </c>
      <c r="B19">
        <v>12.7</v>
      </c>
      <c r="C19">
        <v>33.908999999999999</v>
      </c>
      <c r="D19">
        <v>64.5691104</v>
      </c>
      <c r="E19">
        <v>42.522781909999999</v>
      </c>
      <c r="F19">
        <v>17</v>
      </c>
      <c r="G19">
        <v>1</v>
      </c>
    </row>
    <row r="20" spans="1:9" x14ac:dyDescent="0.3">
      <c r="A20">
        <v>16.89</v>
      </c>
      <c r="B20">
        <v>12.7</v>
      </c>
      <c r="C20">
        <v>33.908999999999999</v>
      </c>
      <c r="D20">
        <v>64.5691104</v>
      </c>
      <c r="E20">
        <v>42.522781909999999</v>
      </c>
      <c r="F20">
        <v>17</v>
      </c>
      <c r="G20">
        <v>1</v>
      </c>
      <c r="I20" t="s">
        <v>5</v>
      </c>
    </row>
    <row r="21" spans="1:9" x14ac:dyDescent="0.3">
      <c r="A21">
        <v>14.58</v>
      </c>
      <c r="B21">
        <v>12.7</v>
      </c>
      <c r="C21">
        <v>33.908999999999999</v>
      </c>
      <c r="D21">
        <v>64.5691104</v>
      </c>
      <c r="E21">
        <v>42.522781909999999</v>
      </c>
      <c r="F21">
        <v>17</v>
      </c>
      <c r="G21">
        <v>1</v>
      </c>
    </row>
    <row r="22" spans="1:9" x14ac:dyDescent="0.3">
      <c r="A22">
        <v>24.12</v>
      </c>
      <c r="B22">
        <v>12.7</v>
      </c>
      <c r="C22">
        <v>33.908999999999999</v>
      </c>
      <c r="D22">
        <v>64.5691104</v>
      </c>
      <c r="E22">
        <v>42.522781909999999</v>
      </c>
      <c r="F22">
        <v>17</v>
      </c>
      <c r="G22">
        <v>1</v>
      </c>
    </row>
    <row r="23" spans="1:9" x14ac:dyDescent="0.3">
      <c r="A23">
        <v>24.09</v>
      </c>
      <c r="B23">
        <v>12.7</v>
      </c>
      <c r="C23">
        <v>33.908999999999999</v>
      </c>
      <c r="D23">
        <v>64.5691104</v>
      </c>
      <c r="E23">
        <v>42.522781909999999</v>
      </c>
      <c r="F23">
        <v>17</v>
      </c>
      <c r="G23">
        <v>1</v>
      </c>
    </row>
    <row r="24" spans="1:9" x14ac:dyDescent="0.3">
      <c r="A24">
        <v>9.84</v>
      </c>
      <c r="B24">
        <v>12.7</v>
      </c>
      <c r="C24">
        <v>98.975499999999997</v>
      </c>
      <c r="D24">
        <v>1.7270400000000002E-2</v>
      </c>
      <c r="E24">
        <v>47.588723170000002</v>
      </c>
      <c r="F24">
        <v>9</v>
      </c>
      <c r="G24">
        <v>2</v>
      </c>
    </row>
    <row r="25" spans="1:9" x14ac:dyDescent="0.3">
      <c r="A25">
        <v>8.49</v>
      </c>
      <c r="B25">
        <v>12.7</v>
      </c>
      <c r="C25">
        <v>98.975499999999997</v>
      </c>
      <c r="D25">
        <v>1.7270400000000002E-2</v>
      </c>
      <c r="E25">
        <v>47.588723170000002</v>
      </c>
      <c r="F25">
        <v>9</v>
      </c>
      <c r="G25">
        <v>2</v>
      </c>
    </row>
    <row r="26" spans="1:9" x14ac:dyDescent="0.3">
      <c r="A26">
        <v>86.6</v>
      </c>
      <c r="B26">
        <v>572.49</v>
      </c>
      <c r="C26">
        <v>33.336100000000002</v>
      </c>
      <c r="D26">
        <v>2.7544000000000002E-3</v>
      </c>
      <c r="E26">
        <v>7.0776288850000002</v>
      </c>
      <c r="F26">
        <v>7</v>
      </c>
      <c r="G26">
        <v>3</v>
      </c>
    </row>
    <row r="27" spans="1:9" x14ac:dyDescent="0.3">
      <c r="A27">
        <v>86.43</v>
      </c>
      <c r="B27">
        <v>572.49</v>
      </c>
      <c r="C27">
        <v>33.336100000000002</v>
      </c>
      <c r="D27">
        <v>2.7544000000000002E-3</v>
      </c>
      <c r="E27">
        <v>7.0776288850000002</v>
      </c>
      <c r="F27">
        <v>7</v>
      </c>
      <c r="G27">
        <v>3</v>
      </c>
    </row>
    <row r="28" spans="1:9" x14ac:dyDescent="0.3">
      <c r="A28">
        <v>118.01</v>
      </c>
      <c r="B28">
        <v>894.56</v>
      </c>
      <c r="C28">
        <v>35.244900000000001</v>
      </c>
      <c r="D28">
        <v>6.0359999999999997E-3</v>
      </c>
      <c r="E28">
        <v>9.6424992350000007</v>
      </c>
      <c r="F28">
        <v>5</v>
      </c>
      <c r="G28">
        <v>4</v>
      </c>
    </row>
    <row r="29" spans="1:9" x14ac:dyDescent="0.3">
      <c r="A29">
        <v>119.16</v>
      </c>
      <c r="B29">
        <v>894.56</v>
      </c>
      <c r="C29">
        <v>35.244900000000001</v>
      </c>
      <c r="D29">
        <v>6.0359999999999997E-3</v>
      </c>
      <c r="E29">
        <v>9.6424992350000007</v>
      </c>
      <c r="F29">
        <v>5</v>
      </c>
      <c r="G29">
        <v>4</v>
      </c>
    </row>
    <row r="30" spans="1:9" x14ac:dyDescent="0.3">
      <c r="A30">
        <v>8.9</v>
      </c>
      <c r="B30">
        <v>12.7</v>
      </c>
      <c r="C30">
        <v>29.1114</v>
      </c>
      <c r="D30">
        <v>2.5544000000000001E-3</v>
      </c>
      <c r="E30">
        <v>27.399583539999998</v>
      </c>
      <c r="F30">
        <v>6</v>
      </c>
      <c r="G30">
        <v>1</v>
      </c>
    </row>
    <row r="31" spans="1:9" x14ac:dyDescent="0.3">
      <c r="A31">
        <v>10.49</v>
      </c>
      <c r="B31">
        <v>12.7</v>
      </c>
      <c r="C31">
        <v>29.1114</v>
      </c>
      <c r="D31">
        <v>2.5544000000000001E-3</v>
      </c>
      <c r="E31">
        <v>27.399583539999998</v>
      </c>
      <c r="F31">
        <v>6</v>
      </c>
      <c r="G31">
        <v>1</v>
      </c>
    </row>
    <row r="32" spans="1:9" x14ac:dyDescent="0.3">
      <c r="A32">
        <v>5.73</v>
      </c>
      <c r="B32">
        <v>12.7</v>
      </c>
      <c r="C32">
        <v>88.845200000000006</v>
      </c>
      <c r="D32">
        <v>3.1887999999999999E-3</v>
      </c>
      <c r="E32">
        <v>26.301583619999999</v>
      </c>
      <c r="F32">
        <v>3</v>
      </c>
      <c r="G32">
        <v>2</v>
      </c>
    </row>
    <row r="33" spans="1:7" x14ac:dyDescent="0.3">
      <c r="A33">
        <v>75.41</v>
      </c>
      <c r="B33">
        <v>572.49</v>
      </c>
      <c r="C33">
        <v>61.858699999999999</v>
      </c>
      <c r="D33">
        <v>94.247856799999994</v>
      </c>
      <c r="E33">
        <v>6.3775081509999998</v>
      </c>
      <c r="F33">
        <v>4</v>
      </c>
      <c r="G33">
        <v>3</v>
      </c>
    </row>
    <row r="34" spans="1:7" x14ac:dyDescent="0.3">
      <c r="A34">
        <v>104.94</v>
      </c>
      <c r="B34">
        <v>894.56</v>
      </c>
      <c r="C34">
        <v>34.951000000000001</v>
      </c>
      <c r="D34">
        <v>4.7048000000000003E-3</v>
      </c>
      <c r="E34">
        <v>7.6415883769999997</v>
      </c>
      <c r="F34">
        <v>2</v>
      </c>
      <c r="G34">
        <v>4</v>
      </c>
    </row>
    <row r="35" spans="1:7" x14ac:dyDescent="0.3">
      <c r="A35">
        <v>11.26</v>
      </c>
      <c r="B35">
        <v>12.7</v>
      </c>
      <c r="C35">
        <v>34.209099999999999</v>
      </c>
      <c r="D35">
        <v>70.190342400000006</v>
      </c>
      <c r="E35">
        <v>34.840005619999999</v>
      </c>
      <c r="F35">
        <v>5</v>
      </c>
      <c r="G35">
        <v>1</v>
      </c>
    </row>
    <row r="36" spans="1:7" x14ac:dyDescent="0.3">
      <c r="A36">
        <v>9.42</v>
      </c>
      <c r="B36">
        <v>12.7</v>
      </c>
      <c r="C36">
        <v>34.209099999999999</v>
      </c>
      <c r="D36">
        <v>70.190342400000006</v>
      </c>
      <c r="E36">
        <v>34.840005619999999</v>
      </c>
      <c r="F36">
        <v>5</v>
      </c>
      <c r="G36">
        <v>1</v>
      </c>
    </row>
    <row r="37" spans="1:7" x14ac:dyDescent="0.3">
      <c r="A37">
        <v>10.09</v>
      </c>
      <c r="B37">
        <v>12.7</v>
      </c>
      <c r="C37">
        <v>99.983400000000003</v>
      </c>
      <c r="D37">
        <v>3.0831999999999999E-3</v>
      </c>
      <c r="E37">
        <v>42.573245720000003</v>
      </c>
      <c r="F37">
        <v>14</v>
      </c>
      <c r="G37">
        <v>2</v>
      </c>
    </row>
    <row r="38" spans="1:7" x14ac:dyDescent="0.3">
      <c r="A38">
        <v>16.149999999999999</v>
      </c>
      <c r="B38">
        <v>12.7</v>
      </c>
      <c r="C38">
        <v>99.983400000000003</v>
      </c>
      <c r="D38">
        <v>3.0831999999999999E-3</v>
      </c>
      <c r="E38">
        <v>42.573245720000003</v>
      </c>
      <c r="F38">
        <v>14</v>
      </c>
      <c r="G38">
        <v>2</v>
      </c>
    </row>
    <row r="39" spans="1:7" x14ac:dyDescent="0.3">
      <c r="A39">
        <v>6.07</v>
      </c>
      <c r="B39">
        <v>12.7</v>
      </c>
      <c r="C39">
        <v>99.983400000000003</v>
      </c>
      <c r="D39">
        <v>3.0831999999999999E-3</v>
      </c>
      <c r="E39">
        <v>42.573245720000003</v>
      </c>
      <c r="F39">
        <v>14</v>
      </c>
      <c r="G39">
        <v>2</v>
      </c>
    </row>
    <row r="40" spans="1:7" x14ac:dyDescent="0.3">
      <c r="A40">
        <v>17.079999999999998</v>
      </c>
      <c r="B40">
        <v>12.7</v>
      </c>
      <c r="C40">
        <v>99.983400000000003</v>
      </c>
      <c r="D40">
        <v>3.0831999999999999E-3</v>
      </c>
      <c r="E40">
        <v>42.573245720000003</v>
      </c>
      <c r="F40">
        <v>14</v>
      </c>
      <c r="G40">
        <v>2</v>
      </c>
    </row>
    <row r="41" spans="1:7" x14ac:dyDescent="0.3">
      <c r="A41">
        <v>10.11</v>
      </c>
      <c r="B41">
        <v>12.7</v>
      </c>
      <c r="C41">
        <v>20.196300000000001</v>
      </c>
      <c r="D41">
        <v>2.5831999999999999E-3</v>
      </c>
      <c r="E41">
        <v>16.546568059999998</v>
      </c>
      <c r="F41">
        <v>10</v>
      </c>
      <c r="G41">
        <v>1</v>
      </c>
    </row>
    <row r="42" spans="1:7" x14ac:dyDescent="0.3">
      <c r="A42">
        <v>5.38</v>
      </c>
      <c r="B42">
        <v>12.7</v>
      </c>
      <c r="C42">
        <v>20.196300000000001</v>
      </c>
      <c r="D42">
        <v>2.5831999999999999E-3</v>
      </c>
      <c r="E42">
        <v>16.546568059999998</v>
      </c>
      <c r="F42">
        <v>10</v>
      </c>
      <c r="G42">
        <v>1</v>
      </c>
    </row>
    <row r="43" spans="1:7" x14ac:dyDescent="0.3">
      <c r="A43">
        <v>12.93</v>
      </c>
      <c r="B43">
        <v>12.7</v>
      </c>
      <c r="C43">
        <v>20.196300000000001</v>
      </c>
      <c r="D43">
        <v>2.5831999999999999E-3</v>
      </c>
      <c r="E43">
        <v>16.546568059999998</v>
      </c>
      <c r="F43">
        <v>10</v>
      </c>
      <c r="G43">
        <v>1</v>
      </c>
    </row>
    <row r="44" spans="1:7" x14ac:dyDescent="0.3">
      <c r="A44">
        <v>7.18</v>
      </c>
      <c r="B44">
        <v>12.7</v>
      </c>
      <c r="C44">
        <v>64.241399999999999</v>
      </c>
      <c r="D44">
        <v>5.7448000000000004E-3</v>
      </c>
      <c r="E44">
        <v>17.27719836</v>
      </c>
      <c r="F44">
        <v>8</v>
      </c>
      <c r="G44">
        <v>2</v>
      </c>
    </row>
    <row r="45" spans="1:7" x14ac:dyDescent="0.3">
      <c r="A45">
        <v>8.89</v>
      </c>
      <c r="B45">
        <v>12.7</v>
      </c>
      <c r="C45">
        <v>64.241399999999999</v>
      </c>
      <c r="D45">
        <v>5.7448000000000004E-3</v>
      </c>
      <c r="E45">
        <v>17.27719836</v>
      </c>
      <c r="F45">
        <v>8</v>
      </c>
      <c r="G45">
        <v>2</v>
      </c>
    </row>
    <row r="46" spans="1:7" x14ac:dyDescent="0.3">
      <c r="A46">
        <v>79.77</v>
      </c>
      <c r="B46">
        <v>572.49</v>
      </c>
      <c r="C46">
        <v>46.745699999999999</v>
      </c>
      <c r="D46">
        <v>93.759189599999999</v>
      </c>
      <c r="E46">
        <v>7.178851753</v>
      </c>
      <c r="F46">
        <v>6</v>
      </c>
      <c r="G46">
        <v>3</v>
      </c>
    </row>
    <row r="47" spans="1:7" x14ac:dyDescent="0.3">
      <c r="A47">
        <v>102.95</v>
      </c>
      <c r="B47">
        <v>894.56</v>
      </c>
      <c r="C47">
        <v>68.272599999999997</v>
      </c>
      <c r="D47">
        <v>4.4856000000000002E-3</v>
      </c>
      <c r="E47">
        <v>7.7193139579999999</v>
      </c>
      <c r="F47">
        <v>1</v>
      </c>
      <c r="G47">
        <v>4</v>
      </c>
    </row>
    <row r="48" spans="1:7" x14ac:dyDescent="0.3">
      <c r="A48">
        <v>11.98</v>
      </c>
      <c r="B48">
        <v>12.7</v>
      </c>
      <c r="C48">
        <v>34.127200000000002</v>
      </c>
      <c r="D48">
        <v>72.088287199999996</v>
      </c>
      <c r="E48">
        <v>49.908065329999999</v>
      </c>
      <c r="F48">
        <v>12</v>
      </c>
      <c r="G48">
        <v>1</v>
      </c>
    </row>
    <row r="49" spans="1:7" x14ac:dyDescent="0.3">
      <c r="A49">
        <v>14.32</v>
      </c>
      <c r="B49">
        <v>12.7</v>
      </c>
      <c r="C49">
        <v>34.127200000000002</v>
      </c>
      <c r="D49">
        <v>72.088287199999996</v>
      </c>
      <c r="E49">
        <v>49.908065329999999</v>
      </c>
      <c r="F49">
        <v>12</v>
      </c>
      <c r="G49">
        <v>1</v>
      </c>
    </row>
    <row r="50" spans="1:7" x14ac:dyDescent="0.3">
      <c r="A50">
        <v>11.36</v>
      </c>
      <c r="B50">
        <v>12.7</v>
      </c>
      <c r="C50">
        <v>34.127200000000002</v>
      </c>
      <c r="D50">
        <v>72.088287199999996</v>
      </c>
      <c r="E50">
        <v>49.908065329999999</v>
      </c>
      <c r="F50">
        <v>12</v>
      </c>
      <c r="G50">
        <v>1</v>
      </c>
    </row>
    <row r="51" spans="1:7" x14ac:dyDescent="0.3">
      <c r="A51">
        <v>7.32</v>
      </c>
      <c r="B51">
        <v>12.7</v>
      </c>
      <c r="C51">
        <v>100.1375</v>
      </c>
      <c r="D51">
        <v>8.7384000000000003E-3</v>
      </c>
      <c r="E51">
        <v>52.884962450000003</v>
      </c>
      <c r="F51">
        <v>6</v>
      </c>
      <c r="G51">
        <v>2</v>
      </c>
    </row>
    <row r="52" spans="1:7" x14ac:dyDescent="0.3">
      <c r="A52">
        <v>77.790000000000006</v>
      </c>
      <c r="B52">
        <v>572.49</v>
      </c>
      <c r="C52">
        <v>67.347200000000001</v>
      </c>
      <c r="D52">
        <v>2.7176000000000001E-3</v>
      </c>
      <c r="E52">
        <v>6.4371986410000002</v>
      </c>
      <c r="F52">
        <v>4</v>
      </c>
      <c r="G52">
        <v>3</v>
      </c>
    </row>
    <row r="53" spans="1:7" x14ac:dyDescent="0.3">
      <c r="A53">
        <v>106.55</v>
      </c>
      <c r="B53">
        <v>894.56</v>
      </c>
      <c r="C53">
        <v>66.087999999999994</v>
      </c>
      <c r="D53">
        <v>4.7927999999999998E-3</v>
      </c>
      <c r="E53">
        <v>7.6724670110000002</v>
      </c>
      <c r="F53">
        <v>1</v>
      </c>
      <c r="G53">
        <v>4</v>
      </c>
    </row>
    <row r="54" spans="1:7" x14ac:dyDescent="0.3">
      <c r="A54">
        <v>9.9700000000000006</v>
      </c>
      <c r="B54">
        <v>12.7</v>
      </c>
      <c r="C54">
        <v>33.267600000000002</v>
      </c>
      <c r="D54">
        <v>2.5376000000000001E-3</v>
      </c>
      <c r="E54">
        <v>21.486903399999999</v>
      </c>
      <c r="F54">
        <v>8</v>
      </c>
      <c r="G54">
        <v>1</v>
      </c>
    </row>
    <row r="55" spans="1:7" x14ac:dyDescent="0.3">
      <c r="A55">
        <v>11.93</v>
      </c>
      <c r="B55">
        <v>12.7</v>
      </c>
      <c r="C55">
        <v>33.267600000000002</v>
      </c>
      <c r="D55">
        <v>2.5376000000000001E-3</v>
      </c>
      <c r="E55">
        <v>21.486903399999999</v>
      </c>
      <c r="F55">
        <v>8</v>
      </c>
      <c r="G55">
        <v>1</v>
      </c>
    </row>
    <row r="56" spans="1:7" x14ac:dyDescent="0.3">
      <c r="A56">
        <v>9.48</v>
      </c>
      <c r="B56">
        <v>12.7</v>
      </c>
      <c r="C56">
        <v>99.877200000000002</v>
      </c>
      <c r="D56">
        <v>3.7824E-3</v>
      </c>
      <c r="E56">
        <v>25.955693709999998</v>
      </c>
      <c r="F56">
        <v>8</v>
      </c>
      <c r="G56">
        <v>2</v>
      </c>
    </row>
    <row r="57" spans="1:7" x14ac:dyDescent="0.3">
      <c r="A57">
        <v>9.61</v>
      </c>
      <c r="B57">
        <v>12.7</v>
      </c>
      <c r="C57">
        <v>99.877200000000002</v>
      </c>
      <c r="D57">
        <v>3.7824E-3</v>
      </c>
      <c r="E57">
        <v>25.955693709999998</v>
      </c>
      <c r="F57">
        <v>8</v>
      </c>
      <c r="G57">
        <v>2</v>
      </c>
    </row>
    <row r="58" spans="1:7" x14ac:dyDescent="0.3">
      <c r="A58">
        <v>92.94</v>
      </c>
      <c r="B58">
        <v>572.49</v>
      </c>
      <c r="C58">
        <v>66.6614</v>
      </c>
      <c r="D58">
        <v>93.035247999999996</v>
      </c>
      <c r="E58">
        <v>7.1679273600000002</v>
      </c>
      <c r="F58">
        <v>9</v>
      </c>
      <c r="G58">
        <v>3</v>
      </c>
    </row>
    <row r="59" spans="1:7" x14ac:dyDescent="0.3">
      <c r="A59">
        <v>89.24</v>
      </c>
      <c r="B59">
        <v>572.49</v>
      </c>
      <c r="C59">
        <v>66.6614</v>
      </c>
      <c r="D59">
        <v>93.035247999999996</v>
      </c>
      <c r="E59">
        <v>7.1679273600000002</v>
      </c>
      <c r="F59">
        <v>9</v>
      </c>
      <c r="G59">
        <v>3</v>
      </c>
    </row>
    <row r="60" spans="1:7" x14ac:dyDescent="0.3">
      <c r="A60">
        <v>109.95</v>
      </c>
      <c r="B60">
        <v>894.56</v>
      </c>
      <c r="C60">
        <v>69.384600000000006</v>
      </c>
      <c r="D60">
        <v>6.5960000000000003E-3</v>
      </c>
      <c r="E60">
        <v>9.6469526479999992</v>
      </c>
      <c r="F60">
        <v>5</v>
      </c>
      <c r="G60">
        <v>4</v>
      </c>
    </row>
    <row r="61" spans="1:7" x14ac:dyDescent="0.3">
      <c r="A61">
        <v>110.96</v>
      </c>
      <c r="B61">
        <v>894.56</v>
      </c>
      <c r="C61">
        <v>69.384600000000006</v>
      </c>
      <c r="D61">
        <v>6.5960000000000003E-3</v>
      </c>
      <c r="E61">
        <v>9.6469526479999992</v>
      </c>
      <c r="F61">
        <v>5</v>
      </c>
      <c r="G61">
        <v>4</v>
      </c>
    </row>
    <row r="62" spans="1:7" x14ac:dyDescent="0.3">
      <c r="A62">
        <v>9.3800000000000008</v>
      </c>
      <c r="B62">
        <v>12.7</v>
      </c>
      <c r="C62">
        <v>34.072200000000002</v>
      </c>
      <c r="D62">
        <v>70.173544800000002</v>
      </c>
      <c r="E62">
        <v>38.015780829999997</v>
      </c>
      <c r="F62">
        <v>14</v>
      </c>
      <c r="G62">
        <v>1</v>
      </c>
    </row>
    <row r="63" spans="1:7" x14ac:dyDescent="0.3">
      <c r="A63">
        <v>8.61</v>
      </c>
      <c r="B63">
        <v>12.7</v>
      </c>
      <c r="C63">
        <v>34.072200000000002</v>
      </c>
      <c r="D63">
        <v>70.173544800000002</v>
      </c>
      <c r="E63">
        <v>38.015780829999997</v>
      </c>
      <c r="F63">
        <v>14</v>
      </c>
      <c r="G63">
        <v>1</v>
      </c>
    </row>
    <row r="64" spans="1:7" x14ac:dyDescent="0.3">
      <c r="A64">
        <v>12.62</v>
      </c>
      <c r="B64">
        <v>12.7</v>
      </c>
      <c r="C64">
        <v>34.072200000000002</v>
      </c>
      <c r="D64">
        <v>70.173544800000002</v>
      </c>
      <c r="E64">
        <v>38.015780829999997</v>
      </c>
      <c r="F64">
        <v>14</v>
      </c>
      <c r="G64">
        <v>1</v>
      </c>
    </row>
    <row r="65" spans="1:7" x14ac:dyDescent="0.3">
      <c r="A65">
        <v>9.19</v>
      </c>
      <c r="B65">
        <v>12.7</v>
      </c>
      <c r="C65">
        <v>34.072200000000002</v>
      </c>
      <c r="D65">
        <v>70.173544800000002</v>
      </c>
      <c r="E65">
        <v>38.015780829999997</v>
      </c>
      <c r="F65">
        <v>14</v>
      </c>
      <c r="G65">
        <v>1</v>
      </c>
    </row>
    <row r="66" spans="1:7" x14ac:dyDescent="0.3">
      <c r="A66">
        <v>8.9499999999999993</v>
      </c>
      <c r="B66">
        <v>12.7</v>
      </c>
      <c r="C66">
        <v>99.092200000000005</v>
      </c>
      <c r="D66">
        <v>1.1853600000000001E-2</v>
      </c>
      <c r="E66">
        <v>43.232030909999999</v>
      </c>
      <c r="F66">
        <v>12</v>
      </c>
      <c r="G66">
        <v>2</v>
      </c>
    </row>
    <row r="67" spans="1:7" x14ac:dyDescent="0.3">
      <c r="A67">
        <v>11.53</v>
      </c>
      <c r="B67">
        <v>12.7</v>
      </c>
      <c r="C67">
        <v>99.092200000000005</v>
      </c>
      <c r="D67">
        <v>1.1853600000000001E-2</v>
      </c>
      <c r="E67">
        <v>43.232030909999999</v>
      </c>
      <c r="F67">
        <v>12</v>
      </c>
      <c r="G67">
        <v>2</v>
      </c>
    </row>
    <row r="68" spans="1:7" x14ac:dyDescent="0.3">
      <c r="A68">
        <v>11.76</v>
      </c>
      <c r="B68">
        <v>12.7</v>
      </c>
      <c r="C68">
        <v>99.092200000000005</v>
      </c>
      <c r="D68">
        <v>1.1853600000000001E-2</v>
      </c>
      <c r="E68">
        <v>43.232030909999999</v>
      </c>
      <c r="F68">
        <v>12</v>
      </c>
      <c r="G68">
        <v>2</v>
      </c>
    </row>
    <row r="69" spans="1:7" x14ac:dyDescent="0.3">
      <c r="A69">
        <v>83.06</v>
      </c>
      <c r="B69">
        <v>572.49</v>
      </c>
      <c r="C69">
        <v>68.635300000000001</v>
      </c>
      <c r="D69">
        <v>4.1032000000000004E-3</v>
      </c>
      <c r="E69">
        <v>7.884041012</v>
      </c>
      <c r="F69">
        <v>5</v>
      </c>
      <c r="G69">
        <v>3</v>
      </c>
    </row>
    <row r="70" spans="1:7" x14ac:dyDescent="0.3">
      <c r="A70">
        <v>81.52</v>
      </c>
      <c r="B70">
        <v>572.49</v>
      </c>
      <c r="C70">
        <v>68.635300000000001</v>
      </c>
      <c r="D70">
        <v>4.1032000000000004E-3</v>
      </c>
      <c r="E70">
        <v>7.884041012</v>
      </c>
      <c r="F70">
        <v>5</v>
      </c>
      <c r="G70">
        <v>3</v>
      </c>
    </row>
    <row r="71" spans="1:7" x14ac:dyDescent="0.3">
      <c r="A71">
        <v>119.22</v>
      </c>
      <c r="B71">
        <v>894.56</v>
      </c>
      <c r="C71">
        <v>36.2485</v>
      </c>
      <c r="D71">
        <v>6.8095999999999999E-3</v>
      </c>
      <c r="E71">
        <v>9.6776836549999992</v>
      </c>
      <c r="F71">
        <v>5</v>
      </c>
      <c r="G71">
        <v>4</v>
      </c>
    </row>
    <row r="72" spans="1:7" x14ac:dyDescent="0.3">
      <c r="A72">
        <v>119.89</v>
      </c>
      <c r="B72">
        <v>894.56</v>
      </c>
      <c r="C72">
        <v>36.2485</v>
      </c>
      <c r="D72">
        <v>6.8095999999999999E-3</v>
      </c>
      <c r="E72">
        <v>9.6776836549999992</v>
      </c>
      <c r="F72">
        <v>5</v>
      </c>
      <c r="G72">
        <v>4</v>
      </c>
    </row>
    <row r="73" spans="1:7" x14ac:dyDescent="0.3">
      <c r="A73">
        <v>7.23</v>
      </c>
      <c r="B73">
        <v>12.7</v>
      </c>
      <c r="C73">
        <v>32.658000000000001</v>
      </c>
      <c r="D73">
        <v>2.4711999999999998E-3</v>
      </c>
      <c r="E73">
        <v>19.829569630000002</v>
      </c>
      <c r="F73">
        <v>1</v>
      </c>
      <c r="G73">
        <v>1</v>
      </c>
    </row>
    <row r="74" spans="1:7" x14ac:dyDescent="0.3">
      <c r="A74">
        <v>6.39</v>
      </c>
      <c r="B74">
        <v>12.7</v>
      </c>
      <c r="C74">
        <v>99.918800000000005</v>
      </c>
      <c r="D74">
        <v>3.0487999999999999E-3</v>
      </c>
      <c r="E74">
        <v>29.135233410000001</v>
      </c>
      <c r="F74">
        <v>9</v>
      </c>
      <c r="G74">
        <v>2</v>
      </c>
    </row>
    <row r="75" spans="1:7" x14ac:dyDescent="0.3">
      <c r="A75">
        <v>17.989999999999998</v>
      </c>
      <c r="B75">
        <v>12.7</v>
      </c>
      <c r="C75">
        <v>99.918800000000005</v>
      </c>
      <c r="D75">
        <v>3.0487999999999999E-3</v>
      </c>
      <c r="E75">
        <v>29.135233410000001</v>
      </c>
      <c r="F75">
        <v>9</v>
      </c>
      <c r="G75">
        <v>2</v>
      </c>
    </row>
    <row r="76" spans="1:7" x14ac:dyDescent="0.3">
      <c r="A76">
        <v>11.26</v>
      </c>
      <c r="B76">
        <v>12.7</v>
      </c>
      <c r="C76">
        <v>99.918800000000005</v>
      </c>
      <c r="D76">
        <v>3.0487999999999999E-3</v>
      </c>
      <c r="E76">
        <v>29.135233410000001</v>
      </c>
      <c r="F76">
        <v>9</v>
      </c>
      <c r="G76">
        <v>2</v>
      </c>
    </row>
    <row r="77" spans="1:7" x14ac:dyDescent="0.3">
      <c r="A77">
        <v>74.95</v>
      </c>
      <c r="B77">
        <v>572.49</v>
      </c>
      <c r="C77">
        <v>67.557400000000001</v>
      </c>
      <c r="D77">
        <v>94.678760800000006</v>
      </c>
      <c r="E77">
        <v>7.9339881239999999</v>
      </c>
      <c r="F77">
        <v>4</v>
      </c>
      <c r="G77">
        <v>3</v>
      </c>
    </row>
    <row r="78" spans="1:7" x14ac:dyDescent="0.3">
      <c r="A78">
        <v>118.42</v>
      </c>
      <c r="B78">
        <v>894.56</v>
      </c>
      <c r="C78">
        <v>66.205699999999993</v>
      </c>
      <c r="D78">
        <v>4.4704000000000002E-3</v>
      </c>
      <c r="E78">
        <v>7.7782909179999997</v>
      </c>
      <c r="F78">
        <v>5</v>
      </c>
      <c r="G78">
        <v>4</v>
      </c>
    </row>
    <row r="79" spans="1:7" x14ac:dyDescent="0.3">
      <c r="A79">
        <v>118.12</v>
      </c>
      <c r="B79">
        <v>894.56</v>
      </c>
      <c r="C79">
        <v>66.205699999999993</v>
      </c>
      <c r="D79">
        <v>4.4704000000000002E-3</v>
      </c>
      <c r="E79">
        <v>7.7782909179999997</v>
      </c>
      <c r="F79">
        <v>5</v>
      </c>
      <c r="G79">
        <v>4</v>
      </c>
    </row>
    <row r="80" spans="1:7" x14ac:dyDescent="0.3">
      <c r="A80">
        <v>10.37</v>
      </c>
      <c r="B80">
        <v>12.7</v>
      </c>
      <c r="C80">
        <v>34.459200000000003</v>
      </c>
      <c r="D80">
        <v>73.276162400000004</v>
      </c>
      <c r="E80">
        <v>63.486421640000003</v>
      </c>
      <c r="F80">
        <v>9</v>
      </c>
      <c r="G80">
        <v>1</v>
      </c>
    </row>
    <row r="81" spans="1:7" x14ac:dyDescent="0.3">
      <c r="A81">
        <v>9.69</v>
      </c>
      <c r="B81">
        <v>12.7</v>
      </c>
      <c r="C81">
        <v>34.459200000000003</v>
      </c>
      <c r="D81">
        <v>73.276162400000004</v>
      </c>
      <c r="E81">
        <v>63.486421640000003</v>
      </c>
      <c r="F81">
        <v>9</v>
      </c>
      <c r="G81">
        <v>1</v>
      </c>
    </row>
    <row r="82" spans="1:7" x14ac:dyDescent="0.3">
      <c r="A82">
        <v>7.66</v>
      </c>
      <c r="B82">
        <v>12.7</v>
      </c>
      <c r="C82">
        <v>34.459200000000003</v>
      </c>
      <c r="D82">
        <v>73.276162400000004</v>
      </c>
      <c r="E82">
        <v>63.486421640000003</v>
      </c>
      <c r="F82">
        <v>9</v>
      </c>
      <c r="G82">
        <v>1</v>
      </c>
    </row>
    <row r="83" spans="1:7" x14ac:dyDescent="0.3">
      <c r="A83">
        <v>8.5</v>
      </c>
      <c r="B83">
        <v>12.7</v>
      </c>
      <c r="C83">
        <v>99.718999999999994</v>
      </c>
      <c r="D83">
        <v>4.6927999999999996E-3</v>
      </c>
      <c r="E83">
        <v>71.837824920000003</v>
      </c>
      <c r="F83">
        <v>11</v>
      </c>
      <c r="G83">
        <v>2</v>
      </c>
    </row>
    <row r="84" spans="1:7" x14ac:dyDescent="0.3">
      <c r="A84">
        <v>8.4499999999999993</v>
      </c>
      <c r="B84">
        <v>12.7</v>
      </c>
      <c r="C84">
        <v>99.718999999999994</v>
      </c>
      <c r="D84">
        <v>4.6927999999999996E-3</v>
      </c>
      <c r="E84">
        <v>71.837824920000003</v>
      </c>
      <c r="F84">
        <v>11</v>
      </c>
      <c r="G84">
        <v>2</v>
      </c>
    </row>
    <row r="85" spans="1:7" x14ac:dyDescent="0.3">
      <c r="A85">
        <v>9.26</v>
      </c>
      <c r="B85">
        <v>12.7</v>
      </c>
      <c r="C85">
        <v>99.718999999999994</v>
      </c>
      <c r="D85">
        <v>4.6927999999999996E-3</v>
      </c>
      <c r="E85">
        <v>71.837824920000003</v>
      </c>
      <c r="F85">
        <v>11</v>
      </c>
      <c r="G85">
        <v>2</v>
      </c>
    </row>
    <row r="86" spans="1:7" x14ac:dyDescent="0.3">
      <c r="A86">
        <v>73.61</v>
      </c>
      <c r="B86">
        <v>572.49</v>
      </c>
      <c r="C86">
        <v>66.766099999999994</v>
      </c>
      <c r="D86">
        <v>3.0368000000000001E-3</v>
      </c>
      <c r="E86">
        <v>7.8665964290000003</v>
      </c>
      <c r="F86">
        <v>2</v>
      </c>
      <c r="G86">
        <v>3</v>
      </c>
    </row>
    <row r="87" spans="1:7" x14ac:dyDescent="0.3">
      <c r="A87">
        <v>109.87</v>
      </c>
      <c r="B87">
        <v>894.56</v>
      </c>
      <c r="C87">
        <v>26.3827</v>
      </c>
      <c r="D87">
        <v>4.7920000000000003E-3</v>
      </c>
      <c r="E87">
        <v>7.745714575</v>
      </c>
      <c r="F87">
        <v>4</v>
      </c>
      <c r="G87">
        <v>4</v>
      </c>
    </row>
    <row r="88" spans="1:7" x14ac:dyDescent="0.3">
      <c r="A88">
        <v>10.43</v>
      </c>
      <c r="B88">
        <v>12.7</v>
      </c>
      <c r="C88">
        <v>32.786799999999999</v>
      </c>
      <c r="D88">
        <v>2.5455999999999999E-3</v>
      </c>
      <c r="E88">
        <v>26.033911379999999</v>
      </c>
      <c r="F88">
        <v>15</v>
      </c>
      <c r="G88">
        <v>1</v>
      </c>
    </row>
    <row r="89" spans="1:7" x14ac:dyDescent="0.3">
      <c r="A89">
        <v>15.35</v>
      </c>
      <c r="B89">
        <v>12.7</v>
      </c>
      <c r="C89">
        <v>32.786799999999999</v>
      </c>
      <c r="D89">
        <v>2.5455999999999999E-3</v>
      </c>
      <c r="E89">
        <v>26.033911379999999</v>
      </c>
      <c r="F89">
        <v>15</v>
      </c>
      <c r="G89">
        <v>1</v>
      </c>
    </row>
    <row r="90" spans="1:7" x14ac:dyDescent="0.3">
      <c r="A90">
        <v>10.53</v>
      </c>
      <c r="B90">
        <v>12.7</v>
      </c>
      <c r="C90">
        <v>32.786799999999999</v>
      </c>
      <c r="D90">
        <v>2.5455999999999999E-3</v>
      </c>
      <c r="E90">
        <v>26.033911379999999</v>
      </c>
      <c r="F90">
        <v>15</v>
      </c>
      <c r="G90">
        <v>1</v>
      </c>
    </row>
    <row r="91" spans="1:7" x14ac:dyDescent="0.3">
      <c r="A91">
        <v>8.8800000000000008</v>
      </c>
      <c r="B91">
        <v>12.7</v>
      </c>
      <c r="C91">
        <v>32.786799999999999</v>
      </c>
      <c r="D91">
        <v>2.5455999999999999E-3</v>
      </c>
      <c r="E91">
        <v>26.033911379999999</v>
      </c>
      <c r="F91">
        <v>15</v>
      </c>
      <c r="G91">
        <v>1</v>
      </c>
    </row>
    <row r="92" spans="1:7" x14ac:dyDescent="0.3">
      <c r="A92">
        <v>9.59</v>
      </c>
      <c r="B92">
        <v>12.7</v>
      </c>
      <c r="C92">
        <v>36.259799999999998</v>
      </c>
      <c r="D92">
        <v>69.055279999999996</v>
      </c>
      <c r="E92">
        <v>23.010314940000001</v>
      </c>
      <c r="F92">
        <v>2</v>
      </c>
      <c r="G92">
        <v>1</v>
      </c>
    </row>
    <row r="93" spans="1:7" x14ac:dyDescent="0.3">
      <c r="A93">
        <v>12.27</v>
      </c>
      <c r="B93">
        <v>12.7</v>
      </c>
      <c r="C93">
        <v>99.991699999999994</v>
      </c>
      <c r="D93">
        <v>3.0560000000000001E-3</v>
      </c>
      <c r="E93">
        <v>29.24893075</v>
      </c>
      <c r="F93">
        <v>13</v>
      </c>
      <c r="G93">
        <v>2</v>
      </c>
    </row>
    <row r="94" spans="1:7" x14ac:dyDescent="0.3">
      <c r="A94">
        <v>13.87</v>
      </c>
      <c r="B94">
        <v>12.7</v>
      </c>
      <c r="C94">
        <v>99.991699999999994</v>
      </c>
      <c r="D94">
        <v>3.0560000000000001E-3</v>
      </c>
      <c r="E94">
        <v>29.24893075</v>
      </c>
      <c r="F94">
        <v>13</v>
      </c>
      <c r="G94">
        <v>2</v>
      </c>
    </row>
    <row r="95" spans="1:7" x14ac:dyDescent="0.3">
      <c r="A95">
        <v>19.86</v>
      </c>
      <c r="B95">
        <v>12.7</v>
      </c>
      <c r="C95">
        <v>99.991699999999994</v>
      </c>
      <c r="D95">
        <v>3.0560000000000001E-3</v>
      </c>
      <c r="E95">
        <v>29.24893075</v>
      </c>
      <c r="F95">
        <v>13</v>
      </c>
      <c r="G95">
        <v>2</v>
      </c>
    </row>
    <row r="96" spans="1:7" x14ac:dyDescent="0.3">
      <c r="A96">
        <v>10.74</v>
      </c>
      <c r="B96">
        <v>12.7</v>
      </c>
      <c r="C96">
        <v>99.991699999999994</v>
      </c>
      <c r="D96">
        <v>3.0560000000000001E-3</v>
      </c>
      <c r="E96">
        <v>29.24893075</v>
      </c>
      <c r="F96">
        <v>13</v>
      </c>
      <c r="G96">
        <v>2</v>
      </c>
    </row>
    <row r="97" spans="1:7" x14ac:dyDescent="0.3">
      <c r="A97">
        <v>82.47</v>
      </c>
      <c r="B97">
        <v>572.49</v>
      </c>
      <c r="C97">
        <v>67.056200000000004</v>
      </c>
      <c r="D97">
        <v>3.4719999999999998E-3</v>
      </c>
      <c r="E97">
        <v>8.6345763439999992</v>
      </c>
      <c r="F97">
        <v>8</v>
      </c>
      <c r="G97">
        <v>3</v>
      </c>
    </row>
    <row r="98" spans="1:7" x14ac:dyDescent="0.3">
      <c r="A98">
        <v>81.39</v>
      </c>
      <c r="B98">
        <v>572.49</v>
      </c>
      <c r="C98">
        <v>67.056200000000004</v>
      </c>
      <c r="D98">
        <v>3.4719999999999998E-3</v>
      </c>
      <c r="E98">
        <v>8.6345763439999992</v>
      </c>
      <c r="F98">
        <v>8</v>
      </c>
      <c r="G98">
        <v>3</v>
      </c>
    </row>
    <row r="99" spans="1:7" x14ac:dyDescent="0.3">
      <c r="A99">
        <v>107.14</v>
      </c>
      <c r="B99">
        <v>894.56</v>
      </c>
      <c r="C99">
        <v>67.899100000000004</v>
      </c>
      <c r="D99">
        <v>7.3184000000000001E-3</v>
      </c>
      <c r="E99">
        <v>9.8372929750000004</v>
      </c>
      <c r="F99">
        <v>3</v>
      </c>
      <c r="G99">
        <v>4</v>
      </c>
    </row>
    <row r="100" spans="1:7" x14ac:dyDescent="0.3">
      <c r="A100">
        <v>10.24</v>
      </c>
      <c r="B100">
        <v>12.7</v>
      </c>
      <c r="C100">
        <v>33.794600000000003</v>
      </c>
      <c r="D100">
        <v>2.5071999999999998E-3</v>
      </c>
      <c r="E100">
        <v>31.507229169999999</v>
      </c>
      <c r="F100">
        <v>11</v>
      </c>
      <c r="G100">
        <v>1</v>
      </c>
    </row>
    <row r="101" spans="1:7" x14ac:dyDescent="0.3">
      <c r="A101">
        <v>15.1</v>
      </c>
      <c r="B101">
        <v>12.7</v>
      </c>
      <c r="C101">
        <v>33.794600000000003</v>
      </c>
      <c r="D101">
        <v>2.5071999999999998E-3</v>
      </c>
      <c r="E101">
        <v>31.507229169999999</v>
      </c>
      <c r="F101">
        <v>11</v>
      </c>
      <c r="G101">
        <v>1</v>
      </c>
    </row>
    <row r="102" spans="1:7" x14ac:dyDescent="0.3">
      <c r="A102">
        <v>13.3</v>
      </c>
      <c r="B102">
        <v>12.7</v>
      </c>
      <c r="C102">
        <v>33.794600000000003</v>
      </c>
      <c r="D102">
        <v>2.5071999999999998E-3</v>
      </c>
      <c r="E102">
        <v>31.507229169999999</v>
      </c>
      <c r="F102">
        <v>11</v>
      </c>
      <c r="G102">
        <v>1</v>
      </c>
    </row>
    <row r="103" spans="1:7" x14ac:dyDescent="0.3">
      <c r="A103">
        <v>12.11</v>
      </c>
      <c r="B103">
        <v>12.7</v>
      </c>
      <c r="C103">
        <v>99.958399999999997</v>
      </c>
      <c r="D103">
        <v>5.8240000000000002E-3</v>
      </c>
      <c r="E103">
        <v>36.193572369999998</v>
      </c>
      <c r="F103">
        <v>9</v>
      </c>
      <c r="G103">
        <v>2</v>
      </c>
    </row>
    <row r="104" spans="1:7" x14ac:dyDescent="0.3">
      <c r="A104">
        <v>10.54</v>
      </c>
      <c r="B104">
        <v>12.7</v>
      </c>
      <c r="C104">
        <v>99.958399999999997</v>
      </c>
      <c r="D104">
        <v>5.8240000000000002E-3</v>
      </c>
      <c r="E104">
        <v>36.193572369999998</v>
      </c>
      <c r="F104">
        <v>9</v>
      </c>
      <c r="G104">
        <v>2</v>
      </c>
    </row>
    <row r="105" spans="1:7" x14ac:dyDescent="0.3">
      <c r="A105">
        <v>12.74</v>
      </c>
      <c r="B105">
        <v>12.7</v>
      </c>
      <c r="C105">
        <v>99.958399999999997</v>
      </c>
      <c r="D105">
        <v>5.8240000000000002E-3</v>
      </c>
      <c r="E105">
        <v>36.193572369999998</v>
      </c>
      <c r="F105">
        <v>9</v>
      </c>
      <c r="G105">
        <v>2</v>
      </c>
    </row>
    <row r="106" spans="1:7" x14ac:dyDescent="0.3">
      <c r="A106">
        <v>75.959999999999994</v>
      </c>
      <c r="B106">
        <v>572.49</v>
      </c>
      <c r="C106">
        <v>65.588099999999997</v>
      </c>
      <c r="D106">
        <v>94.732605599999999</v>
      </c>
      <c r="E106">
        <v>7.9873060520000001</v>
      </c>
      <c r="F106">
        <v>3</v>
      </c>
      <c r="G106">
        <v>3</v>
      </c>
    </row>
    <row r="107" spans="1:7" x14ac:dyDescent="0.3">
      <c r="A107">
        <v>107.59</v>
      </c>
      <c r="B107">
        <v>894.56</v>
      </c>
      <c r="C107">
        <v>66.44</v>
      </c>
      <c r="D107">
        <v>4.9031999999999999E-3</v>
      </c>
      <c r="E107">
        <v>7.7982697630000004</v>
      </c>
      <c r="F107">
        <v>1</v>
      </c>
      <c r="G107">
        <v>4</v>
      </c>
    </row>
    <row r="108" spans="1:7" x14ac:dyDescent="0.3">
      <c r="A108">
        <v>10.220000000000001</v>
      </c>
      <c r="B108">
        <v>12.7</v>
      </c>
      <c r="C108">
        <v>35.145499999999998</v>
      </c>
      <c r="D108">
        <v>71.894169599999998</v>
      </c>
      <c r="E108">
        <v>60.236217859999996</v>
      </c>
      <c r="F108">
        <v>3</v>
      </c>
      <c r="G108">
        <v>1</v>
      </c>
    </row>
    <row r="109" spans="1:7" x14ac:dyDescent="0.3">
      <c r="A109">
        <v>12.79</v>
      </c>
      <c r="B109">
        <v>12.7</v>
      </c>
      <c r="C109">
        <v>99.991699999999994</v>
      </c>
      <c r="D109">
        <v>3.0815999999999999E-3</v>
      </c>
      <c r="E109">
        <v>58.516216450000002</v>
      </c>
      <c r="F109">
        <v>12</v>
      </c>
      <c r="G109">
        <v>2</v>
      </c>
    </row>
    <row r="110" spans="1:7" x14ac:dyDescent="0.3">
      <c r="A110">
        <v>14.7</v>
      </c>
      <c r="B110">
        <v>12.7</v>
      </c>
      <c r="C110">
        <v>99.991699999999994</v>
      </c>
      <c r="D110">
        <v>3.0815999999999999E-3</v>
      </c>
      <c r="E110">
        <v>58.516216450000002</v>
      </c>
      <c r="F110">
        <v>12</v>
      </c>
      <c r="G110">
        <v>2</v>
      </c>
    </row>
    <row r="111" spans="1:7" x14ac:dyDescent="0.3">
      <c r="A111">
        <v>11.59</v>
      </c>
      <c r="B111">
        <v>12.7</v>
      </c>
      <c r="C111">
        <v>99.991699999999994</v>
      </c>
      <c r="D111">
        <v>3.0815999999999999E-3</v>
      </c>
      <c r="E111">
        <v>58.516216450000002</v>
      </c>
      <c r="F111">
        <v>12</v>
      </c>
      <c r="G111">
        <v>2</v>
      </c>
    </row>
    <row r="112" spans="1:7" x14ac:dyDescent="0.3">
      <c r="A112">
        <v>74.14</v>
      </c>
      <c r="B112">
        <v>572.49</v>
      </c>
      <c r="C112">
        <v>66.425600000000003</v>
      </c>
      <c r="D112">
        <v>2.8871999999999999E-3</v>
      </c>
      <c r="E112">
        <v>7.9419599789999999</v>
      </c>
      <c r="F112">
        <v>3</v>
      </c>
      <c r="G112">
        <v>3</v>
      </c>
    </row>
    <row r="113" spans="1:7" x14ac:dyDescent="0.3">
      <c r="A113">
        <v>115.1</v>
      </c>
      <c r="B113">
        <v>894.56</v>
      </c>
      <c r="C113">
        <v>66.800799999999995</v>
      </c>
      <c r="D113">
        <v>5.0943999999999998E-3</v>
      </c>
      <c r="E113">
        <v>7.8174366600000003</v>
      </c>
      <c r="F113">
        <v>5</v>
      </c>
      <c r="G113">
        <v>4</v>
      </c>
    </row>
    <row r="114" spans="1:7" x14ac:dyDescent="0.3">
      <c r="A114">
        <v>115.38</v>
      </c>
      <c r="B114">
        <v>894.56</v>
      </c>
      <c r="C114">
        <v>66.800799999999995</v>
      </c>
      <c r="D114">
        <v>5.0943999999999998E-3</v>
      </c>
      <c r="E114">
        <v>7.8174366600000003</v>
      </c>
      <c r="F114">
        <v>5</v>
      </c>
      <c r="G114">
        <v>4</v>
      </c>
    </row>
    <row r="115" spans="1:7" x14ac:dyDescent="0.3">
      <c r="A115">
        <v>10.52</v>
      </c>
      <c r="B115">
        <v>12.7</v>
      </c>
      <c r="C115">
        <v>34.697499999999998</v>
      </c>
      <c r="D115">
        <v>72.757200800000007</v>
      </c>
      <c r="E115">
        <v>17.882124319999999</v>
      </c>
      <c r="F115">
        <v>7</v>
      </c>
      <c r="G115">
        <v>1</v>
      </c>
    </row>
    <row r="116" spans="1:7" x14ac:dyDescent="0.3">
      <c r="A116">
        <v>9.3800000000000008</v>
      </c>
      <c r="B116">
        <v>12.7</v>
      </c>
      <c r="C116">
        <v>34.697499999999998</v>
      </c>
      <c r="D116">
        <v>72.757200800000007</v>
      </c>
      <c r="E116">
        <v>17.882124319999999</v>
      </c>
      <c r="F116">
        <v>7</v>
      </c>
      <c r="G116">
        <v>1</v>
      </c>
    </row>
    <row r="117" spans="1:7" x14ac:dyDescent="0.3">
      <c r="A117">
        <v>11.24</v>
      </c>
      <c r="B117">
        <v>12.7</v>
      </c>
      <c r="C117">
        <v>0.17510000000000001</v>
      </c>
      <c r="D117">
        <v>2.8936000000000001E-3</v>
      </c>
      <c r="E117">
        <v>4.7074046469999997</v>
      </c>
      <c r="F117">
        <v>2</v>
      </c>
      <c r="G117">
        <v>1</v>
      </c>
    </row>
    <row r="118" spans="1:7" x14ac:dyDescent="0.3">
      <c r="A118">
        <v>5.67</v>
      </c>
      <c r="B118">
        <v>12.7</v>
      </c>
      <c r="C118">
        <v>0.6532</v>
      </c>
      <c r="D118">
        <v>3.1408E-3</v>
      </c>
      <c r="E118">
        <v>5.8300090620000002</v>
      </c>
      <c r="F118">
        <v>5</v>
      </c>
      <c r="G118">
        <v>2</v>
      </c>
    </row>
    <row r="119" spans="1:7" x14ac:dyDescent="0.3">
      <c r="A119">
        <v>7.12</v>
      </c>
      <c r="B119">
        <v>12.7</v>
      </c>
      <c r="C119">
        <v>0.6532</v>
      </c>
      <c r="D119">
        <v>3.1408E-3</v>
      </c>
      <c r="E119">
        <v>5.8300090620000002</v>
      </c>
      <c r="F119">
        <v>5</v>
      </c>
      <c r="G119">
        <v>2</v>
      </c>
    </row>
    <row r="120" spans="1:7" x14ac:dyDescent="0.3">
      <c r="A120">
        <v>76.25</v>
      </c>
      <c r="B120">
        <v>572.49</v>
      </c>
      <c r="C120">
        <v>4.0012999999999996</v>
      </c>
      <c r="D120">
        <v>93.764296000000002</v>
      </c>
      <c r="E120">
        <v>6.7959320910000001</v>
      </c>
      <c r="F120">
        <v>3</v>
      </c>
      <c r="G120">
        <v>3</v>
      </c>
    </row>
    <row r="121" spans="1:7" x14ac:dyDescent="0.3">
      <c r="A121">
        <v>108.62</v>
      </c>
      <c r="B121">
        <v>894.56</v>
      </c>
      <c r="C121">
        <v>67.904399999999995</v>
      </c>
      <c r="D121">
        <v>5.1592000000000001E-3</v>
      </c>
      <c r="E121">
        <v>7.3319408829999997</v>
      </c>
      <c r="F121">
        <v>4</v>
      </c>
      <c r="G121">
        <v>4</v>
      </c>
    </row>
    <row r="122" spans="1:7" x14ac:dyDescent="0.3">
      <c r="A122">
        <v>16.03</v>
      </c>
      <c r="B122">
        <v>12.7</v>
      </c>
      <c r="C122">
        <v>14.439399999999999</v>
      </c>
      <c r="D122">
        <v>65.787270399999997</v>
      </c>
      <c r="E122">
        <v>9.1654181940000008</v>
      </c>
      <c r="F122">
        <v>10</v>
      </c>
      <c r="G122">
        <v>1</v>
      </c>
    </row>
    <row r="123" spans="1:7" x14ac:dyDescent="0.3">
      <c r="A123">
        <v>16.399999999999999</v>
      </c>
      <c r="B123">
        <v>12.7</v>
      </c>
      <c r="C123">
        <v>14.439399999999999</v>
      </c>
      <c r="D123">
        <v>65.787270399999997</v>
      </c>
      <c r="E123">
        <v>9.1654181940000008</v>
      </c>
      <c r="F123">
        <v>10</v>
      </c>
      <c r="G123">
        <v>1</v>
      </c>
    </row>
    <row r="124" spans="1:7" x14ac:dyDescent="0.3">
      <c r="A124">
        <v>15.77</v>
      </c>
      <c r="B124">
        <v>12.7</v>
      </c>
      <c r="C124">
        <v>14.439399999999999</v>
      </c>
      <c r="D124">
        <v>65.787270399999997</v>
      </c>
      <c r="E124">
        <v>9.1654181940000008</v>
      </c>
      <c r="F124">
        <v>10</v>
      </c>
      <c r="G124">
        <v>1</v>
      </c>
    </row>
    <row r="125" spans="1:7" x14ac:dyDescent="0.3">
      <c r="A125">
        <v>12.01</v>
      </c>
      <c r="B125">
        <v>12.7</v>
      </c>
      <c r="C125">
        <v>39.396999999999998</v>
      </c>
      <c r="D125">
        <v>9.4648000000000006E-3</v>
      </c>
      <c r="E125">
        <v>13.837638419999999</v>
      </c>
      <c r="F125">
        <v>12</v>
      </c>
      <c r="G125">
        <v>2</v>
      </c>
    </row>
    <row r="126" spans="1:7" x14ac:dyDescent="0.3">
      <c r="A126">
        <v>9.9</v>
      </c>
      <c r="B126">
        <v>12.7</v>
      </c>
      <c r="C126">
        <v>39.396999999999998</v>
      </c>
      <c r="D126">
        <v>9.4648000000000006E-3</v>
      </c>
      <c r="E126">
        <v>13.837638419999999</v>
      </c>
      <c r="F126">
        <v>12</v>
      </c>
      <c r="G126">
        <v>2</v>
      </c>
    </row>
    <row r="127" spans="1:7" x14ac:dyDescent="0.3">
      <c r="A127">
        <v>87.38</v>
      </c>
      <c r="B127">
        <v>572.49</v>
      </c>
      <c r="C127">
        <v>34.2727</v>
      </c>
      <c r="D127">
        <v>3.1280000000000001E-3</v>
      </c>
      <c r="E127">
        <v>7.6587131020000001</v>
      </c>
      <c r="F127">
        <v>7</v>
      </c>
      <c r="G127">
        <v>3</v>
      </c>
    </row>
    <row r="128" spans="1:7" x14ac:dyDescent="0.3">
      <c r="A128">
        <v>87.36</v>
      </c>
      <c r="B128">
        <v>572.49</v>
      </c>
      <c r="C128">
        <v>34.2727</v>
      </c>
      <c r="D128">
        <v>3.1280000000000001E-3</v>
      </c>
      <c r="E128">
        <v>7.6587131020000001</v>
      </c>
      <c r="F128">
        <v>7</v>
      </c>
      <c r="G128">
        <v>3</v>
      </c>
    </row>
    <row r="129" spans="1:7" x14ac:dyDescent="0.3">
      <c r="A129">
        <v>109.22</v>
      </c>
      <c r="B129">
        <v>894.56</v>
      </c>
      <c r="C129">
        <v>35.216099999999997</v>
      </c>
      <c r="D129">
        <v>6.6655999999999998E-3</v>
      </c>
      <c r="E129">
        <v>9.5782569150000008</v>
      </c>
      <c r="F129">
        <v>3</v>
      </c>
      <c r="G129">
        <v>4</v>
      </c>
    </row>
    <row r="130" spans="1:7" x14ac:dyDescent="0.3">
      <c r="A130">
        <v>9.7100000000000009</v>
      </c>
      <c r="B130">
        <v>12.7</v>
      </c>
      <c r="C130">
        <v>33.552199999999999</v>
      </c>
      <c r="D130">
        <v>2.4903999999999998E-3</v>
      </c>
      <c r="E130">
        <v>41.784573430000002</v>
      </c>
      <c r="F130">
        <v>10</v>
      </c>
      <c r="G130">
        <v>1</v>
      </c>
    </row>
    <row r="131" spans="1:7" x14ac:dyDescent="0.3">
      <c r="A131">
        <v>9.99</v>
      </c>
      <c r="B131">
        <v>12.7</v>
      </c>
      <c r="C131">
        <v>33.552199999999999</v>
      </c>
      <c r="D131">
        <v>2.4903999999999998E-3</v>
      </c>
      <c r="E131">
        <v>41.784573430000002</v>
      </c>
      <c r="F131">
        <v>10</v>
      </c>
      <c r="G131">
        <v>1</v>
      </c>
    </row>
    <row r="132" spans="1:7" x14ac:dyDescent="0.3">
      <c r="A132">
        <v>14.73</v>
      </c>
      <c r="B132">
        <v>12.7</v>
      </c>
      <c r="C132">
        <v>33.552199999999999</v>
      </c>
      <c r="D132">
        <v>2.4903999999999998E-3</v>
      </c>
      <c r="E132">
        <v>41.784573430000002</v>
      </c>
      <c r="F132">
        <v>10</v>
      </c>
      <c r="G132">
        <v>1</v>
      </c>
    </row>
    <row r="133" spans="1:7" x14ac:dyDescent="0.3">
      <c r="A133">
        <v>12.29</v>
      </c>
      <c r="B133">
        <v>12.7</v>
      </c>
      <c r="C133">
        <v>99.931299999999993</v>
      </c>
      <c r="D133">
        <v>4.032E-3</v>
      </c>
      <c r="E133">
        <v>55.481671009999999</v>
      </c>
      <c r="F133">
        <v>15</v>
      </c>
      <c r="G133">
        <v>2</v>
      </c>
    </row>
    <row r="134" spans="1:7" x14ac:dyDescent="0.3">
      <c r="A134">
        <v>10.49</v>
      </c>
      <c r="B134">
        <v>12.7</v>
      </c>
      <c r="C134">
        <v>99.931299999999993</v>
      </c>
      <c r="D134">
        <v>4.032E-3</v>
      </c>
      <c r="E134">
        <v>55.481671009999999</v>
      </c>
      <c r="F134">
        <v>15</v>
      </c>
      <c r="G134">
        <v>2</v>
      </c>
    </row>
    <row r="135" spans="1:7" x14ac:dyDescent="0.3">
      <c r="A135">
        <v>14.65</v>
      </c>
      <c r="B135">
        <v>12.7</v>
      </c>
      <c r="C135">
        <v>99.931299999999993</v>
      </c>
      <c r="D135">
        <v>4.032E-3</v>
      </c>
      <c r="E135">
        <v>55.481671009999999</v>
      </c>
      <c r="F135">
        <v>15</v>
      </c>
      <c r="G135">
        <v>2</v>
      </c>
    </row>
    <row r="136" spans="1:7" x14ac:dyDescent="0.3">
      <c r="A136">
        <v>79.45</v>
      </c>
      <c r="B136">
        <v>572.49</v>
      </c>
      <c r="C136">
        <v>66.720100000000002</v>
      </c>
      <c r="D136">
        <v>90.135110400000002</v>
      </c>
      <c r="E136">
        <v>8.429497928</v>
      </c>
      <c r="F136">
        <v>5</v>
      </c>
      <c r="G136">
        <v>3</v>
      </c>
    </row>
    <row r="137" spans="1:7" x14ac:dyDescent="0.3">
      <c r="A137">
        <v>116.05</v>
      </c>
      <c r="B137">
        <v>894.56</v>
      </c>
      <c r="C137">
        <v>33.065199999999997</v>
      </c>
      <c r="D137">
        <v>5.4159999999999998E-3</v>
      </c>
      <c r="E137">
        <v>7.5993424699999998</v>
      </c>
      <c r="F137">
        <v>5</v>
      </c>
      <c r="G137">
        <v>4</v>
      </c>
    </row>
    <row r="138" spans="1:7" x14ac:dyDescent="0.3">
      <c r="A138">
        <v>117.92</v>
      </c>
      <c r="B138">
        <v>894.56</v>
      </c>
      <c r="C138">
        <v>33.065199999999997</v>
      </c>
      <c r="D138">
        <v>5.4159999999999998E-3</v>
      </c>
      <c r="E138">
        <v>7.5993424699999998</v>
      </c>
      <c r="F138">
        <v>5</v>
      </c>
      <c r="G138">
        <v>4</v>
      </c>
    </row>
    <row r="139" spans="1:7" x14ac:dyDescent="0.3">
      <c r="A139">
        <v>12.56</v>
      </c>
      <c r="B139">
        <v>12.7</v>
      </c>
      <c r="C139">
        <v>32.564</v>
      </c>
      <c r="D139">
        <v>64.551524000000001</v>
      </c>
      <c r="E139">
        <v>21.331403030000001</v>
      </c>
      <c r="F139">
        <v>5</v>
      </c>
      <c r="G139">
        <v>1</v>
      </c>
    </row>
    <row r="140" spans="1:7" x14ac:dyDescent="0.3">
      <c r="A140">
        <v>8.84</v>
      </c>
      <c r="B140">
        <v>12.7</v>
      </c>
      <c r="C140">
        <v>32.564</v>
      </c>
      <c r="D140">
        <v>64.551524000000001</v>
      </c>
      <c r="E140">
        <v>21.331403030000001</v>
      </c>
      <c r="F140">
        <v>5</v>
      </c>
      <c r="G140">
        <v>1</v>
      </c>
    </row>
    <row r="141" spans="1:7" x14ac:dyDescent="0.3">
      <c r="A141">
        <v>9.92</v>
      </c>
      <c r="B141">
        <v>12.7</v>
      </c>
      <c r="C141">
        <v>100.0167</v>
      </c>
      <c r="D141">
        <v>3.1312000000000002E-3</v>
      </c>
      <c r="E141">
        <v>23.135035089999999</v>
      </c>
      <c r="F141">
        <v>6</v>
      </c>
      <c r="G141">
        <v>2</v>
      </c>
    </row>
    <row r="142" spans="1:7" x14ac:dyDescent="0.3">
      <c r="A142">
        <v>7.69</v>
      </c>
      <c r="B142">
        <v>12.7</v>
      </c>
      <c r="C142">
        <v>100.0167</v>
      </c>
      <c r="D142">
        <v>3.1312000000000002E-3</v>
      </c>
      <c r="E142">
        <v>23.135035089999999</v>
      </c>
      <c r="F142">
        <v>6</v>
      </c>
      <c r="G142">
        <v>2</v>
      </c>
    </row>
    <row r="143" spans="1:7" x14ac:dyDescent="0.3">
      <c r="A143">
        <v>82.41</v>
      </c>
      <c r="B143">
        <v>572.49</v>
      </c>
      <c r="C143">
        <v>68.419700000000006</v>
      </c>
      <c r="D143">
        <v>2.6312000000000002E-3</v>
      </c>
      <c r="E143">
        <v>6.9998294909999998</v>
      </c>
      <c r="F143">
        <v>6</v>
      </c>
      <c r="G143">
        <v>3</v>
      </c>
    </row>
    <row r="144" spans="1:7" x14ac:dyDescent="0.3">
      <c r="A144">
        <v>83.23</v>
      </c>
      <c r="B144">
        <v>572.49</v>
      </c>
      <c r="C144">
        <v>68.419700000000006</v>
      </c>
      <c r="D144">
        <v>2.6312000000000002E-3</v>
      </c>
      <c r="E144">
        <v>6.9998294909999998</v>
      </c>
      <c r="F144">
        <v>6</v>
      </c>
      <c r="G144">
        <v>3</v>
      </c>
    </row>
    <row r="145" spans="1:7" x14ac:dyDescent="0.3">
      <c r="A145">
        <v>108.79</v>
      </c>
      <c r="B145">
        <v>894.56</v>
      </c>
      <c r="C145">
        <v>67.620800000000003</v>
      </c>
      <c r="D145">
        <v>7.3672E-3</v>
      </c>
      <c r="E145">
        <v>9.6035995379999992</v>
      </c>
      <c r="F145">
        <v>3</v>
      </c>
      <c r="G145">
        <v>4</v>
      </c>
    </row>
    <row r="146" spans="1:7" x14ac:dyDescent="0.3">
      <c r="A146">
        <v>16.18</v>
      </c>
      <c r="B146">
        <v>12.7</v>
      </c>
      <c r="C146">
        <v>34.017600000000002</v>
      </c>
      <c r="D146">
        <v>2.6248E-3</v>
      </c>
      <c r="E146">
        <v>14.611621830000001</v>
      </c>
      <c r="F146">
        <v>12</v>
      </c>
      <c r="G146">
        <v>1</v>
      </c>
    </row>
    <row r="147" spans="1:7" x14ac:dyDescent="0.3">
      <c r="A147">
        <v>13.88</v>
      </c>
      <c r="B147">
        <v>12.7</v>
      </c>
      <c r="C147">
        <v>34.017600000000002</v>
      </c>
      <c r="D147">
        <v>2.6248E-3</v>
      </c>
      <c r="E147">
        <v>14.611621830000001</v>
      </c>
      <c r="F147">
        <v>12</v>
      </c>
      <c r="G147">
        <v>1</v>
      </c>
    </row>
    <row r="148" spans="1:7" x14ac:dyDescent="0.3">
      <c r="A148">
        <v>17.600000000000001</v>
      </c>
      <c r="B148">
        <v>12.7</v>
      </c>
      <c r="C148">
        <v>34.017600000000002</v>
      </c>
      <c r="D148">
        <v>2.6248E-3</v>
      </c>
      <c r="E148">
        <v>14.611621830000001</v>
      </c>
      <c r="F148">
        <v>12</v>
      </c>
      <c r="G148">
        <v>1</v>
      </c>
    </row>
    <row r="149" spans="1:7" x14ac:dyDescent="0.3">
      <c r="A149">
        <v>8.7100000000000009</v>
      </c>
      <c r="B149">
        <v>12.7</v>
      </c>
      <c r="C149">
        <v>99.912599999999998</v>
      </c>
      <c r="D149">
        <v>5.1824000000000002E-3</v>
      </c>
      <c r="E149">
        <v>17.377855319999998</v>
      </c>
      <c r="F149">
        <v>7</v>
      </c>
      <c r="G149">
        <v>2</v>
      </c>
    </row>
    <row r="150" spans="1:7" x14ac:dyDescent="0.3">
      <c r="A150">
        <v>8.49</v>
      </c>
      <c r="B150">
        <v>12.7</v>
      </c>
      <c r="C150">
        <v>99.912599999999998</v>
      </c>
      <c r="D150">
        <v>5.1824000000000002E-3</v>
      </c>
      <c r="E150">
        <v>17.377855319999998</v>
      </c>
      <c r="F150">
        <v>7</v>
      </c>
      <c r="G150">
        <v>2</v>
      </c>
    </row>
    <row r="151" spans="1:7" x14ac:dyDescent="0.3">
      <c r="A151">
        <v>78.77</v>
      </c>
      <c r="B151">
        <v>572.49</v>
      </c>
      <c r="C151">
        <v>65.786299999999997</v>
      </c>
      <c r="D151">
        <v>92.478347999999997</v>
      </c>
      <c r="E151">
        <v>7.0225640389999997</v>
      </c>
      <c r="F151">
        <v>9</v>
      </c>
      <c r="G151">
        <v>3</v>
      </c>
    </row>
    <row r="152" spans="1:7" x14ac:dyDescent="0.3">
      <c r="A152">
        <v>80.22</v>
      </c>
      <c r="B152">
        <v>572.49</v>
      </c>
      <c r="C152">
        <v>65.786299999999997</v>
      </c>
      <c r="D152">
        <v>92.478347999999997</v>
      </c>
      <c r="E152">
        <v>7.0225640389999997</v>
      </c>
      <c r="F152">
        <v>9</v>
      </c>
      <c r="G152">
        <v>3</v>
      </c>
    </row>
    <row r="153" spans="1:7" x14ac:dyDescent="0.3">
      <c r="A153">
        <v>108.05</v>
      </c>
      <c r="B153">
        <v>894.56</v>
      </c>
      <c r="C153">
        <v>68.743099999999998</v>
      </c>
      <c r="D153">
        <v>7.1159999999999999E-3</v>
      </c>
      <c r="E153">
        <v>9.5763131599999998</v>
      </c>
      <c r="F153">
        <v>2</v>
      </c>
      <c r="G153">
        <v>4</v>
      </c>
    </row>
    <row r="154" spans="1:7" x14ac:dyDescent="0.3">
      <c r="A154">
        <v>7.19</v>
      </c>
      <c r="B154">
        <v>12.7</v>
      </c>
      <c r="C154">
        <v>9.7878000000000007</v>
      </c>
      <c r="D154">
        <v>65.5664704</v>
      </c>
      <c r="E154">
        <v>8.8011487339999999</v>
      </c>
      <c r="F154">
        <v>2</v>
      </c>
      <c r="G154">
        <v>1</v>
      </c>
    </row>
    <row r="155" spans="1:7" x14ac:dyDescent="0.3">
      <c r="A155">
        <v>5.6</v>
      </c>
      <c r="B155">
        <v>12.7</v>
      </c>
      <c r="C155">
        <v>25.6203</v>
      </c>
      <c r="D155">
        <v>3.2087999999999999E-3</v>
      </c>
      <c r="E155">
        <v>9.5092905319999996</v>
      </c>
      <c r="F155">
        <v>4</v>
      </c>
      <c r="G155">
        <v>2</v>
      </c>
    </row>
    <row r="156" spans="1:7" x14ac:dyDescent="0.3">
      <c r="A156">
        <v>77.13</v>
      </c>
      <c r="B156">
        <v>572.49</v>
      </c>
      <c r="C156">
        <v>17.3355</v>
      </c>
      <c r="D156">
        <v>2.9391999999999999E-3</v>
      </c>
      <c r="E156">
        <v>6.3113712839999998</v>
      </c>
      <c r="F156">
        <v>3</v>
      </c>
      <c r="G156">
        <v>3</v>
      </c>
    </row>
    <row r="157" spans="1:7" x14ac:dyDescent="0.3">
      <c r="A157">
        <v>110.23</v>
      </c>
      <c r="B157">
        <v>894.56</v>
      </c>
      <c r="C157">
        <v>66.918999999999997</v>
      </c>
      <c r="D157">
        <v>5.3048000000000001E-3</v>
      </c>
      <c r="E157">
        <v>7.6289416699999997</v>
      </c>
      <c r="F157">
        <v>4</v>
      </c>
      <c r="G157">
        <v>4</v>
      </c>
    </row>
    <row r="158" spans="1:7" x14ac:dyDescent="0.3">
      <c r="A158">
        <v>10.78</v>
      </c>
      <c r="B158">
        <v>12.7</v>
      </c>
      <c r="C158">
        <v>32.981099999999998</v>
      </c>
      <c r="D158">
        <v>2.4759999999999999E-3</v>
      </c>
      <c r="E158">
        <v>54.076779289999998</v>
      </c>
      <c r="F158">
        <v>20</v>
      </c>
      <c r="G158">
        <v>1</v>
      </c>
    </row>
    <row r="159" spans="1:7" x14ac:dyDescent="0.3">
      <c r="A159">
        <v>19.02</v>
      </c>
      <c r="B159">
        <v>12.7</v>
      </c>
      <c r="C159">
        <v>32.981099999999998</v>
      </c>
      <c r="D159">
        <v>2.4759999999999999E-3</v>
      </c>
      <c r="E159">
        <v>54.076779289999998</v>
      </c>
      <c r="F159">
        <v>20</v>
      </c>
      <c r="G159">
        <v>1</v>
      </c>
    </row>
    <row r="160" spans="1:7" x14ac:dyDescent="0.3">
      <c r="A160">
        <v>22.85</v>
      </c>
      <c r="B160">
        <v>12.7</v>
      </c>
      <c r="C160">
        <v>32.981099999999998</v>
      </c>
      <c r="D160">
        <v>2.4759999999999999E-3</v>
      </c>
      <c r="E160">
        <v>54.076779289999998</v>
      </c>
      <c r="F160">
        <v>20</v>
      </c>
      <c r="G160">
        <v>1</v>
      </c>
    </row>
    <row r="161" spans="1:7" x14ac:dyDescent="0.3">
      <c r="A161">
        <v>22.8</v>
      </c>
      <c r="B161">
        <v>12.7</v>
      </c>
      <c r="C161">
        <v>32.981099999999998</v>
      </c>
      <c r="D161">
        <v>2.4759999999999999E-3</v>
      </c>
      <c r="E161">
        <v>54.076779289999998</v>
      </c>
      <c r="F161">
        <v>20</v>
      </c>
      <c r="G161">
        <v>1</v>
      </c>
    </row>
    <row r="162" spans="1:7" x14ac:dyDescent="0.3">
      <c r="A162">
        <v>17.850000000000001</v>
      </c>
      <c r="B162">
        <v>12.7</v>
      </c>
      <c r="C162">
        <v>32.981099999999998</v>
      </c>
      <c r="D162">
        <v>2.4759999999999999E-3</v>
      </c>
      <c r="E162">
        <v>54.076779289999998</v>
      </c>
      <c r="F162">
        <v>20</v>
      </c>
      <c r="G162">
        <v>1</v>
      </c>
    </row>
    <row r="163" spans="1:7" x14ac:dyDescent="0.3">
      <c r="A163">
        <v>9.9600000000000009</v>
      </c>
      <c r="B163">
        <v>12.7</v>
      </c>
      <c r="C163">
        <v>98.873599999999996</v>
      </c>
      <c r="D163">
        <v>1.47552E-2</v>
      </c>
      <c r="E163">
        <v>57.2618796</v>
      </c>
      <c r="F163">
        <v>14</v>
      </c>
      <c r="G163">
        <v>2</v>
      </c>
    </row>
    <row r="164" spans="1:7" x14ac:dyDescent="0.3">
      <c r="A164">
        <v>7.4</v>
      </c>
      <c r="B164">
        <v>12.7</v>
      </c>
      <c r="C164">
        <v>98.873599999999996</v>
      </c>
      <c r="D164">
        <v>1.47552E-2</v>
      </c>
      <c r="E164">
        <v>57.2618796</v>
      </c>
      <c r="F164">
        <v>14</v>
      </c>
      <c r="G164">
        <v>2</v>
      </c>
    </row>
    <row r="165" spans="1:7" x14ac:dyDescent="0.3">
      <c r="A165">
        <v>16.260000000000002</v>
      </c>
      <c r="B165">
        <v>12.7</v>
      </c>
      <c r="C165">
        <v>98.873599999999996</v>
      </c>
      <c r="D165">
        <v>1.47552E-2</v>
      </c>
      <c r="E165">
        <v>57.2618796</v>
      </c>
      <c r="F165">
        <v>14</v>
      </c>
      <c r="G165">
        <v>2</v>
      </c>
    </row>
    <row r="166" spans="1:7" x14ac:dyDescent="0.3">
      <c r="A166">
        <v>110.29</v>
      </c>
      <c r="B166">
        <v>894.56</v>
      </c>
      <c r="C166">
        <v>33.152799999999999</v>
      </c>
      <c r="D166">
        <v>3.0904000000000001E-3</v>
      </c>
      <c r="E166">
        <v>5.6477390070000002</v>
      </c>
      <c r="F166">
        <v>3</v>
      </c>
      <c r="G166">
        <v>4</v>
      </c>
    </row>
    <row r="167" spans="1:7" x14ac:dyDescent="0.3">
      <c r="A167">
        <v>14.55</v>
      </c>
      <c r="B167">
        <v>12.7</v>
      </c>
      <c r="C167">
        <v>35.382899999999999</v>
      </c>
      <c r="D167">
        <v>65.5365848</v>
      </c>
      <c r="E167">
        <v>50.281340030000003</v>
      </c>
      <c r="F167">
        <v>10</v>
      </c>
      <c r="G167">
        <v>1</v>
      </c>
    </row>
    <row r="168" spans="1:7" x14ac:dyDescent="0.3">
      <c r="A168">
        <v>12.46</v>
      </c>
      <c r="B168">
        <v>12.7</v>
      </c>
      <c r="C168">
        <v>35.382899999999999</v>
      </c>
      <c r="D168">
        <v>65.5365848</v>
      </c>
      <c r="E168">
        <v>50.281340030000003</v>
      </c>
      <c r="F168">
        <v>10</v>
      </c>
      <c r="G168">
        <v>1</v>
      </c>
    </row>
    <row r="169" spans="1:7" x14ac:dyDescent="0.3">
      <c r="A169">
        <v>13.19</v>
      </c>
      <c r="B169">
        <v>12.7</v>
      </c>
      <c r="C169">
        <v>35.382899999999999</v>
      </c>
      <c r="D169">
        <v>65.5365848</v>
      </c>
      <c r="E169">
        <v>50.281340030000003</v>
      </c>
      <c r="F169">
        <v>10</v>
      </c>
      <c r="G169">
        <v>1</v>
      </c>
    </row>
    <row r="170" spans="1:7" x14ac:dyDescent="0.3">
      <c r="A170">
        <v>9.9</v>
      </c>
      <c r="B170">
        <v>12.7</v>
      </c>
      <c r="C170">
        <v>99.974999999999994</v>
      </c>
      <c r="D170">
        <v>5.6448000000000002E-3</v>
      </c>
      <c r="E170">
        <v>62.026342059999998</v>
      </c>
      <c r="F170">
        <v>11</v>
      </c>
      <c r="G170">
        <v>2</v>
      </c>
    </row>
    <row r="171" spans="1:7" x14ac:dyDescent="0.3">
      <c r="A171">
        <v>12.18</v>
      </c>
      <c r="B171">
        <v>12.7</v>
      </c>
      <c r="C171">
        <v>99.974999999999994</v>
      </c>
      <c r="D171">
        <v>5.6448000000000002E-3</v>
      </c>
      <c r="E171">
        <v>62.026342059999998</v>
      </c>
      <c r="F171">
        <v>11</v>
      </c>
      <c r="G171">
        <v>2</v>
      </c>
    </row>
    <row r="172" spans="1:7" x14ac:dyDescent="0.3">
      <c r="A172">
        <v>12.23</v>
      </c>
      <c r="B172">
        <v>12.7</v>
      </c>
      <c r="C172">
        <v>99.974999999999994</v>
      </c>
      <c r="D172">
        <v>5.6448000000000002E-3</v>
      </c>
      <c r="E172">
        <v>62.026342059999998</v>
      </c>
      <c r="F172">
        <v>11</v>
      </c>
      <c r="G172">
        <v>2</v>
      </c>
    </row>
    <row r="173" spans="1:7" x14ac:dyDescent="0.3">
      <c r="A173">
        <v>97.52</v>
      </c>
      <c r="B173">
        <v>572.49</v>
      </c>
      <c r="C173">
        <v>67.468699999999998</v>
      </c>
      <c r="D173">
        <v>2.8279999999999998E-3</v>
      </c>
      <c r="E173">
        <v>7.8011238839999999</v>
      </c>
      <c r="F173">
        <v>10</v>
      </c>
      <c r="G173">
        <v>3</v>
      </c>
    </row>
    <row r="174" spans="1:7" x14ac:dyDescent="0.3">
      <c r="A174">
        <v>103.16</v>
      </c>
      <c r="B174">
        <v>572.49</v>
      </c>
      <c r="C174">
        <v>67.468699999999998</v>
      </c>
      <c r="D174">
        <v>2.8279999999999998E-3</v>
      </c>
      <c r="E174">
        <v>7.8011238839999999</v>
      </c>
      <c r="F174">
        <v>10</v>
      </c>
      <c r="G174">
        <v>3</v>
      </c>
    </row>
    <row r="175" spans="1:7" x14ac:dyDescent="0.3">
      <c r="A175">
        <v>106.59</v>
      </c>
      <c r="B175">
        <v>894.56</v>
      </c>
      <c r="C175">
        <v>35.938000000000002</v>
      </c>
      <c r="D175">
        <v>9.1208000000000001E-3</v>
      </c>
      <c r="E175">
        <v>11.55500616</v>
      </c>
      <c r="F175">
        <v>2</v>
      </c>
      <c r="G175">
        <v>4</v>
      </c>
    </row>
    <row r="176" spans="1:7" x14ac:dyDescent="0.3">
      <c r="A176">
        <v>14.3</v>
      </c>
      <c r="B176">
        <v>12.7</v>
      </c>
      <c r="C176">
        <v>16.544899999999998</v>
      </c>
      <c r="D176">
        <v>2.4391999999999999E-3</v>
      </c>
      <c r="E176">
        <v>12.62663008</v>
      </c>
      <c r="F176">
        <v>13</v>
      </c>
      <c r="G176">
        <v>1</v>
      </c>
    </row>
    <row r="177" spans="1:7" x14ac:dyDescent="0.3">
      <c r="A177">
        <v>15.68</v>
      </c>
      <c r="B177">
        <v>12.7</v>
      </c>
      <c r="C177">
        <v>16.544899999999998</v>
      </c>
      <c r="D177">
        <v>2.4391999999999999E-3</v>
      </c>
      <c r="E177">
        <v>12.62663008</v>
      </c>
      <c r="F177">
        <v>13</v>
      </c>
      <c r="G177">
        <v>1</v>
      </c>
    </row>
    <row r="178" spans="1:7" x14ac:dyDescent="0.3">
      <c r="A178">
        <v>18.32</v>
      </c>
      <c r="B178">
        <v>12.7</v>
      </c>
      <c r="C178">
        <v>16.544899999999998</v>
      </c>
      <c r="D178">
        <v>2.4391999999999999E-3</v>
      </c>
      <c r="E178">
        <v>12.62663008</v>
      </c>
      <c r="F178">
        <v>13</v>
      </c>
      <c r="G178">
        <v>1</v>
      </c>
    </row>
    <row r="179" spans="1:7" x14ac:dyDescent="0.3">
      <c r="A179">
        <v>16.88</v>
      </c>
      <c r="B179">
        <v>12.7</v>
      </c>
      <c r="C179">
        <v>16.544899999999998</v>
      </c>
      <c r="D179">
        <v>2.4391999999999999E-3</v>
      </c>
      <c r="E179">
        <v>12.62663008</v>
      </c>
      <c r="F179">
        <v>13</v>
      </c>
      <c r="G179">
        <v>1</v>
      </c>
    </row>
    <row r="180" spans="1:7" x14ac:dyDescent="0.3">
      <c r="A180">
        <v>5.12</v>
      </c>
      <c r="B180">
        <v>12.7</v>
      </c>
      <c r="C180">
        <v>52.6387</v>
      </c>
      <c r="D180">
        <v>7.5896000000000002E-3</v>
      </c>
      <c r="E180">
        <v>17.313760630000001</v>
      </c>
      <c r="F180">
        <v>3</v>
      </c>
      <c r="G180">
        <v>2</v>
      </c>
    </row>
    <row r="181" spans="1:7" x14ac:dyDescent="0.3">
      <c r="A181">
        <v>79.19</v>
      </c>
      <c r="B181">
        <v>572.49</v>
      </c>
      <c r="C181">
        <v>37.485700000000001</v>
      </c>
      <c r="D181">
        <v>93.636776800000007</v>
      </c>
      <c r="E181">
        <v>6.3709141479999998</v>
      </c>
      <c r="F181">
        <v>5</v>
      </c>
      <c r="G181">
        <v>3</v>
      </c>
    </row>
    <row r="182" spans="1:7" x14ac:dyDescent="0.3">
      <c r="A182">
        <v>122.49</v>
      </c>
      <c r="B182">
        <v>894.56</v>
      </c>
      <c r="C182">
        <v>65.979299999999995</v>
      </c>
      <c r="D182">
        <v>5.1728E-3</v>
      </c>
      <c r="E182">
        <v>7.6734019819999997</v>
      </c>
      <c r="F182">
        <v>5</v>
      </c>
      <c r="G182">
        <v>4</v>
      </c>
    </row>
    <row r="183" spans="1:7" x14ac:dyDescent="0.3">
      <c r="A183">
        <v>118.41</v>
      </c>
      <c r="B183">
        <v>894.56</v>
      </c>
      <c r="C183">
        <v>65.979299999999995</v>
      </c>
      <c r="D183">
        <v>5.1728E-3</v>
      </c>
      <c r="E183">
        <v>7.6734019819999997</v>
      </c>
      <c r="F183">
        <v>5</v>
      </c>
      <c r="G183">
        <v>4</v>
      </c>
    </row>
    <row r="184" spans="1:7" x14ac:dyDescent="0.3">
      <c r="A184">
        <v>7.91</v>
      </c>
      <c r="B184">
        <v>12.7</v>
      </c>
      <c r="C184">
        <v>35.1357</v>
      </c>
      <c r="D184">
        <v>65.758595999999997</v>
      </c>
      <c r="E184">
        <v>41.068656609999998</v>
      </c>
      <c r="F184">
        <v>18</v>
      </c>
      <c r="G184">
        <v>1</v>
      </c>
    </row>
    <row r="185" spans="1:7" x14ac:dyDescent="0.3">
      <c r="A185">
        <v>25.09</v>
      </c>
      <c r="B185">
        <v>12.7</v>
      </c>
      <c r="C185">
        <v>35.1357</v>
      </c>
      <c r="D185">
        <v>65.758595999999997</v>
      </c>
      <c r="E185">
        <v>41.068656609999998</v>
      </c>
      <c r="F185">
        <v>18</v>
      </c>
      <c r="G185">
        <v>1</v>
      </c>
    </row>
    <row r="186" spans="1:7" x14ac:dyDescent="0.3">
      <c r="A186">
        <v>10.9</v>
      </c>
      <c r="B186">
        <v>12.7</v>
      </c>
      <c r="C186">
        <v>35.1357</v>
      </c>
      <c r="D186">
        <v>65.758595999999997</v>
      </c>
      <c r="E186">
        <v>41.068656609999998</v>
      </c>
      <c r="F186">
        <v>18</v>
      </c>
      <c r="G186">
        <v>1</v>
      </c>
    </row>
    <row r="187" spans="1:7" x14ac:dyDescent="0.3">
      <c r="A187">
        <v>7.31</v>
      </c>
      <c r="B187">
        <v>12.7</v>
      </c>
      <c r="C187">
        <v>35.1357</v>
      </c>
      <c r="D187">
        <v>65.758595999999997</v>
      </c>
      <c r="E187">
        <v>41.068656609999998</v>
      </c>
      <c r="F187">
        <v>18</v>
      </c>
      <c r="G187">
        <v>1</v>
      </c>
    </row>
    <row r="188" spans="1:7" x14ac:dyDescent="0.3">
      <c r="A188">
        <v>16.2</v>
      </c>
      <c r="B188">
        <v>12.7</v>
      </c>
      <c r="C188">
        <v>35.1357</v>
      </c>
      <c r="D188">
        <v>65.758595999999997</v>
      </c>
      <c r="E188">
        <v>41.068656609999998</v>
      </c>
      <c r="F188">
        <v>18</v>
      </c>
      <c r="G188">
        <v>1</v>
      </c>
    </row>
    <row r="189" spans="1:7" x14ac:dyDescent="0.3">
      <c r="A189">
        <v>17.52</v>
      </c>
      <c r="B189">
        <v>12.7</v>
      </c>
      <c r="C189">
        <v>99.042199999999994</v>
      </c>
      <c r="D189">
        <v>1.7950399999999998E-2</v>
      </c>
      <c r="E189">
        <v>47.670951369999997</v>
      </c>
      <c r="F189">
        <v>15</v>
      </c>
      <c r="G189">
        <v>2</v>
      </c>
    </row>
    <row r="190" spans="1:7" x14ac:dyDescent="0.3">
      <c r="A190">
        <v>18.95</v>
      </c>
      <c r="B190">
        <v>12.7</v>
      </c>
      <c r="C190">
        <v>99.042199999999994</v>
      </c>
      <c r="D190">
        <v>1.7950399999999998E-2</v>
      </c>
      <c r="E190">
        <v>47.670951369999997</v>
      </c>
      <c r="F190">
        <v>15</v>
      </c>
      <c r="G190">
        <v>2</v>
      </c>
    </row>
    <row r="191" spans="1:7" x14ac:dyDescent="0.3">
      <c r="A191">
        <v>14.76</v>
      </c>
      <c r="B191">
        <v>12.7</v>
      </c>
      <c r="C191">
        <v>99.042199999999994</v>
      </c>
      <c r="D191">
        <v>1.7950399999999998E-2</v>
      </c>
      <c r="E191">
        <v>47.670951369999997</v>
      </c>
      <c r="F191">
        <v>15</v>
      </c>
      <c r="G191">
        <v>2</v>
      </c>
    </row>
    <row r="192" spans="1:7" x14ac:dyDescent="0.3">
      <c r="A192">
        <v>19.61</v>
      </c>
      <c r="B192">
        <v>12.7</v>
      </c>
      <c r="C192">
        <v>99.042199999999994</v>
      </c>
      <c r="D192">
        <v>1.7950399999999998E-2</v>
      </c>
      <c r="E192">
        <v>47.670951369999997</v>
      </c>
      <c r="F192">
        <v>15</v>
      </c>
      <c r="G192">
        <v>2</v>
      </c>
    </row>
    <row r="193" spans="1:7" x14ac:dyDescent="0.3">
      <c r="A193">
        <v>91.52</v>
      </c>
      <c r="B193">
        <v>572.49</v>
      </c>
      <c r="C193">
        <v>34.857399999999998</v>
      </c>
      <c r="D193">
        <v>6.6144000000000003E-3</v>
      </c>
      <c r="E193">
        <v>8.5439826149999991</v>
      </c>
      <c r="F193">
        <v>9</v>
      </c>
      <c r="G193">
        <v>3</v>
      </c>
    </row>
    <row r="194" spans="1:7" x14ac:dyDescent="0.3">
      <c r="A194">
        <v>89.62</v>
      </c>
      <c r="B194">
        <v>572.49</v>
      </c>
      <c r="C194">
        <v>34.857399999999998</v>
      </c>
      <c r="D194">
        <v>6.6144000000000003E-3</v>
      </c>
      <c r="E194">
        <v>8.5439826149999991</v>
      </c>
      <c r="F194">
        <v>9</v>
      </c>
      <c r="G194">
        <v>3</v>
      </c>
    </row>
    <row r="195" spans="1:7" x14ac:dyDescent="0.3">
      <c r="A195">
        <v>107.37</v>
      </c>
      <c r="B195">
        <v>894.56</v>
      </c>
      <c r="C195">
        <v>34.416200000000003</v>
      </c>
      <c r="D195">
        <v>3.5368000000000001E-3</v>
      </c>
      <c r="E195">
        <v>51.90351399</v>
      </c>
      <c r="F195">
        <v>4</v>
      </c>
      <c r="G195">
        <v>4</v>
      </c>
    </row>
    <row r="196" spans="1:7" x14ac:dyDescent="0.3">
      <c r="A196">
        <v>8.0299999999999994</v>
      </c>
      <c r="B196">
        <v>12.7</v>
      </c>
      <c r="C196">
        <v>34.786700000000003</v>
      </c>
      <c r="D196">
        <v>2.6416E-3</v>
      </c>
      <c r="E196">
        <v>18.4443369</v>
      </c>
      <c r="F196">
        <v>4</v>
      </c>
      <c r="G196">
        <v>1</v>
      </c>
    </row>
    <row r="197" spans="1:7" x14ac:dyDescent="0.3">
      <c r="A197">
        <v>16.64</v>
      </c>
      <c r="B197">
        <v>12.7</v>
      </c>
      <c r="C197">
        <v>99.9251</v>
      </c>
      <c r="D197">
        <v>3.0344E-3</v>
      </c>
      <c r="E197">
        <v>22.546520319999999</v>
      </c>
      <c r="F197">
        <v>12</v>
      </c>
      <c r="G197">
        <v>2</v>
      </c>
    </row>
    <row r="198" spans="1:7" x14ac:dyDescent="0.3">
      <c r="A198">
        <v>13.67</v>
      </c>
      <c r="B198">
        <v>12.7</v>
      </c>
      <c r="C198">
        <v>99.9251</v>
      </c>
      <c r="D198">
        <v>3.0344E-3</v>
      </c>
      <c r="E198">
        <v>22.546520319999999</v>
      </c>
      <c r="F198">
        <v>12</v>
      </c>
      <c r="G198">
        <v>2</v>
      </c>
    </row>
    <row r="199" spans="1:7" x14ac:dyDescent="0.3">
      <c r="A199">
        <v>12.27</v>
      </c>
      <c r="B199">
        <v>12.7</v>
      </c>
      <c r="C199">
        <v>99.9251</v>
      </c>
      <c r="D199">
        <v>3.0344E-3</v>
      </c>
      <c r="E199">
        <v>22.546520319999999</v>
      </c>
      <c r="F199">
        <v>12</v>
      </c>
      <c r="G199">
        <v>2</v>
      </c>
    </row>
    <row r="200" spans="1:7" x14ac:dyDescent="0.3">
      <c r="A200">
        <v>85.33</v>
      </c>
      <c r="B200">
        <v>572.49</v>
      </c>
      <c r="C200">
        <v>64.695300000000003</v>
      </c>
      <c r="D200">
        <v>94.381878400000005</v>
      </c>
      <c r="E200">
        <v>7.7933734699999997</v>
      </c>
      <c r="F200">
        <v>9</v>
      </c>
      <c r="G200">
        <v>3</v>
      </c>
    </row>
    <row r="201" spans="1:7" x14ac:dyDescent="0.3">
      <c r="A201">
        <v>88.75</v>
      </c>
      <c r="B201">
        <v>572.49</v>
      </c>
      <c r="C201">
        <v>64.695300000000003</v>
      </c>
      <c r="D201">
        <v>94.381878400000005</v>
      </c>
      <c r="E201">
        <v>7.7933734699999997</v>
      </c>
      <c r="F201">
        <v>9</v>
      </c>
      <c r="G201">
        <v>3</v>
      </c>
    </row>
    <row r="202" spans="1:7" x14ac:dyDescent="0.3">
      <c r="A202">
        <v>108.89</v>
      </c>
      <c r="B202">
        <v>894.56</v>
      </c>
      <c r="C202">
        <v>73.289199999999994</v>
      </c>
      <c r="D202">
        <v>6.9936E-3</v>
      </c>
      <c r="E202">
        <v>9.6187066950000002</v>
      </c>
      <c r="F202">
        <v>4</v>
      </c>
      <c r="G202">
        <v>4</v>
      </c>
    </row>
    <row r="203" spans="1:7" x14ac:dyDescent="0.3">
      <c r="A203">
        <v>11.26</v>
      </c>
      <c r="B203">
        <v>12.7</v>
      </c>
      <c r="C203">
        <v>35.570399999999999</v>
      </c>
      <c r="D203">
        <v>65.959835999999996</v>
      </c>
      <c r="E203">
        <v>29.11168691</v>
      </c>
      <c r="F203">
        <v>13</v>
      </c>
      <c r="G203">
        <v>1</v>
      </c>
    </row>
    <row r="204" spans="1:7" x14ac:dyDescent="0.3">
      <c r="A204">
        <v>13.53</v>
      </c>
      <c r="B204">
        <v>12.7</v>
      </c>
      <c r="C204">
        <v>35.570399999999999</v>
      </c>
      <c r="D204">
        <v>65.959835999999996</v>
      </c>
      <c r="E204">
        <v>29.11168691</v>
      </c>
      <c r="F204">
        <v>13</v>
      </c>
      <c r="G204">
        <v>1</v>
      </c>
    </row>
    <row r="205" spans="1:7" x14ac:dyDescent="0.3">
      <c r="A205">
        <v>17.440000000000001</v>
      </c>
      <c r="B205">
        <v>12.7</v>
      </c>
      <c r="C205">
        <v>35.570399999999999</v>
      </c>
      <c r="D205">
        <v>65.959835999999996</v>
      </c>
      <c r="E205">
        <v>29.11168691</v>
      </c>
      <c r="F205">
        <v>13</v>
      </c>
      <c r="G205">
        <v>1</v>
      </c>
    </row>
    <row r="206" spans="1:7" x14ac:dyDescent="0.3">
      <c r="A206">
        <v>12.49</v>
      </c>
      <c r="B206">
        <v>12.7</v>
      </c>
      <c r="C206">
        <v>35.570399999999999</v>
      </c>
      <c r="D206">
        <v>65.959835999999996</v>
      </c>
      <c r="E206">
        <v>29.11168691</v>
      </c>
      <c r="F206">
        <v>13</v>
      </c>
      <c r="G206">
        <v>1</v>
      </c>
    </row>
    <row r="207" spans="1:7" x14ac:dyDescent="0.3">
      <c r="A207">
        <v>12.25</v>
      </c>
      <c r="B207">
        <v>12.7</v>
      </c>
      <c r="C207">
        <v>99.847999999999999</v>
      </c>
      <c r="D207">
        <v>7.7288000000000001E-3</v>
      </c>
      <c r="E207">
        <v>34.27803909</v>
      </c>
      <c r="F207">
        <v>13</v>
      </c>
      <c r="G207">
        <v>2</v>
      </c>
    </row>
    <row r="208" spans="1:7" x14ac:dyDescent="0.3">
      <c r="A208">
        <v>13.26</v>
      </c>
      <c r="B208">
        <v>12.7</v>
      </c>
      <c r="C208">
        <v>99.847999999999999</v>
      </c>
      <c r="D208">
        <v>7.7288000000000001E-3</v>
      </c>
      <c r="E208">
        <v>34.27803909</v>
      </c>
      <c r="F208">
        <v>13</v>
      </c>
      <c r="G208">
        <v>2</v>
      </c>
    </row>
    <row r="209" spans="1:7" x14ac:dyDescent="0.3">
      <c r="A209">
        <v>13.52</v>
      </c>
      <c r="B209">
        <v>12.7</v>
      </c>
      <c r="C209">
        <v>99.847999999999999</v>
      </c>
      <c r="D209">
        <v>7.7288000000000001E-3</v>
      </c>
      <c r="E209">
        <v>34.27803909</v>
      </c>
      <c r="F209">
        <v>13</v>
      </c>
      <c r="G209">
        <v>2</v>
      </c>
    </row>
    <row r="210" spans="1:7" x14ac:dyDescent="0.3">
      <c r="A210">
        <v>79.59</v>
      </c>
      <c r="B210">
        <v>572.49</v>
      </c>
      <c r="C210">
        <v>66.932100000000005</v>
      </c>
      <c r="D210">
        <v>4.0312000000000004E-3</v>
      </c>
      <c r="E210">
        <v>7.8473311140000002</v>
      </c>
      <c r="F210">
        <v>8</v>
      </c>
      <c r="G210">
        <v>3</v>
      </c>
    </row>
    <row r="211" spans="1:7" x14ac:dyDescent="0.3">
      <c r="A211">
        <v>77.739999999999995</v>
      </c>
      <c r="B211">
        <v>572.49</v>
      </c>
      <c r="C211">
        <v>66.932100000000005</v>
      </c>
      <c r="D211">
        <v>4.0312000000000004E-3</v>
      </c>
      <c r="E211">
        <v>7.8473311140000002</v>
      </c>
      <c r="F211">
        <v>8</v>
      </c>
      <c r="G211">
        <v>3</v>
      </c>
    </row>
    <row r="212" spans="1:7" x14ac:dyDescent="0.3">
      <c r="A212">
        <v>100.85</v>
      </c>
      <c r="B212">
        <v>894.56</v>
      </c>
      <c r="C212">
        <v>9.7096999999999998</v>
      </c>
      <c r="D212">
        <v>7.1608000000000002E-3</v>
      </c>
      <c r="E212">
        <v>9.7031493009999998</v>
      </c>
      <c r="F212">
        <v>3</v>
      </c>
      <c r="G212">
        <v>4</v>
      </c>
    </row>
    <row r="213" spans="1:7" x14ac:dyDescent="0.3">
      <c r="A213">
        <v>7.95</v>
      </c>
      <c r="B213">
        <v>12.7</v>
      </c>
      <c r="C213">
        <v>33.7468</v>
      </c>
      <c r="D213">
        <v>2.4591999999999999E-3</v>
      </c>
      <c r="E213">
        <v>33.443823889999997</v>
      </c>
      <c r="F213">
        <v>1</v>
      </c>
      <c r="G213">
        <v>1</v>
      </c>
    </row>
    <row r="214" spans="1:7" x14ac:dyDescent="0.3">
      <c r="A214">
        <v>17.64</v>
      </c>
      <c r="B214">
        <v>12.7</v>
      </c>
      <c r="C214">
        <v>33.633099999999999</v>
      </c>
      <c r="D214">
        <v>32.740652799999999</v>
      </c>
      <c r="E214">
        <v>11.65116051</v>
      </c>
      <c r="F214">
        <v>18</v>
      </c>
      <c r="G214">
        <v>1</v>
      </c>
    </row>
    <row r="215" spans="1:7" x14ac:dyDescent="0.3">
      <c r="A215">
        <v>20.78</v>
      </c>
      <c r="B215">
        <v>12.7</v>
      </c>
      <c r="C215">
        <v>33.633099999999999</v>
      </c>
      <c r="D215">
        <v>32.740652799999999</v>
      </c>
      <c r="E215">
        <v>11.65116051</v>
      </c>
      <c r="F215">
        <v>18</v>
      </c>
      <c r="G215">
        <v>1</v>
      </c>
    </row>
    <row r="216" spans="1:7" x14ac:dyDescent="0.3">
      <c r="A216">
        <v>21.91</v>
      </c>
      <c r="B216">
        <v>12.7</v>
      </c>
      <c r="C216">
        <v>33.633099999999999</v>
      </c>
      <c r="D216">
        <v>32.740652799999999</v>
      </c>
      <c r="E216">
        <v>11.65116051</v>
      </c>
      <c r="F216">
        <v>18</v>
      </c>
      <c r="G216">
        <v>1</v>
      </c>
    </row>
    <row r="217" spans="1:7" x14ac:dyDescent="0.3">
      <c r="A217">
        <v>22.55</v>
      </c>
      <c r="B217">
        <v>12.7</v>
      </c>
      <c r="C217">
        <v>33.633099999999999</v>
      </c>
      <c r="D217">
        <v>32.740652799999999</v>
      </c>
      <c r="E217">
        <v>11.65116051</v>
      </c>
      <c r="F217">
        <v>18</v>
      </c>
      <c r="G217">
        <v>1</v>
      </c>
    </row>
    <row r="218" spans="1:7" x14ac:dyDescent="0.3">
      <c r="A218">
        <v>24.82</v>
      </c>
      <c r="B218">
        <v>12.7</v>
      </c>
      <c r="C218">
        <v>33.633099999999999</v>
      </c>
      <c r="D218">
        <v>32.740652799999999</v>
      </c>
      <c r="E218">
        <v>11.65116051</v>
      </c>
      <c r="F218">
        <v>18</v>
      </c>
      <c r="G218">
        <v>1</v>
      </c>
    </row>
    <row r="219" spans="1:7" x14ac:dyDescent="0.3">
      <c r="A219">
        <v>10.36</v>
      </c>
      <c r="B219">
        <v>12.7</v>
      </c>
      <c r="C219">
        <v>98.469499999999996</v>
      </c>
      <c r="D219">
        <v>1.6624E-2</v>
      </c>
      <c r="E219">
        <v>21.825510380000001</v>
      </c>
      <c r="F219">
        <v>8</v>
      </c>
      <c r="G219">
        <v>2</v>
      </c>
    </row>
    <row r="220" spans="1:7" x14ac:dyDescent="0.3">
      <c r="A220">
        <v>5.76</v>
      </c>
      <c r="B220">
        <v>12.7</v>
      </c>
      <c r="C220">
        <v>98.469499999999996</v>
      </c>
      <c r="D220">
        <v>1.6624E-2</v>
      </c>
      <c r="E220">
        <v>21.825510380000001</v>
      </c>
      <c r="F220">
        <v>8</v>
      </c>
      <c r="G220">
        <v>2</v>
      </c>
    </row>
    <row r="221" spans="1:7" x14ac:dyDescent="0.3">
      <c r="A221">
        <v>92.64</v>
      </c>
      <c r="B221">
        <v>572.49</v>
      </c>
      <c r="C221">
        <v>35.170299999999997</v>
      </c>
      <c r="D221">
        <v>3.0352000000000001E-3</v>
      </c>
      <c r="E221">
        <v>7.167041598</v>
      </c>
      <c r="F221">
        <v>10</v>
      </c>
      <c r="G221">
        <v>3</v>
      </c>
    </row>
    <row r="222" spans="1:7" x14ac:dyDescent="0.3">
      <c r="A222">
        <v>95.32</v>
      </c>
      <c r="B222">
        <v>572.49</v>
      </c>
      <c r="C222">
        <v>35.170299999999997</v>
      </c>
      <c r="D222">
        <v>3.0352000000000001E-3</v>
      </c>
      <c r="E222">
        <v>7.167041598</v>
      </c>
      <c r="F222">
        <v>10</v>
      </c>
      <c r="G222">
        <v>3</v>
      </c>
    </row>
    <row r="223" spans="1:7" x14ac:dyDescent="0.3">
      <c r="A223">
        <v>92.19</v>
      </c>
      <c r="B223">
        <v>572.49</v>
      </c>
      <c r="C223">
        <v>35.170299999999997</v>
      </c>
      <c r="D223">
        <v>3.0352000000000001E-3</v>
      </c>
      <c r="E223">
        <v>7.167041598</v>
      </c>
      <c r="F223">
        <v>10</v>
      </c>
      <c r="G223">
        <v>3</v>
      </c>
    </row>
    <row r="224" spans="1:7" x14ac:dyDescent="0.3">
      <c r="A224">
        <v>108.91</v>
      </c>
      <c r="B224">
        <v>894.56</v>
      </c>
      <c r="C224">
        <v>35.193199999999997</v>
      </c>
      <c r="D224">
        <v>3.4175999999999998E-3</v>
      </c>
      <c r="E224">
        <v>44.83887627</v>
      </c>
      <c r="F224">
        <v>2</v>
      </c>
      <c r="G224">
        <v>4</v>
      </c>
    </row>
    <row r="225" spans="1:7" x14ac:dyDescent="0.3">
      <c r="A225">
        <v>11.3</v>
      </c>
      <c r="B225">
        <v>12.7</v>
      </c>
      <c r="C225">
        <v>33.2196</v>
      </c>
      <c r="D225">
        <v>2.6679999999999998E-3</v>
      </c>
      <c r="E225">
        <v>17.963958850000001</v>
      </c>
      <c r="F225">
        <v>13</v>
      </c>
      <c r="G225">
        <v>1</v>
      </c>
    </row>
    <row r="226" spans="1:7" x14ac:dyDescent="0.3">
      <c r="A226">
        <v>9.65</v>
      </c>
      <c r="B226">
        <v>12.7</v>
      </c>
      <c r="C226">
        <v>33.2196</v>
      </c>
      <c r="D226">
        <v>2.6679999999999998E-3</v>
      </c>
      <c r="E226">
        <v>17.963958850000001</v>
      </c>
      <c r="F226">
        <v>13</v>
      </c>
      <c r="G226">
        <v>1</v>
      </c>
    </row>
    <row r="227" spans="1:7" x14ac:dyDescent="0.3">
      <c r="A227">
        <v>15.75</v>
      </c>
      <c r="B227">
        <v>12.7</v>
      </c>
      <c r="C227">
        <v>33.2196</v>
      </c>
      <c r="D227">
        <v>2.6679999999999998E-3</v>
      </c>
      <c r="E227">
        <v>17.963958850000001</v>
      </c>
      <c r="F227">
        <v>13</v>
      </c>
      <c r="G227">
        <v>1</v>
      </c>
    </row>
    <row r="228" spans="1:7" x14ac:dyDescent="0.3">
      <c r="A228">
        <v>17.079999999999998</v>
      </c>
      <c r="B228">
        <v>12.7</v>
      </c>
      <c r="C228">
        <v>33.2196</v>
      </c>
      <c r="D228">
        <v>2.6679999999999998E-3</v>
      </c>
      <c r="E228">
        <v>17.963958850000001</v>
      </c>
      <c r="F228">
        <v>13</v>
      </c>
      <c r="G228">
        <v>1</v>
      </c>
    </row>
    <row r="229" spans="1:7" x14ac:dyDescent="0.3">
      <c r="A229">
        <v>14.31</v>
      </c>
      <c r="B229">
        <v>12.7</v>
      </c>
      <c r="C229">
        <v>99.654499999999999</v>
      </c>
      <c r="D229">
        <v>9.2999999999999992E-3</v>
      </c>
      <c r="E229">
        <v>30.967037609999998</v>
      </c>
      <c r="F229">
        <v>14</v>
      </c>
      <c r="G229">
        <v>2</v>
      </c>
    </row>
    <row r="230" spans="1:7" x14ac:dyDescent="0.3">
      <c r="A230">
        <v>14.25</v>
      </c>
      <c r="B230">
        <v>12.7</v>
      </c>
      <c r="C230">
        <v>99.654499999999999</v>
      </c>
      <c r="D230">
        <v>9.2999999999999992E-3</v>
      </c>
      <c r="E230">
        <v>30.967037609999998</v>
      </c>
      <c r="F230">
        <v>14</v>
      </c>
      <c r="G230">
        <v>2</v>
      </c>
    </row>
    <row r="231" spans="1:7" x14ac:dyDescent="0.3">
      <c r="A231">
        <v>15.39</v>
      </c>
      <c r="B231">
        <v>12.7</v>
      </c>
      <c r="C231">
        <v>99.654499999999999</v>
      </c>
      <c r="D231">
        <v>9.2999999999999992E-3</v>
      </c>
      <c r="E231">
        <v>30.967037609999998</v>
      </c>
      <c r="F231">
        <v>14</v>
      </c>
      <c r="G231">
        <v>2</v>
      </c>
    </row>
    <row r="232" spans="1:7" x14ac:dyDescent="0.3">
      <c r="A232">
        <v>14.95</v>
      </c>
      <c r="B232">
        <v>12.7</v>
      </c>
      <c r="C232">
        <v>99.654499999999999</v>
      </c>
      <c r="D232">
        <v>9.2999999999999992E-3</v>
      </c>
      <c r="E232">
        <v>30.967037609999998</v>
      </c>
      <c r="F232">
        <v>14</v>
      </c>
      <c r="G232">
        <v>2</v>
      </c>
    </row>
    <row r="233" spans="1:7" x14ac:dyDescent="0.3">
      <c r="A233">
        <v>107.43</v>
      </c>
      <c r="B233">
        <v>894.56</v>
      </c>
      <c r="C233">
        <v>36.195099999999996</v>
      </c>
      <c r="D233">
        <v>2.6711999999999999E-3</v>
      </c>
      <c r="E233">
        <v>5.797260487</v>
      </c>
      <c r="F233">
        <v>1</v>
      </c>
      <c r="G233">
        <v>4</v>
      </c>
    </row>
    <row r="234" spans="1:7" x14ac:dyDescent="0.3">
      <c r="A234">
        <v>12.92</v>
      </c>
      <c r="B234">
        <v>12.7</v>
      </c>
      <c r="C234">
        <v>35.9129</v>
      </c>
      <c r="D234">
        <v>97.097534400000001</v>
      </c>
      <c r="E234">
        <v>38.400767270000003</v>
      </c>
      <c r="F234">
        <v>17</v>
      </c>
      <c r="G234">
        <v>1</v>
      </c>
    </row>
    <row r="235" spans="1:7" x14ac:dyDescent="0.3">
      <c r="A235">
        <v>16.37</v>
      </c>
      <c r="B235">
        <v>12.7</v>
      </c>
      <c r="C235">
        <v>35.9129</v>
      </c>
      <c r="D235">
        <v>97.097534400000001</v>
      </c>
      <c r="E235">
        <v>38.400767270000003</v>
      </c>
      <c r="F235">
        <v>17</v>
      </c>
      <c r="G235">
        <v>1</v>
      </c>
    </row>
    <row r="236" spans="1:7" x14ac:dyDescent="0.3">
      <c r="A236">
        <v>10.11</v>
      </c>
      <c r="B236">
        <v>12.7</v>
      </c>
      <c r="C236">
        <v>35.9129</v>
      </c>
      <c r="D236">
        <v>97.097534400000001</v>
      </c>
      <c r="E236">
        <v>38.400767270000003</v>
      </c>
      <c r="F236">
        <v>17</v>
      </c>
      <c r="G236">
        <v>1</v>
      </c>
    </row>
    <row r="237" spans="1:7" x14ac:dyDescent="0.3">
      <c r="A237">
        <v>23.94</v>
      </c>
      <c r="B237">
        <v>12.7</v>
      </c>
      <c r="C237">
        <v>35.9129</v>
      </c>
      <c r="D237">
        <v>97.097534400000001</v>
      </c>
      <c r="E237">
        <v>38.400767270000003</v>
      </c>
      <c r="F237">
        <v>17</v>
      </c>
      <c r="G237">
        <v>1</v>
      </c>
    </row>
    <row r="238" spans="1:7" x14ac:dyDescent="0.3">
      <c r="A238">
        <v>26.06</v>
      </c>
      <c r="B238">
        <v>12.7</v>
      </c>
      <c r="C238">
        <v>35.9129</v>
      </c>
      <c r="D238">
        <v>97.097534400000001</v>
      </c>
      <c r="E238">
        <v>38.400767270000003</v>
      </c>
      <c r="F238">
        <v>17</v>
      </c>
      <c r="G238">
        <v>1</v>
      </c>
    </row>
    <row r="239" spans="1:7" x14ac:dyDescent="0.3">
      <c r="A239">
        <v>10.27</v>
      </c>
      <c r="B239">
        <v>12.7</v>
      </c>
      <c r="C239">
        <v>98.998500000000007</v>
      </c>
      <c r="D239">
        <v>1.51208E-2</v>
      </c>
      <c r="E239">
        <v>54.348092989999998</v>
      </c>
      <c r="F239">
        <v>10</v>
      </c>
      <c r="G239">
        <v>2</v>
      </c>
    </row>
    <row r="240" spans="1:7" x14ac:dyDescent="0.3">
      <c r="A240">
        <v>12.23</v>
      </c>
      <c r="B240">
        <v>12.7</v>
      </c>
      <c r="C240">
        <v>98.998500000000007</v>
      </c>
      <c r="D240">
        <v>1.51208E-2</v>
      </c>
      <c r="E240">
        <v>54.348092989999998</v>
      </c>
      <c r="F240">
        <v>10</v>
      </c>
      <c r="G240">
        <v>2</v>
      </c>
    </row>
    <row r="241" spans="1:7" x14ac:dyDescent="0.3">
      <c r="A241">
        <v>10.71</v>
      </c>
      <c r="B241">
        <v>12.7</v>
      </c>
      <c r="C241">
        <v>98.998500000000007</v>
      </c>
      <c r="D241">
        <v>1.51208E-2</v>
      </c>
      <c r="E241">
        <v>54.348092989999998</v>
      </c>
      <c r="F241">
        <v>10</v>
      </c>
      <c r="G241">
        <v>2</v>
      </c>
    </row>
    <row r="242" spans="1:7" x14ac:dyDescent="0.3">
      <c r="A242">
        <v>77.37</v>
      </c>
      <c r="B242">
        <v>572.49</v>
      </c>
      <c r="C242">
        <v>69.017399999999995</v>
      </c>
      <c r="D242">
        <v>2.6608000000000001E-3</v>
      </c>
      <c r="E242">
        <v>7.9432640169999997</v>
      </c>
      <c r="F242">
        <v>3</v>
      </c>
      <c r="G242">
        <v>3</v>
      </c>
    </row>
    <row r="243" spans="1:7" x14ac:dyDescent="0.3">
      <c r="A243">
        <v>106.93</v>
      </c>
      <c r="B243">
        <v>894.56</v>
      </c>
      <c r="C243">
        <v>34.655200000000001</v>
      </c>
      <c r="D243">
        <v>5.0727999999999997E-3</v>
      </c>
      <c r="E243">
        <v>7.8127864120000003</v>
      </c>
      <c r="F243">
        <v>2</v>
      </c>
      <c r="G243">
        <v>4</v>
      </c>
    </row>
    <row r="244" spans="1:7" x14ac:dyDescent="0.3">
      <c r="A244">
        <v>15.22</v>
      </c>
      <c r="B244">
        <v>12.7</v>
      </c>
      <c r="C244">
        <v>34.914900000000003</v>
      </c>
      <c r="D244">
        <v>2.5663999999999999E-3</v>
      </c>
      <c r="E244">
        <v>29.288962250000001</v>
      </c>
      <c r="F244">
        <v>19</v>
      </c>
      <c r="G244">
        <v>1</v>
      </c>
    </row>
    <row r="245" spans="1:7" x14ac:dyDescent="0.3">
      <c r="A245">
        <v>13.53</v>
      </c>
      <c r="B245">
        <v>12.7</v>
      </c>
      <c r="C245">
        <v>34.914900000000003</v>
      </c>
      <c r="D245">
        <v>2.5663999999999999E-3</v>
      </c>
      <c r="E245">
        <v>29.288962250000001</v>
      </c>
      <c r="F245">
        <v>19</v>
      </c>
      <c r="G245">
        <v>1</v>
      </c>
    </row>
    <row r="246" spans="1:7" x14ac:dyDescent="0.3">
      <c r="A246">
        <v>19.7</v>
      </c>
      <c r="B246">
        <v>12.7</v>
      </c>
      <c r="C246">
        <v>34.914900000000003</v>
      </c>
      <c r="D246">
        <v>2.5663999999999999E-3</v>
      </c>
      <c r="E246">
        <v>29.288962250000001</v>
      </c>
      <c r="F246">
        <v>19</v>
      </c>
      <c r="G246">
        <v>1</v>
      </c>
    </row>
    <row r="247" spans="1:7" x14ac:dyDescent="0.3">
      <c r="A247">
        <v>18.68</v>
      </c>
      <c r="B247">
        <v>12.7</v>
      </c>
      <c r="C247">
        <v>34.914900000000003</v>
      </c>
      <c r="D247">
        <v>2.5663999999999999E-3</v>
      </c>
      <c r="E247">
        <v>29.288962250000001</v>
      </c>
      <c r="F247">
        <v>19</v>
      </c>
      <c r="G247">
        <v>1</v>
      </c>
    </row>
    <row r="248" spans="1:7" x14ac:dyDescent="0.3">
      <c r="A248">
        <v>20.02</v>
      </c>
      <c r="B248">
        <v>12.7</v>
      </c>
      <c r="C248">
        <v>34.914900000000003</v>
      </c>
      <c r="D248">
        <v>2.5663999999999999E-3</v>
      </c>
      <c r="E248">
        <v>29.288962250000001</v>
      </c>
      <c r="F248">
        <v>19</v>
      </c>
      <c r="G248">
        <v>1</v>
      </c>
    </row>
    <row r="249" spans="1:7" x14ac:dyDescent="0.3">
      <c r="A249">
        <v>5.9</v>
      </c>
      <c r="B249">
        <v>12.7</v>
      </c>
      <c r="C249">
        <v>98.565299999999993</v>
      </c>
      <c r="D249">
        <v>1.5725599999999999E-2</v>
      </c>
      <c r="E249">
        <v>41.323337680000002</v>
      </c>
      <c r="F249">
        <v>2</v>
      </c>
      <c r="G249">
        <v>2</v>
      </c>
    </row>
    <row r="250" spans="1:7" x14ac:dyDescent="0.3">
      <c r="A250">
        <v>74.05</v>
      </c>
      <c r="B250">
        <v>572.49</v>
      </c>
      <c r="C250">
        <v>65.227500000000006</v>
      </c>
      <c r="D250">
        <v>47.978616000000002</v>
      </c>
      <c r="E250">
        <v>6.6118167000000003</v>
      </c>
      <c r="F250">
        <v>4</v>
      </c>
      <c r="G250">
        <v>3</v>
      </c>
    </row>
    <row r="251" spans="1:7" x14ac:dyDescent="0.3">
      <c r="A251">
        <v>107.32</v>
      </c>
      <c r="B251">
        <v>894.56</v>
      </c>
      <c r="C251">
        <v>35.223799999999997</v>
      </c>
      <c r="D251">
        <v>5.0584000000000002E-3</v>
      </c>
      <c r="E251">
        <v>7.8182732130000003</v>
      </c>
      <c r="F251">
        <v>3</v>
      </c>
      <c r="G251">
        <v>4</v>
      </c>
    </row>
    <row r="252" spans="1:7" x14ac:dyDescent="0.3">
      <c r="A252">
        <v>9.69</v>
      </c>
      <c r="B252">
        <v>12.7</v>
      </c>
      <c r="C252">
        <v>36.453099999999999</v>
      </c>
      <c r="D252">
        <v>95.707616799999997</v>
      </c>
      <c r="E252">
        <v>52.171875149999998</v>
      </c>
      <c r="F252">
        <v>5</v>
      </c>
      <c r="G252">
        <v>1</v>
      </c>
    </row>
    <row r="253" spans="1:7" x14ac:dyDescent="0.3">
      <c r="A253">
        <v>8.93</v>
      </c>
      <c r="B253">
        <v>12.7</v>
      </c>
      <c r="C253">
        <v>36.453099999999999</v>
      </c>
      <c r="D253">
        <v>95.707616799999997</v>
      </c>
      <c r="E253">
        <v>52.171875149999998</v>
      </c>
      <c r="F253">
        <v>5</v>
      </c>
      <c r="G253">
        <v>1</v>
      </c>
    </row>
    <row r="254" spans="1:7" x14ac:dyDescent="0.3">
      <c r="A254">
        <v>7.02</v>
      </c>
      <c r="B254">
        <v>12.7</v>
      </c>
      <c r="C254">
        <v>99.893699999999995</v>
      </c>
      <c r="D254">
        <v>3.2680000000000001E-3</v>
      </c>
      <c r="E254">
        <v>65.524583699999994</v>
      </c>
      <c r="F254">
        <v>13</v>
      </c>
      <c r="G254">
        <v>2</v>
      </c>
    </row>
    <row r="255" spans="1:7" x14ac:dyDescent="0.3">
      <c r="A255">
        <v>10.47</v>
      </c>
      <c r="B255">
        <v>12.7</v>
      </c>
      <c r="C255">
        <v>99.893699999999995</v>
      </c>
      <c r="D255">
        <v>3.2680000000000001E-3</v>
      </c>
      <c r="E255">
        <v>65.524583699999994</v>
      </c>
      <c r="F255">
        <v>13</v>
      </c>
      <c r="G255">
        <v>2</v>
      </c>
    </row>
    <row r="256" spans="1:7" x14ac:dyDescent="0.3">
      <c r="A256">
        <v>14.94</v>
      </c>
      <c r="B256">
        <v>12.7</v>
      </c>
      <c r="C256">
        <v>99.893699999999995</v>
      </c>
      <c r="D256">
        <v>3.2680000000000001E-3</v>
      </c>
      <c r="E256">
        <v>65.524583699999994</v>
      </c>
      <c r="F256">
        <v>13</v>
      </c>
      <c r="G256">
        <v>2</v>
      </c>
    </row>
    <row r="257" spans="1:7" x14ac:dyDescent="0.3">
      <c r="A257">
        <v>17.05</v>
      </c>
      <c r="B257">
        <v>12.7</v>
      </c>
      <c r="C257">
        <v>99.893699999999995</v>
      </c>
      <c r="D257">
        <v>3.2680000000000001E-3</v>
      </c>
      <c r="E257">
        <v>65.524583699999994</v>
      </c>
      <c r="F257">
        <v>13</v>
      </c>
      <c r="G257">
        <v>2</v>
      </c>
    </row>
    <row r="258" spans="1:7" x14ac:dyDescent="0.3">
      <c r="A258">
        <v>79.53</v>
      </c>
      <c r="B258">
        <v>572.49</v>
      </c>
      <c r="C258">
        <v>64.708399999999997</v>
      </c>
      <c r="D258">
        <v>3.0176000000000001E-3</v>
      </c>
      <c r="E258">
        <v>8.7287869320000002</v>
      </c>
      <c r="F258">
        <v>6</v>
      </c>
      <c r="G258">
        <v>3</v>
      </c>
    </row>
    <row r="259" spans="1:7" x14ac:dyDescent="0.3">
      <c r="A259">
        <v>78.55</v>
      </c>
      <c r="B259">
        <v>572.49</v>
      </c>
      <c r="C259">
        <v>64.708399999999997</v>
      </c>
      <c r="D259">
        <v>3.0176000000000001E-3</v>
      </c>
      <c r="E259">
        <v>8.7287869320000002</v>
      </c>
      <c r="F259">
        <v>6</v>
      </c>
      <c r="G259">
        <v>3</v>
      </c>
    </row>
    <row r="260" spans="1:7" x14ac:dyDescent="0.3">
      <c r="A260">
        <v>106.99</v>
      </c>
      <c r="B260">
        <v>894.56</v>
      </c>
      <c r="C260">
        <v>67.427800000000005</v>
      </c>
      <c r="D260">
        <v>6.8951999999999998E-3</v>
      </c>
      <c r="E260">
        <v>9.8282139179999994</v>
      </c>
      <c r="F260">
        <v>1</v>
      </c>
      <c r="G260">
        <v>4</v>
      </c>
    </row>
    <row r="261" spans="1:7" x14ac:dyDescent="0.3">
      <c r="A261">
        <v>6.53</v>
      </c>
      <c r="B261">
        <v>12.7</v>
      </c>
      <c r="C261">
        <v>34.048099999999998</v>
      </c>
      <c r="D261">
        <v>2.6527999999999999E-3</v>
      </c>
      <c r="E261">
        <v>19.280766499999999</v>
      </c>
      <c r="F261">
        <v>3</v>
      </c>
      <c r="G261">
        <v>1</v>
      </c>
    </row>
    <row r="262" spans="1:7" x14ac:dyDescent="0.3">
      <c r="A262">
        <v>13.15</v>
      </c>
      <c r="B262">
        <v>12.7</v>
      </c>
      <c r="C262">
        <v>99.941800000000001</v>
      </c>
      <c r="D262">
        <v>2.9984E-3</v>
      </c>
      <c r="E262">
        <v>45.425890170000002</v>
      </c>
      <c r="F262">
        <v>12</v>
      </c>
      <c r="G262">
        <v>2</v>
      </c>
    </row>
    <row r="263" spans="1:7" x14ac:dyDescent="0.3">
      <c r="A263">
        <v>14.76</v>
      </c>
      <c r="B263">
        <v>12.7</v>
      </c>
      <c r="C263">
        <v>99.941800000000001</v>
      </c>
      <c r="D263">
        <v>2.9984E-3</v>
      </c>
      <c r="E263">
        <v>45.425890170000002</v>
      </c>
      <c r="F263">
        <v>12</v>
      </c>
      <c r="G263">
        <v>2</v>
      </c>
    </row>
    <row r="264" spans="1:7" x14ac:dyDescent="0.3">
      <c r="A264">
        <v>15.34</v>
      </c>
      <c r="B264">
        <v>12.7</v>
      </c>
      <c r="C264">
        <v>99.941800000000001</v>
      </c>
      <c r="D264">
        <v>2.9984E-3</v>
      </c>
      <c r="E264">
        <v>45.425890170000002</v>
      </c>
      <c r="F264">
        <v>12</v>
      </c>
      <c r="G264">
        <v>2</v>
      </c>
    </row>
    <row r="265" spans="1:7" x14ac:dyDescent="0.3">
      <c r="A265">
        <v>75.08</v>
      </c>
      <c r="B265">
        <v>572.49</v>
      </c>
      <c r="C265">
        <v>66.278800000000004</v>
      </c>
      <c r="D265">
        <v>49.247386400000003</v>
      </c>
      <c r="E265">
        <v>8.0507610290000002</v>
      </c>
      <c r="F265">
        <v>3</v>
      </c>
      <c r="G265">
        <v>3</v>
      </c>
    </row>
    <row r="266" spans="1:7" x14ac:dyDescent="0.3">
      <c r="A266">
        <v>118.04</v>
      </c>
      <c r="B266">
        <v>894.56</v>
      </c>
      <c r="C266">
        <v>57.436900000000001</v>
      </c>
      <c r="D266">
        <v>5.1912E-3</v>
      </c>
      <c r="E266">
        <v>7.9082764330000002</v>
      </c>
      <c r="F266">
        <v>5</v>
      </c>
      <c r="G266">
        <v>4</v>
      </c>
    </row>
    <row r="267" spans="1:7" x14ac:dyDescent="0.3">
      <c r="A267">
        <v>116.87</v>
      </c>
      <c r="B267">
        <v>894.56</v>
      </c>
      <c r="C267">
        <v>57.436900000000001</v>
      </c>
      <c r="D267">
        <v>5.1912E-3</v>
      </c>
      <c r="E267">
        <v>7.9082764330000002</v>
      </c>
      <c r="F267">
        <v>5</v>
      </c>
      <c r="G267">
        <v>4</v>
      </c>
    </row>
    <row r="268" spans="1:7" x14ac:dyDescent="0.3">
      <c r="A268">
        <v>10.46</v>
      </c>
      <c r="B268">
        <v>12.7</v>
      </c>
      <c r="C268">
        <v>37.152700000000003</v>
      </c>
      <c r="D268">
        <v>96.771287200000003</v>
      </c>
      <c r="E268">
        <v>23.752558560000001</v>
      </c>
      <c r="F268">
        <v>1</v>
      </c>
      <c r="G268">
        <v>1</v>
      </c>
    </row>
    <row r="269" spans="1:7" x14ac:dyDescent="0.3">
      <c r="A269">
        <v>10.56</v>
      </c>
      <c r="B269">
        <v>12.7</v>
      </c>
      <c r="C269">
        <v>99.979100000000003</v>
      </c>
      <c r="D269">
        <v>3.0552000000000001E-3</v>
      </c>
      <c r="E269">
        <v>25.975647949999999</v>
      </c>
      <c r="F269">
        <v>11</v>
      </c>
      <c r="G269">
        <v>2</v>
      </c>
    </row>
    <row r="270" spans="1:7" x14ac:dyDescent="0.3">
      <c r="A270">
        <v>10.99</v>
      </c>
      <c r="B270">
        <v>12.7</v>
      </c>
      <c r="C270">
        <v>99.979100000000003</v>
      </c>
      <c r="D270">
        <v>3.0552000000000001E-3</v>
      </c>
      <c r="E270">
        <v>25.975647949999999</v>
      </c>
      <c r="F270">
        <v>11</v>
      </c>
      <c r="G270">
        <v>2</v>
      </c>
    </row>
    <row r="271" spans="1:7" x14ac:dyDescent="0.3">
      <c r="A271">
        <v>12.54</v>
      </c>
      <c r="B271">
        <v>12.7</v>
      </c>
      <c r="C271">
        <v>99.979100000000003</v>
      </c>
      <c r="D271">
        <v>3.0552000000000001E-3</v>
      </c>
      <c r="E271">
        <v>25.975647949999999</v>
      </c>
      <c r="F271">
        <v>11</v>
      </c>
      <c r="G271">
        <v>2</v>
      </c>
    </row>
    <row r="272" spans="1:7" x14ac:dyDescent="0.3">
      <c r="A272">
        <v>94.3</v>
      </c>
      <c r="B272">
        <v>572.49</v>
      </c>
      <c r="C272">
        <v>65.4773</v>
      </c>
      <c r="D272">
        <v>2.7832E-3</v>
      </c>
      <c r="E272">
        <v>8.0770632280000001</v>
      </c>
      <c r="F272">
        <v>9</v>
      </c>
      <c r="G272">
        <v>3</v>
      </c>
    </row>
    <row r="273" spans="1:7" x14ac:dyDescent="0.3">
      <c r="A273">
        <v>92.24</v>
      </c>
      <c r="B273">
        <v>572.49</v>
      </c>
      <c r="C273">
        <v>65.4773</v>
      </c>
      <c r="D273">
        <v>2.7832E-3</v>
      </c>
      <c r="E273">
        <v>8.0770632280000001</v>
      </c>
      <c r="F273">
        <v>9</v>
      </c>
      <c r="G273">
        <v>3</v>
      </c>
    </row>
    <row r="274" spans="1:7" x14ac:dyDescent="0.3">
      <c r="A274">
        <v>90.74</v>
      </c>
      <c r="B274">
        <v>572.49</v>
      </c>
      <c r="C274">
        <v>65.4773</v>
      </c>
      <c r="D274">
        <v>2.7832E-3</v>
      </c>
      <c r="E274">
        <v>8.0770632280000001</v>
      </c>
      <c r="F274">
        <v>9</v>
      </c>
      <c r="G274">
        <v>3</v>
      </c>
    </row>
    <row r="275" spans="1:7" x14ac:dyDescent="0.3">
      <c r="A275">
        <v>115.74</v>
      </c>
      <c r="B275">
        <v>894.56</v>
      </c>
      <c r="C275">
        <v>66.673199999999994</v>
      </c>
      <c r="D275">
        <v>9.1687999999999995E-3</v>
      </c>
      <c r="E275">
        <v>11.868713400000001</v>
      </c>
      <c r="F275">
        <v>5</v>
      </c>
      <c r="G275">
        <v>4</v>
      </c>
    </row>
    <row r="276" spans="1:7" x14ac:dyDescent="0.3">
      <c r="A276">
        <v>116.73</v>
      </c>
      <c r="B276">
        <v>894.56</v>
      </c>
      <c r="C276">
        <v>66.673199999999994</v>
      </c>
      <c r="D276">
        <v>9.1687999999999995E-3</v>
      </c>
      <c r="E276">
        <v>11.868713400000001</v>
      </c>
      <c r="F276">
        <v>5</v>
      </c>
      <c r="G276">
        <v>4</v>
      </c>
    </row>
    <row r="277" spans="1:7" x14ac:dyDescent="0.3">
      <c r="A277">
        <v>12.27</v>
      </c>
      <c r="B277">
        <v>12.7</v>
      </c>
      <c r="C277">
        <v>34.887300000000003</v>
      </c>
      <c r="D277">
        <v>2.5344E-3</v>
      </c>
      <c r="E277">
        <v>23.194676380000001</v>
      </c>
      <c r="F277">
        <v>14</v>
      </c>
      <c r="G277">
        <v>1</v>
      </c>
    </row>
    <row r="278" spans="1:7" x14ac:dyDescent="0.3">
      <c r="A278">
        <v>20.329999999999998</v>
      </c>
      <c r="B278">
        <v>12.7</v>
      </c>
      <c r="C278">
        <v>34.887300000000003</v>
      </c>
      <c r="D278">
        <v>2.5344E-3</v>
      </c>
      <c r="E278">
        <v>23.194676380000001</v>
      </c>
      <c r="F278">
        <v>14</v>
      </c>
      <c r="G278">
        <v>1</v>
      </c>
    </row>
    <row r="279" spans="1:7" x14ac:dyDescent="0.3">
      <c r="A279">
        <v>15.14</v>
      </c>
      <c r="B279">
        <v>12.7</v>
      </c>
      <c r="C279">
        <v>34.887300000000003</v>
      </c>
      <c r="D279">
        <v>2.5344E-3</v>
      </c>
      <c r="E279">
        <v>23.194676380000001</v>
      </c>
      <c r="F279">
        <v>14</v>
      </c>
      <c r="G279">
        <v>1</v>
      </c>
    </row>
    <row r="280" spans="1:7" x14ac:dyDescent="0.3">
      <c r="A280">
        <v>20.260000000000002</v>
      </c>
      <c r="B280">
        <v>12.7</v>
      </c>
      <c r="C280">
        <v>34.887300000000003</v>
      </c>
      <c r="D280">
        <v>2.5344E-3</v>
      </c>
      <c r="E280">
        <v>23.194676380000001</v>
      </c>
      <c r="F280">
        <v>14</v>
      </c>
      <c r="G280">
        <v>1</v>
      </c>
    </row>
    <row r="281" spans="1:7" x14ac:dyDescent="0.3">
      <c r="A281">
        <v>5.79</v>
      </c>
      <c r="B281">
        <v>12.7</v>
      </c>
      <c r="C281">
        <v>99.689800000000005</v>
      </c>
      <c r="D281">
        <v>7.3136E-3</v>
      </c>
      <c r="E281">
        <v>24.667599500000001</v>
      </c>
      <c r="F281">
        <v>4</v>
      </c>
      <c r="G281">
        <v>2</v>
      </c>
    </row>
    <row r="282" spans="1:7" x14ac:dyDescent="0.3">
      <c r="A282">
        <v>77.33</v>
      </c>
      <c r="B282">
        <v>572.49</v>
      </c>
      <c r="C282">
        <v>64.963800000000006</v>
      </c>
      <c r="D282">
        <v>48.737715199999997</v>
      </c>
      <c r="E282">
        <v>6.6057886000000003</v>
      </c>
      <c r="F282">
        <v>5</v>
      </c>
      <c r="G282">
        <v>3</v>
      </c>
    </row>
    <row r="283" spans="1:7" x14ac:dyDescent="0.3">
      <c r="A283">
        <v>105.89</v>
      </c>
      <c r="B283">
        <v>894.56</v>
      </c>
      <c r="C283">
        <v>65.625399999999999</v>
      </c>
      <c r="D283">
        <v>5.0559999999999997E-3</v>
      </c>
      <c r="E283">
        <v>7.8990251459999996</v>
      </c>
      <c r="F283">
        <v>1</v>
      </c>
      <c r="G283">
        <v>4</v>
      </c>
    </row>
    <row r="284" spans="1:7" x14ac:dyDescent="0.3">
      <c r="A284">
        <v>9.1300000000000008</v>
      </c>
      <c r="B284">
        <v>12.7</v>
      </c>
      <c r="C284">
        <v>37.667000000000002</v>
      </c>
      <c r="D284">
        <v>95.748388000000006</v>
      </c>
      <c r="E284">
        <v>24.313639330000001</v>
      </c>
      <c r="F284">
        <v>8</v>
      </c>
      <c r="G284">
        <v>1</v>
      </c>
    </row>
    <row r="285" spans="1:7" x14ac:dyDescent="0.3">
      <c r="A285">
        <v>9.93</v>
      </c>
      <c r="B285">
        <v>12.7</v>
      </c>
      <c r="C285">
        <v>37.667000000000002</v>
      </c>
      <c r="D285">
        <v>95.748388000000006</v>
      </c>
      <c r="E285">
        <v>24.313639330000001</v>
      </c>
      <c r="F285">
        <v>8</v>
      </c>
      <c r="G285">
        <v>1</v>
      </c>
    </row>
    <row r="286" spans="1:7" x14ac:dyDescent="0.3">
      <c r="A286">
        <v>6.44</v>
      </c>
      <c r="B286">
        <v>12.7</v>
      </c>
      <c r="C286">
        <v>99.985399999999998</v>
      </c>
      <c r="D286">
        <v>3.4072E-3</v>
      </c>
      <c r="E286">
        <v>33.13811312</v>
      </c>
      <c r="F286">
        <v>4</v>
      </c>
      <c r="G286">
        <v>2</v>
      </c>
    </row>
    <row r="287" spans="1:7" x14ac:dyDescent="0.3">
      <c r="A287">
        <v>91.38</v>
      </c>
      <c r="B287">
        <v>572.49</v>
      </c>
      <c r="C287">
        <v>63.882800000000003</v>
      </c>
      <c r="D287">
        <v>2.5568000000000001E-3</v>
      </c>
      <c r="E287">
        <v>6.6338377169999996</v>
      </c>
      <c r="F287">
        <v>8</v>
      </c>
      <c r="G287">
        <v>3</v>
      </c>
    </row>
    <row r="288" spans="1:7" x14ac:dyDescent="0.3">
      <c r="A288">
        <v>91.39</v>
      </c>
      <c r="B288">
        <v>572.49</v>
      </c>
      <c r="C288">
        <v>63.882800000000003</v>
      </c>
      <c r="D288">
        <v>2.5568000000000001E-3</v>
      </c>
      <c r="E288">
        <v>6.6338377169999996</v>
      </c>
      <c r="F288">
        <v>8</v>
      </c>
      <c r="G288">
        <v>3</v>
      </c>
    </row>
    <row r="289" spans="1:7" x14ac:dyDescent="0.3">
      <c r="A289">
        <v>109.1</v>
      </c>
      <c r="B289">
        <v>894.56</v>
      </c>
      <c r="C289">
        <v>64.564099999999996</v>
      </c>
      <c r="D289">
        <v>7.1551999999999996E-3</v>
      </c>
      <c r="E289">
        <v>9.8262209550000001</v>
      </c>
      <c r="F289">
        <v>3</v>
      </c>
      <c r="G289">
        <v>4</v>
      </c>
    </row>
    <row r="290" spans="1:7" x14ac:dyDescent="0.3">
      <c r="A290">
        <v>18.32</v>
      </c>
      <c r="B290">
        <v>12.7</v>
      </c>
      <c r="C290">
        <v>34.557400000000001</v>
      </c>
      <c r="D290">
        <v>2.4903999999999998E-3</v>
      </c>
      <c r="E290">
        <v>24.875999530000001</v>
      </c>
      <c r="F290">
        <v>18</v>
      </c>
      <c r="G290">
        <v>1</v>
      </c>
    </row>
    <row r="291" spans="1:7" x14ac:dyDescent="0.3">
      <c r="A291">
        <v>16.11</v>
      </c>
      <c r="B291">
        <v>12.7</v>
      </c>
      <c r="C291">
        <v>34.557400000000001</v>
      </c>
      <c r="D291">
        <v>2.4903999999999998E-3</v>
      </c>
      <c r="E291">
        <v>24.875999530000001</v>
      </c>
      <c r="F291">
        <v>18</v>
      </c>
      <c r="G291">
        <v>1</v>
      </c>
    </row>
    <row r="292" spans="1:7" x14ac:dyDescent="0.3">
      <c r="A292">
        <v>17.89</v>
      </c>
      <c r="B292">
        <v>12.7</v>
      </c>
      <c r="C292">
        <v>34.557400000000001</v>
      </c>
      <c r="D292">
        <v>2.4903999999999998E-3</v>
      </c>
      <c r="E292">
        <v>24.875999530000001</v>
      </c>
      <c r="F292">
        <v>18</v>
      </c>
      <c r="G292">
        <v>1</v>
      </c>
    </row>
    <row r="293" spans="1:7" x14ac:dyDescent="0.3">
      <c r="A293">
        <v>12.42</v>
      </c>
      <c r="B293">
        <v>12.7</v>
      </c>
      <c r="C293">
        <v>34.557400000000001</v>
      </c>
      <c r="D293">
        <v>2.4903999999999998E-3</v>
      </c>
      <c r="E293">
        <v>24.875999530000001</v>
      </c>
      <c r="F293">
        <v>18</v>
      </c>
      <c r="G293">
        <v>1</v>
      </c>
    </row>
    <row r="294" spans="1:7" x14ac:dyDescent="0.3">
      <c r="A294">
        <v>19.95</v>
      </c>
      <c r="B294">
        <v>12.7</v>
      </c>
      <c r="C294">
        <v>34.557400000000001</v>
      </c>
      <c r="D294">
        <v>2.4903999999999998E-3</v>
      </c>
      <c r="E294">
        <v>24.875999530000001</v>
      </c>
      <c r="F294">
        <v>18</v>
      </c>
      <c r="G294">
        <v>1</v>
      </c>
    </row>
    <row r="295" spans="1:7" x14ac:dyDescent="0.3">
      <c r="A295">
        <v>6.23</v>
      </c>
      <c r="B295">
        <v>12.7</v>
      </c>
      <c r="C295">
        <v>98.975399999999993</v>
      </c>
      <c r="D295">
        <v>1.49792E-2</v>
      </c>
      <c r="E295">
        <v>31.665313009999998</v>
      </c>
      <c r="F295">
        <v>1</v>
      </c>
      <c r="G295">
        <v>2</v>
      </c>
    </row>
    <row r="296" spans="1:7" x14ac:dyDescent="0.3">
      <c r="A296">
        <v>77.75</v>
      </c>
      <c r="B296">
        <v>572.49</v>
      </c>
      <c r="C296">
        <v>63.866500000000002</v>
      </c>
      <c r="D296">
        <v>50.759155200000002</v>
      </c>
      <c r="E296">
        <v>6.6506179789999997</v>
      </c>
      <c r="F296">
        <v>4</v>
      </c>
      <c r="G296">
        <v>3</v>
      </c>
    </row>
    <row r="297" spans="1:7" x14ac:dyDescent="0.3">
      <c r="A297">
        <v>107.64</v>
      </c>
      <c r="B297">
        <v>894.56</v>
      </c>
      <c r="C297">
        <v>67.538499999999999</v>
      </c>
      <c r="D297">
        <v>5.0248000000000003E-3</v>
      </c>
      <c r="E297">
        <v>7.8886666559999998</v>
      </c>
      <c r="F297">
        <v>4</v>
      </c>
      <c r="G297">
        <v>4</v>
      </c>
    </row>
    <row r="298" spans="1:7" x14ac:dyDescent="0.3">
      <c r="A298">
        <v>8.4600000000000009</v>
      </c>
      <c r="B298">
        <v>12.7</v>
      </c>
      <c r="C298">
        <v>34.846600000000002</v>
      </c>
      <c r="D298">
        <v>95.974373600000007</v>
      </c>
      <c r="E298">
        <v>33.196844030000001</v>
      </c>
      <c r="F298">
        <v>2</v>
      </c>
      <c r="G298">
        <v>1</v>
      </c>
    </row>
    <row r="299" spans="1:7" x14ac:dyDescent="0.3">
      <c r="A299">
        <v>17.23</v>
      </c>
      <c r="B299">
        <v>12.7</v>
      </c>
      <c r="C299">
        <v>99.979100000000003</v>
      </c>
      <c r="D299">
        <v>3.0463999999999999E-3</v>
      </c>
      <c r="E299">
        <v>35.799949759999997</v>
      </c>
      <c r="F299">
        <v>15</v>
      </c>
      <c r="G299">
        <v>2</v>
      </c>
    </row>
    <row r="300" spans="1:7" x14ac:dyDescent="0.3">
      <c r="A300">
        <v>18.2</v>
      </c>
      <c r="B300">
        <v>12.7</v>
      </c>
      <c r="C300">
        <v>99.979100000000003</v>
      </c>
      <c r="D300">
        <v>3.0463999999999999E-3</v>
      </c>
      <c r="E300">
        <v>35.799949759999997</v>
      </c>
      <c r="F300">
        <v>15</v>
      </c>
      <c r="G300">
        <v>2</v>
      </c>
    </row>
    <row r="301" spans="1:7" x14ac:dyDescent="0.3">
      <c r="A301">
        <v>18.98</v>
      </c>
      <c r="B301">
        <v>12.7</v>
      </c>
      <c r="C301">
        <v>99.979100000000003</v>
      </c>
      <c r="D301">
        <v>3.0463999999999999E-3</v>
      </c>
      <c r="E301">
        <v>35.799949759999997</v>
      </c>
      <c r="F301">
        <v>15</v>
      </c>
      <c r="G301">
        <v>2</v>
      </c>
    </row>
    <row r="302" spans="1:7" x14ac:dyDescent="0.3">
      <c r="A302">
        <v>18.850000000000001</v>
      </c>
      <c r="B302">
        <v>12.7</v>
      </c>
      <c r="C302">
        <v>99.979100000000003</v>
      </c>
      <c r="D302">
        <v>3.0463999999999999E-3</v>
      </c>
      <c r="E302">
        <v>35.799949759999997</v>
      </c>
      <c r="F302">
        <v>15</v>
      </c>
      <c r="G302">
        <v>2</v>
      </c>
    </row>
    <row r="303" spans="1:7" x14ac:dyDescent="0.3">
      <c r="A303">
        <v>76.44</v>
      </c>
      <c r="B303">
        <v>572.49</v>
      </c>
      <c r="C303">
        <v>64.771600000000007</v>
      </c>
      <c r="D303">
        <v>2.6648000000000002E-3</v>
      </c>
      <c r="E303">
        <v>8.8633734870000005</v>
      </c>
      <c r="F303">
        <v>3</v>
      </c>
      <c r="G303">
        <v>3</v>
      </c>
    </row>
    <row r="304" spans="1:7" x14ac:dyDescent="0.3">
      <c r="A304">
        <v>106.56</v>
      </c>
      <c r="B304">
        <v>894.56</v>
      </c>
      <c r="C304">
        <v>67.021199999999993</v>
      </c>
      <c r="D304">
        <v>4.7968000000000004E-3</v>
      </c>
      <c r="E304">
        <v>7.9515311249999998</v>
      </c>
      <c r="F304">
        <v>1</v>
      </c>
      <c r="G304">
        <v>4</v>
      </c>
    </row>
    <row r="305" spans="1:7" x14ac:dyDescent="0.3">
      <c r="A305">
        <v>12.41</v>
      </c>
      <c r="B305">
        <v>12.7</v>
      </c>
      <c r="C305">
        <v>26.733799999999999</v>
      </c>
      <c r="D305">
        <v>2.5479999999999999E-3</v>
      </c>
      <c r="E305">
        <v>15.620799549999999</v>
      </c>
      <c r="F305">
        <v>11</v>
      </c>
      <c r="G305">
        <v>1</v>
      </c>
    </row>
    <row r="306" spans="1:7" x14ac:dyDescent="0.3">
      <c r="A306">
        <v>12.12</v>
      </c>
      <c r="B306">
        <v>12.7</v>
      </c>
      <c r="C306">
        <v>26.733799999999999</v>
      </c>
      <c r="D306">
        <v>2.5479999999999999E-3</v>
      </c>
      <c r="E306">
        <v>15.620799549999999</v>
      </c>
      <c r="F306">
        <v>11</v>
      </c>
      <c r="G306">
        <v>1</v>
      </c>
    </row>
    <row r="307" spans="1:7" x14ac:dyDescent="0.3">
      <c r="A307">
        <v>11.83</v>
      </c>
      <c r="B307">
        <v>12.7</v>
      </c>
      <c r="C307">
        <v>26.733799999999999</v>
      </c>
      <c r="D307">
        <v>2.5479999999999999E-3</v>
      </c>
      <c r="E307">
        <v>15.620799549999999</v>
      </c>
      <c r="F307">
        <v>11</v>
      </c>
      <c r="G307">
        <v>1</v>
      </c>
    </row>
    <row r="308" spans="1:7" x14ac:dyDescent="0.3">
      <c r="A308">
        <v>18.75</v>
      </c>
      <c r="B308">
        <v>12.7</v>
      </c>
      <c r="C308">
        <v>76.908799999999999</v>
      </c>
      <c r="D308">
        <v>4.0464000000000003E-3</v>
      </c>
      <c r="E308">
        <v>17.58362266</v>
      </c>
      <c r="F308">
        <v>15</v>
      </c>
      <c r="G308">
        <v>2</v>
      </c>
    </row>
    <row r="309" spans="1:7" x14ac:dyDescent="0.3">
      <c r="A309">
        <v>17.829999999999998</v>
      </c>
      <c r="B309">
        <v>12.7</v>
      </c>
      <c r="C309">
        <v>76.908799999999999</v>
      </c>
      <c r="D309">
        <v>4.0464000000000003E-3</v>
      </c>
      <c r="E309">
        <v>17.58362266</v>
      </c>
      <c r="F309">
        <v>15</v>
      </c>
      <c r="G309">
        <v>2</v>
      </c>
    </row>
    <row r="310" spans="1:7" x14ac:dyDescent="0.3">
      <c r="A310">
        <v>16.100000000000001</v>
      </c>
      <c r="B310">
        <v>12.7</v>
      </c>
      <c r="C310">
        <v>76.908799999999999</v>
      </c>
      <c r="D310">
        <v>4.0464000000000003E-3</v>
      </c>
      <c r="E310">
        <v>17.58362266</v>
      </c>
      <c r="F310">
        <v>15</v>
      </c>
      <c r="G310">
        <v>2</v>
      </c>
    </row>
    <row r="311" spans="1:7" x14ac:dyDescent="0.3">
      <c r="A311">
        <v>16.12</v>
      </c>
      <c r="B311">
        <v>12.7</v>
      </c>
      <c r="C311">
        <v>76.908799999999999</v>
      </c>
      <c r="D311">
        <v>4.0464000000000003E-3</v>
      </c>
      <c r="E311">
        <v>17.58362266</v>
      </c>
      <c r="F311">
        <v>15</v>
      </c>
      <c r="G311">
        <v>2</v>
      </c>
    </row>
    <row r="312" spans="1:7" x14ac:dyDescent="0.3">
      <c r="A312">
        <v>107.9</v>
      </c>
      <c r="B312">
        <v>894.56</v>
      </c>
      <c r="C312">
        <v>65.127600000000001</v>
      </c>
      <c r="D312">
        <v>2.7751999999999998E-3</v>
      </c>
      <c r="E312">
        <v>5.9432635249999999</v>
      </c>
      <c r="F312">
        <v>3</v>
      </c>
      <c r="G312">
        <v>4</v>
      </c>
    </row>
    <row r="313" spans="1:7" x14ac:dyDescent="0.3">
      <c r="A313">
        <v>21</v>
      </c>
      <c r="B313">
        <v>12.7</v>
      </c>
      <c r="C313">
        <v>36.513199999999998</v>
      </c>
      <c r="D313">
        <v>96.743909599999995</v>
      </c>
      <c r="E313">
        <v>49.379708530000002</v>
      </c>
      <c r="F313">
        <v>17</v>
      </c>
      <c r="G313">
        <v>1</v>
      </c>
    </row>
    <row r="314" spans="1:7" x14ac:dyDescent="0.3">
      <c r="A314">
        <v>17.47</v>
      </c>
      <c r="B314">
        <v>12.7</v>
      </c>
      <c r="C314">
        <v>36.513199999999998</v>
      </c>
      <c r="D314">
        <v>96.743909599999995</v>
      </c>
      <c r="E314">
        <v>49.379708530000002</v>
      </c>
      <c r="F314">
        <v>17</v>
      </c>
      <c r="G314">
        <v>1</v>
      </c>
    </row>
    <row r="315" spans="1:7" x14ac:dyDescent="0.3">
      <c r="A315">
        <v>25.77</v>
      </c>
      <c r="B315">
        <v>12.7</v>
      </c>
      <c r="C315">
        <v>36.513199999999998</v>
      </c>
      <c r="D315">
        <v>96.743909599999995</v>
      </c>
      <c r="E315">
        <v>49.379708530000002</v>
      </c>
      <c r="F315">
        <v>17</v>
      </c>
      <c r="G315">
        <v>1</v>
      </c>
    </row>
    <row r="316" spans="1:7" x14ac:dyDescent="0.3">
      <c r="A316">
        <v>25.16</v>
      </c>
      <c r="B316">
        <v>12.7</v>
      </c>
      <c r="C316">
        <v>36.513199999999998</v>
      </c>
      <c r="D316">
        <v>96.743909599999995</v>
      </c>
      <c r="E316">
        <v>49.379708530000002</v>
      </c>
      <c r="F316">
        <v>17</v>
      </c>
      <c r="G316">
        <v>1</v>
      </c>
    </row>
    <row r="317" spans="1:7" x14ac:dyDescent="0.3">
      <c r="A317">
        <v>25.42</v>
      </c>
      <c r="B317">
        <v>12.7</v>
      </c>
      <c r="C317">
        <v>36.513199999999998</v>
      </c>
      <c r="D317">
        <v>96.743909599999995</v>
      </c>
      <c r="E317">
        <v>49.379708530000002</v>
      </c>
      <c r="F317">
        <v>17</v>
      </c>
      <c r="G317">
        <v>1</v>
      </c>
    </row>
    <row r="318" spans="1:7" x14ac:dyDescent="0.3">
      <c r="A318">
        <v>10.61</v>
      </c>
      <c r="B318">
        <v>12.7</v>
      </c>
      <c r="C318">
        <v>98.696200000000005</v>
      </c>
      <c r="D318">
        <v>1.5633600000000001E-2</v>
      </c>
      <c r="E318">
        <v>67.356437110000002</v>
      </c>
      <c r="F318">
        <v>10</v>
      </c>
      <c r="G318">
        <v>2</v>
      </c>
    </row>
    <row r="319" spans="1:7" x14ac:dyDescent="0.3">
      <c r="A319">
        <v>8.94</v>
      </c>
      <c r="B319">
        <v>12.7</v>
      </c>
      <c r="C319">
        <v>98.696200000000005</v>
      </c>
      <c r="D319">
        <v>1.5633600000000001E-2</v>
      </c>
      <c r="E319">
        <v>67.356437110000002</v>
      </c>
      <c r="F319">
        <v>10</v>
      </c>
      <c r="G319">
        <v>2</v>
      </c>
    </row>
    <row r="320" spans="1:7" x14ac:dyDescent="0.3">
      <c r="A320">
        <v>13.89</v>
      </c>
      <c r="B320">
        <v>12.7</v>
      </c>
      <c r="C320">
        <v>98.696200000000005</v>
      </c>
      <c r="D320">
        <v>1.5633600000000001E-2</v>
      </c>
      <c r="E320">
        <v>67.356437110000002</v>
      </c>
      <c r="F320">
        <v>10</v>
      </c>
      <c r="G320">
        <v>2</v>
      </c>
    </row>
    <row r="321" spans="1:7" x14ac:dyDescent="0.3">
      <c r="A321">
        <v>78.11</v>
      </c>
      <c r="B321">
        <v>572.49</v>
      </c>
      <c r="C321">
        <v>64.760300000000001</v>
      </c>
      <c r="D321">
        <v>2.4559999999999998E-3</v>
      </c>
      <c r="E321">
        <v>8.1486376860000007</v>
      </c>
      <c r="F321">
        <v>2</v>
      </c>
      <c r="G321">
        <v>3</v>
      </c>
    </row>
    <row r="322" spans="1:7" x14ac:dyDescent="0.3">
      <c r="A322">
        <v>105.98</v>
      </c>
      <c r="B322">
        <v>894.56</v>
      </c>
      <c r="C322">
        <v>32.615200000000002</v>
      </c>
      <c r="D322">
        <v>4.9680000000000002E-3</v>
      </c>
      <c r="E322">
        <v>7.9480372880000001</v>
      </c>
      <c r="F322">
        <v>2</v>
      </c>
      <c r="G322">
        <v>4</v>
      </c>
    </row>
    <row r="323" spans="1:7" x14ac:dyDescent="0.3">
      <c r="A323">
        <v>7.87</v>
      </c>
      <c r="B323">
        <v>12.7</v>
      </c>
      <c r="C323">
        <v>36.346800000000002</v>
      </c>
      <c r="D323">
        <v>2.5119999999999999E-3</v>
      </c>
      <c r="E323">
        <v>41.909367400000001</v>
      </c>
      <c r="F323">
        <v>4</v>
      </c>
      <c r="G323">
        <v>1</v>
      </c>
    </row>
    <row r="324" spans="1:7" x14ac:dyDescent="0.3">
      <c r="A324">
        <v>7.5</v>
      </c>
      <c r="B324">
        <v>12.7</v>
      </c>
      <c r="C324">
        <v>100.1895</v>
      </c>
      <c r="D324">
        <v>3.0576000000000002E-3</v>
      </c>
      <c r="E324">
        <v>55.176157070000002</v>
      </c>
      <c r="F324">
        <v>6</v>
      </c>
      <c r="G324">
        <v>2</v>
      </c>
    </row>
    <row r="325" spans="1:7" x14ac:dyDescent="0.3">
      <c r="A325">
        <v>9.3699999999999992</v>
      </c>
      <c r="B325">
        <v>12.7</v>
      </c>
      <c r="C325">
        <v>100.1895</v>
      </c>
      <c r="D325">
        <v>3.0576000000000002E-3</v>
      </c>
      <c r="E325">
        <v>55.176157070000002</v>
      </c>
      <c r="F325">
        <v>6</v>
      </c>
      <c r="G325">
        <v>2</v>
      </c>
    </row>
    <row r="326" spans="1:7" x14ac:dyDescent="0.3">
      <c r="A326">
        <v>93.29</v>
      </c>
      <c r="B326">
        <v>572.49</v>
      </c>
      <c r="C326">
        <v>66.038399999999996</v>
      </c>
      <c r="D326">
        <v>48.324038399999999</v>
      </c>
      <c r="E326">
        <v>7.4437682860000001</v>
      </c>
      <c r="F326">
        <v>9</v>
      </c>
      <c r="G326">
        <v>3</v>
      </c>
    </row>
    <row r="327" spans="1:7" x14ac:dyDescent="0.3">
      <c r="A327">
        <v>92.3</v>
      </c>
      <c r="B327">
        <v>572.49</v>
      </c>
      <c r="C327">
        <v>66.038399999999996</v>
      </c>
      <c r="D327">
        <v>48.324038399999999</v>
      </c>
      <c r="E327">
        <v>7.4437682860000001</v>
      </c>
      <c r="F327">
        <v>9</v>
      </c>
      <c r="G327">
        <v>3</v>
      </c>
    </row>
    <row r="328" spans="1:7" x14ac:dyDescent="0.3">
      <c r="A328">
        <v>105.89</v>
      </c>
      <c r="B328">
        <v>894.56</v>
      </c>
      <c r="C328">
        <v>65.319100000000006</v>
      </c>
      <c r="D328">
        <v>7.2583999999999999E-3</v>
      </c>
      <c r="E328">
        <v>9.9671308629999995</v>
      </c>
      <c r="F328">
        <v>4</v>
      </c>
      <c r="G328">
        <v>4</v>
      </c>
    </row>
    <row r="329" spans="1:7" x14ac:dyDescent="0.3">
      <c r="A329">
        <v>29.46</v>
      </c>
      <c r="B329">
        <v>12.7</v>
      </c>
      <c r="C329">
        <v>35.697600000000001</v>
      </c>
      <c r="D329">
        <v>96.062267199999994</v>
      </c>
      <c r="E329">
        <v>32.352491780000001</v>
      </c>
      <c r="F329">
        <v>18</v>
      </c>
      <c r="G329">
        <v>1</v>
      </c>
    </row>
    <row r="330" spans="1:7" x14ac:dyDescent="0.3">
      <c r="A330">
        <v>21.83</v>
      </c>
      <c r="B330">
        <v>12.7</v>
      </c>
      <c r="C330">
        <v>35.697600000000001</v>
      </c>
      <c r="D330">
        <v>96.062267199999994</v>
      </c>
      <c r="E330">
        <v>32.352491780000001</v>
      </c>
      <c r="F330">
        <v>18</v>
      </c>
      <c r="G330">
        <v>1</v>
      </c>
    </row>
    <row r="331" spans="1:7" x14ac:dyDescent="0.3">
      <c r="A331">
        <v>27.06</v>
      </c>
      <c r="B331">
        <v>12.7</v>
      </c>
      <c r="C331">
        <v>35.697600000000001</v>
      </c>
      <c r="D331">
        <v>96.062267199999994</v>
      </c>
      <c r="E331">
        <v>32.352491780000001</v>
      </c>
      <c r="F331">
        <v>18</v>
      </c>
      <c r="G331">
        <v>1</v>
      </c>
    </row>
    <row r="332" spans="1:7" x14ac:dyDescent="0.3">
      <c r="A332">
        <v>27.15</v>
      </c>
      <c r="B332">
        <v>12.7</v>
      </c>
      <c r="C332">
        <v>35.697600000000001</v>
      </c>
      <c r="D332">
        <v>96.062267199999994</v>
      </c>
      <c r="E332">
        <v>32.352491780000001</v>
      </c>
      <c r="F332">
        <v>18</v>
      </c>
      <c r="G332">
        <v>1</v>
      </c>
    </row>
    <row r="333" spans="1:7" x14ac:dyDescent="0.3">
      <c r="A333">
        <v>12.1</v>
      </c>
      <c r="B333">
        <v>12.7</v>
      </c>
      <c r="C333">
        <v>35.697600000000001</v>
      </c>
      <c r="D333">
        <v>96.062267199999994</v>
      </c>
      <c r="E333">
        <v>32.352491780000001</v>
      </c>
      <c r="F333">
        <v>18</v>
      </c>
      <c r="G333">
        <v>1</v>
      </c>
    </row>
    <row r="334" spans="1:7" x14ac:dyDescent="0.3">
      <c r="A334">
        <v>15.03</v>
      </c>
      <c r="B334">
        <v>12.7</v>
      </c>
      <c r="C334">
        <v>99.3399</v>
      </c>
      <c r="D334">
        <v>1.4977600000000001E-2</v>
      </c>
      <c r="E334">
        <v>38.361596919999997</v>
      </c>
      <c r="F334">
        <v>14</v>
      </c>
      <c r="G334">
        <v>2</v>
      </c>
    </row>
    <row r="335" spans="1:7" x14ac:dyDescent="0.3">
      <c r="A335">
        <v>12.99</v>
      </c>
      <c r="B335">
        <v>12.7</v>
      </c>
      <c r="C335">
        <v>99.3399</v>
      </c>
      <c r="D335">
        <v>1.4977600000000001E-2</v>
      </c>
      <c r="E335">
        <v>38.361596919999997</v>
      </c>
      <c r="F335">
        <v>14</v>
      </c>
      <c r="G335">
        <v>2</v>
      </c>
    </row>
    <row r="336" spans="1:7" x14ac:dyDescent="0.3">
      <c r="A336">
        <v>8.94</v>
      </c>
      <c r="B336">
        <v>12.7</v>
      </c>
      <c r="C336">
        <v>99.3399</v>
      </c>
      <c r="D336">
        <v>1.4977600000000001E-2</v>
      </c>
      <c r="E336">
        <v>38.361596919999997</v>
      </c>
      <c r="F336">
        <v>14</v>
      </c>
      <c r="G336">
        <v>2</v>
      </c>
    </row>
    <row r="337" spans="1:7" x14ac:dyDescent="0.3">
      <c r="A337">
        <v>13.95</v>
      </c>
      <c r="B337">
        <v>12.7</v>
      </c>
      <c r="C337">
        <v>99.3399</v>
      </c>
      <c r="D337">
        <v>1.4977600000000001E-2</v>
      </c>
      <c r="E337">
        <v>38.361596919999997</v>
      </c>
      <c r="F337">
        <v>14</v>
      </c>
      <c r="G337">
        <v>2</v>
      </c>
    </row>
    <row r="338" spans="1:7" x14ac:dyDescent="0.3">
      <c r="A338">
        <v>74.52</v>
      </c>
      <c r="B338">
        <v>572.49</v>
      </c>
      <c r="C338">
        <v>39.338999999999999</v>
      </c>
      <c r="D338">
        <v>3.3151999999999999E-3</v>
      </c>
      <c r="E338">
        <v>8.8970324279999993</v>
      </c>
      <c r="F338">
        <v>4</v>
      </c>
      <c r="G338">
        <v>3</v>
      </c>
    </row>
    <row r="339" spans="1:7" x14ac:dyDescent="0.3">
      <c r="A339">
        <v>107.15</v>
      </c>
      <c r="B339">
        <v>894.56</v>
      </c>
      <c r="C339">
        <v>36.411799999999999</v>
      </c>
      <c r="D339">
        <v>5.1536000000000004E-3</v>
      </c>
      <c r="E339">
        <v>7.9025927960000004</v>
      </c>
      <c r="F339">
        <v>1</v>
      </c>
      <c r="G339">
        <v>4</v>
      </c>
    </row>
    <row r="340" spans="1:7" x14ac:dyDescent="0.3">
      <c r="A340">
        <v>13.65</v>
      </c>
      <c r="B340">
        <v>12.7</v>
      </c>
      <c r="C340">
        <v>36.718800000000002</v>
      </c>
      <c r="D340">
        <v>2.4528000000000002E-3</v>
      </c>
      <c r="E340">
        <v>36.910842440000003</v>
      </c>
      <c r="F340">
        <v>13</v>
      </c>
      <c r="G340">
        <v>1</v>
      </c>
    </row>
    <row r="341" spans="1:7" x14ac:dyDescent="0.3">
      <c r="A341">
        <v>17.260000000000002</v>
      </c>
      <c r="B341">
        <v>12.7</v>
      </c>
      <c r="C341">
        <v>36.718800000000002</v>
      </c>
      <c r="D341">
        <v>2.4528000000000002E-3</v>
      </c>
      <c r="E341">
        <v>36.910842440000003</v>
      </c>
      <c r="F341">
        <v>13</v>
      </c>
      <c r="G341">
        <v>1</v>
      </c>
    </row>
    <row r="342" spans="1:7" x14ac:dyDescent="0.3">
      <c r="A342">
        <v>17.93</v>
      </c>
      <c r="B342">
        <v>12.7</v>
      </c>
      <c r="C342">
        <v>36.718800000000002</v>
      </c>
      <c r="D342">
        <v>2.4528000000000002E-3</v>
      </c>
      <c r="E342">
        <v>36.910842440000003</v>
      </c>
      <c r="F342">
        <v>13</v>
      </c>
      <c r="G342">
        <v>1</v>
      </c>
    </row>
    <row r="343" spans="1:7" x14ac:dyDescent="0.3">
      <c r="A343">
        <v>11.49</v>
      </c>
      <c r="B343">
        <v>12.7</v>
      </c>
      <c r="C343">
        <v>36.718800000000002</v>
      </c>
      <c r="D343">
        <v>2.4528000000000002E-3</v>
      </c>
      <c r="E343">
        <v>36.910842440000003</v>
      </c>
      <c r="F343">
        <v>13</v>
      </c>
      <c r="G343">
        <v>1</v>
      </c>
    </row>
    <row r="344" spans="1:7" x14ac:dyDescent="0.3">
      <c r="A344">
        <v>8.3800000000000008</v>
      </c>
      <c r="B344">
        <v>12.7</v>
      </c>
      <c r="C344">
        <v>99.691800000000001</v>
      </c>
      <c r="D344">
        <v>7.6016E-3</v>
      </c>
      <c r="E344">
        <v>52.702175699999998</v>
      </c>
      <c r="F344">
        <v>9</v>
      </c>
      <c r="G344">
        <v>2</v>
      </c>
    </row>
    <row r="345" spans="1:7" x14ac:dyDescent="0.3">
      <c r="A345">
        <v>8.14</v>
      </c>
      <c r="B345">
        <v>12.7</v>
      </c>
      <c r="C345">
        <v>99.691800000000001</v>
      </c>
      <c r="D345">
        <v>7.6016E-3</v>
      </c>
      <c r="E345">
        <v>52.702175699999998</v>
      </c>
      <c r="F345">
        <v>9</v>
      </c>
      <c r="G345">
        <v>2</v>
      </c>
    </row>
    <row r="346" spans="1:7" x14ac:dyDescent="0.3">
      <c r="A346">
        <v>8.8699999999999992</v>
      </c>
      <c r="B346">
        <v>12.7</v>
      </c>
      <c r="C346">
        <v>99.691800000000001</v>
      </c>
      <c r="D346">
        <v>7.6016E-3</v>
      </c>
      <c r="E346">
        <v>52.702175699999998</v>
      </c>
      <c r="F346">
        <v>9</v>
      </c>
      <c r="G346">
        <v>2</v>
      </c>
    </row>
    <row r="347" spans="1:7" x14ac:dyDescent="0.3">
      <c r="A347">
        <v>76.09</v>
      </c>
      <c r="B347">
        <v>572.49</v>
      </c>
      <c r="C347">
        <v>63.473300000000002</v>
      </c>
      <c r="D347">
        <v>48.810204800000001</v>
      </c>
      <c r="E347">
        <v>8.2130768429999996</v>
      </c>
      <c r="F347">
        <v>5</v>
      </c>
      <c r="G347">
        <v>3</v>
      </c>
    </row>
    <row r="348" spans="1:7" x14ac:dyDescent="0.3">
      <c r="A348">
        <v>101.42</v>
      </c>
      <c r="B348">
        <v>894.56</v>
      </c>
      <c r="C348">
        <v>65.775800000000004</v>
      </c>
      <c r="D348">
        <v>4.9607999999999996E-3</v>
      </c>
      <c r="E348">
        <v>7.9508914080000004</v>
      </c>
      <c r="F348">
        <v>2</v>
      </c>
      <c r="G348">
        <v>4</v>
      </c>
    </row>
    <row r="349" spans="1:7" x14ac:dyDescent="0.3">
      <c r="A349">
        <v>23.33</v>
      </c>
      <c r="B349">
        <v>12.7</v>
      </c>
      <c r="C349">
        <v>36.437399999999997</v>
      </c>
      <c r="D349">
        <v>95.711572000000004</v>
      </c>
      <c r="E349">
        <v>44.822661920000002</v>
      </c>
      <c r="F349">
        <v>17</v>
      </c>
      <c r="G349">
        <v>1</v>
      </c>
    </row>
    <row r="350" spans="1:7" x14ac:dyDescent="0.3">
      <c r="A350">
        <v>21.4</v>
      </c>
      <c r="B350">
        <v>12.7</v>
      </c>
      <c r="C350">
        <v>36.437399999999997</v>
      </c>
      <c r="D350">
        <v>95.711572000000004</v>
      </c>
      <c r="E350">
        <v>44.822661920000002</v>
      </c>
      <c r="F350">
        <v>17</v>
      </c>
      <c r="G350">
        <v>1</v>
      </c>
    </row>
    <row r="351" spans="1:7" x14ac:dyDescent="0.3">
      <c r="A351">
        <v>25.67</v>
      </c>
      <c r="B351">
        <v>12.7</v>
      </c>
      <c r="C351">
        <v>36.437399999999997</v>
      </c>
      <c r="D351">
        <v>95.711572000000004</v>
      </c>
      <c r="E351">
        <v>44.822661920000002</v>
      </c>
      <c r="F351">
        <v>17</v>
      </c>
      <c r="G351">
        <v>1</v>
      </c>
    </row>
    <row r="352" spans="1:7" x14ac:dyDescent="0.3">
      <c r="A352">
        <v>23.17</v>
      </c>
      <c r="B352">
        <v>12.7</v>
      </c>
      <c r="C352">
        <v>36.437399999999997</v>
      </c>
      <c r="D352">
        <v>95.711572000000004</v>
      </c>
      <c r="E352">
        <v>44.822661920000002</v>
      </c>
      <c r="F352">
        <v>17</v>
      </c>
      <c r="G352">
        <v>1</v>
      </c>
    </row>
    <row r="353" spans="1:7" x14ac:dyDescent="0.3">
      <c r="A353">
        <v>18.489999999999998</v>
      </c>
      <c r="B353">
        <v>12.7</v>
      </c>
      <c r="C353">
        <v>36.437399999999997</v>
      </c>
      <c r="D353">
        <v>95.711572000000004</v>
      </c>
      <c r="E353">
        <v>44.822661920000002</v>
      </c>
      <c r="F353">
        <v>17</v>
      </c>
      <c r="G353">
        <v>1</v>
      </c>
    </row>
    <row r="354" spans="1:7" x14ac:dyDescent="0.3">
      <c r="A354">
        <v>86.12</v>
      </c>
      <c r="B354">
        <v>572.49</v>
      </c>
      <c r="C354">
        <v>64.770799999999994</v>
      </c>
      <c r="D354">
        <v>1.8328000000000001E-3</v>
      </c>
      <c r="E354">
        <v>5.985853895</v>
      </c>
      <c r="F354">
        <v>7</v>
      </c>
      <c r="G354">
        <v>3</v>
      </c>
    </row>
    <row r="355" spans="1:7" x14ac:dyDescent="0.3">
      <c r="A355">
        <v>86.28</v>
      </c>
      <c r="B355">
        <v>572.49</v>
      </c>
      <c r="C355">
        <v>64.770799999999994</v>
      </c>
      <c r="D355">
        <v>1.8328000000000001E-3</v>
      </c>
      <c r="E355">
        <v>5.985853895</v>
      </c>
      <c r="F355">
        <v>7</v>
      </c>
      <c r="G355">
        <v>3</v>
      </c>
    </row>
    <row r="356" spans="1:7" x14ac:dyDescent="0.3">
      <c r="A356">
        <v>108.78</v>
      </c>
      <c r="B356">
        <v>894.56</v>
      </c>
      <c r="C356">
        <v>65.516499999999994</v>
      </c>
      <c r="D356">
        <v>7.2728000000000003E-3</v>
      </c>
      <c r="E356">
        <v>9.9094087319999993</v>
      </c>
      <c r="F356">
        <v>3</v>
      </c>
      <c r="G356">
        <v>4</v>
      </c>
    </row>
    <row r="357" spans="1:7" x14ac:dyDescent="0.3">
      <c r="A357">
        <v>17</v>
      </c>
      <c r="B357">
        <v>12.7</v>
      </c>
      <c r="C357">
        <v>36.036000000000001</v>
      </c>
      <c r="D357">
        <v>2.5999999999999999E-3</v>
      </c>
      <c r="E357">
        <v>37.516801790000002</v>
      </c>
      <c r="F357">
        <v>18</v>
      </c>
      <c r="G357">
        <v>1</v>
      </c>
    </row>
    <row r="358" spans="1:7" x14ac:dyDescent="0.3">
      <c r="A358">
        <v>13.92</v>
      </c>
      <c r="B358">
        <v>12.7</v>
      </c>
      <c r="C358">
        <v>36.036000000000001</v>
      </c>
      <c r="D358">
        <v>2.5999999999999999E-3</v>
      </c>
      <c r="E358">
        <v>37.516801790000002</v>
      </c>
      <c r="F358">
        <v>18</v>
      </c>
      <c r="G358">
        <v>1</v>
      </c>
    </row>
    <row r="359" spans="1:7" x14ac:dyDescent="0.3">
      <c r="A359">
        <v>22.77</v>
      </c>
      <c r="B359">
        <v>12.7</v>
      </c>
      <c r="C359">
        <v>36.036000000000001</v>
      </c>
      <c r="D359">
        <v>2.5999999999999999E-3</v>
      </c>
      <c r="E359">
        <v>37.516801790000002</v>
      </c>
      <c r="F359">
        <v>18</v>
      </c>
      <c r="G359">
        <v>1</v>
      </c>
    </row>
    <row r="360" spans="1:7" x14ac:dyDescent="0.3">
      <c r="A360">
        <v>27.42</v>
      </c>
      <c r="B360">
        <v>12.7</v>
      </c>
      <c r="C360">
        <v>36.036000000000001</v>
      </c>
      <c r="D360">
        <v>2.5999999999999999E-3</v>
      </c>
      <c r="E360">
        <v>37.516801790000002</v>
      </c>
      <c r="F360">
        <v>18</v>
      </c>
      <c r="G360">
        <v>1</v>
      </c>
    </row>
    <row r="361" spans="1:7" x14ac:dyDescent="0.3">
      <c r="A361">
        <v>22.38</v>
      </c>
      <c r="B361">
        <v>12.7</v>
      </c>
      <c r="C361">
        <v>36.036000000000001</v>
      </c>
      <c r="D361">
        <v>2.5999999999999999E-3</v>
      </c>
      <c r="E361">
        <v>37.516801790000002</v>
      </c>
      <c r="F361">
        <v>18</v>
      </c>
      <c r="G361">
        <v>1</v>
      </c>
    </row>
    <row r="362" spans="1:7" x14ac:dyDescent="0.3">
      <c r="A362">
        <v>7.63</v>
      </c>
      <c r="B362">
        <v>12.7</v>
      </c>
      <c r="C362">
        <v>99.272999999999996</v>
      </c>
      <c r="D362">
        <v>1.3391200000000001E-2</v>
      </c>
      <c r="E362">
        <v>54.497540659999999</v>
      </c>
      <c r="F362">
        <v>15</v>
      </c>
      <c r="G362">
        <v>2</v>
      </c>
    </row>
    <row r="363" spans="1:7" x14ac:dyDescent="0.3">
      <c r="A363">
        <v>17.21</v>
      </c>
      <c r="B363">
        <v>12.7</v>
      </c>
      <c r="C363">
        <v>99.272999999999996</v>
      </c>
      <c r="D363">
        <v>1.3391200000000001E-2</v>
      </c>
      <c r="E363">
        <v>54.497540659999999</v>
      </c>
      <c r="F363">
        <v>15</v>
      </c>
      <c r="G363">
        <v>2</v>
      </c>
    </row>
    <row r="364" spans="1:7" x14ac:dyDescent="0.3">
      <c r="A364">
        <v>9.7899999999999991</v>
      </c>
      <c r="B364">
        <v>12.7</v>
      </c>
      <c r="C364">
        <v>99.272999999999996</v>
      </c>
      <c r="D364">
        <v>1.3391200000000001E-2</v>
      </c>
      <c r="E364">
        <v>54.497540659999999</v>
      </c>
      <c r="F364">
        <v>15</v>
      </c>
      <c r="G364">
        <v>2</v>
      </c>
    </row>
    <row r="365" spans="1:7" x14ac:dyDescent="0.3">
      <c r="A365">
        <v>14.9</v>
      </c>
      <c r="B365">
        <v>12.7</v>
      </c>
      <c r="C365">
        <v>99.272999999999996</v>
      </c>
      <c r="D365">
        <v>1.3391200000000001E-2</v>
      </c>
      <c r="E365">
        <v>54.497540659999999</v>
      </c>
      <c r="F365">
        <v>15</v>
      </c>
      <c r="G365">
        <v>2</v>
      </c>
    </row>
    <row r="366" spans="1:7" x14ac:dyDescent="0.3">
      <c r="A366">
        <v>79.569999999999993</v>
      </c>
      <c r="B366">
        <v>572.49</v>
      </c>
      <c r="C366">
        <v>38.2149</v>
      </c>
      <c r="D366">
        <v>49.318244</v>
      </c>
      <c r="E366">
        <v>8.8806950469999997</v>
      </c>
      <c r="F366">
        <v>8</v>
      </c>
      <c r="G366">
        <v>3</v>
      </c>
    </row>
    <row r="367" spans="1:7" x14ac:dyDescent="0.3">
      <c r="A367">
        <v>79.790000000000006</v>
      </c>
      <c r="B367">
        <v>572.49</v>
      </c>
      <c r="C367">
        <v>38.2149</v>
      </c>
      <c r="D367">
        <v>49.318244</v>
      </c>
      <c r="E367">
        <v>8.8806950469999997</v>
      </c>
      <c r="F367">
        <v>8</v>
      </c>
      <c r="G367">
        <v>3</v>
      </c>
    </row>
    <row r="368" spans="1:7" x14ac:dyDescent="0.3">
      <c r="A368">
        <v>106.06</v>
      </c>
      <c r="B368">
        <v>894.56</v>
      </c>
      <c r="C368">
        <v>35.6447</v>
      </c>
      <c r="D368">
        <v>5.0920000000000002E-3</v>
      </c>
      <c r="E368">
        <v>10.049998779999999</v>
      </c>
      <c r="F368">
        <v>3</v>
      </c>
      <c r="G368">
        <v>4</v>
      </c>
    </row>
    <row r="369" spans="1:7" x14ac:dyDescent="0.3">
      <c r="A369">
        <v>14.58</v>
      </c>
      <c r="B369">
        <v>12.7</v>
      </c>
      <c r="C369">
        <v>37.438899999999997</v>
      </c>
      <c r="D369">
        <v>16.219704799999999</v>
      </c>
      <c r="E369">
        <v>19.105188869999999</v>
      </c>
      <c r="F369">
        <v>10</v>
      </c>
      <c r="G369">
        <v>1</v>
      </c>
    </row>
    <row r="370" spans="1:7" x14ac:dyDescent="0.3">
      <c r="A370">
        <v>12.93</v>
      </c>
      <c r="B370">
        <v>12.7</v>
      </c>
      <c r="C370">
        <v>37.438899999999997</v>
      </c>
      <c r="D370">
        <v>16.219704799999999</v>
      </c>
      <c r="E370">
        <v>19.105188869999999</v>
      </c>
      <c r="F370">
        <v>10</v>
      </c>
      <c r="G370">
        <v>1</v>
      </c>
    </row>
    <row r="371" spans="1:7" x14ac:dyDescent="0.3">
      <c r="A371">
        <v>14.92</v>
      </c>
      <c r="B371">
        <v>12.7</v>
      </c>
      <c r="C371">
        <v>37.438899999999997</v>
      </c>
      <c r="D371">
        <v>16.219704799999999</v>
      </c>
      <c r="E371">
        <v>19.105188869999999</v>
      </c>
      <c r="F371">
        <v>10</v>
      </c>
      <c r="G371">
        <v>1</v>
      </c>
    </row>
    <row r="372" spans="1:7" x14ac:dyDescent="0.3">
      <c r="A372">
        <v>13.17</v>
      </c>
      <c r="B372">
        <v>12.7</v>
      </c>
      <c r="C372">
        <v>99.635599999999997</v>
      </c>
      <c r="D372">
        <v>9.9919999999999991E-3</v>
      </c>
      <c r="E372">
        <v>20.628157519999998</v>
      </c>
      <c r="F372">
        <v>9</v>
      </c>
      <c r="G372">
        <v>2</v>
      </c>
    </row>
    <row r="373" spans="1:7" x14ac:dyDescent="0.3">
      <c r="A373">
        <v>8.5</v>
      </c>
      <c r="B373">
        <v>12.7</v>
      </c>
      <c r="C373">
        <v>99.635599999999997</v>
      </c>
      <c r="D373">
        <v>9.9919999999999991E-3</v>
      </c>
      <c r="E373">
        <v>20.628157519999998</v>
      </c>
      <c r="F373">
        <v>9</v>
      </c>
      <c r="G373">
        <v>2</v>
      </c>
    </row>
    <row r="374" spans="1:7" x14ac:dyDescent="0.3">
      <c r="A374">
        <v>15.8</v>
      </c>
      <c r="B374">
        <v>12.7</v>
      </c>
      <c r="C374">
        <v>99.635599999999997</v>
      </c>
      <c r="D374">
        <v>9.9919999999999991E-3</v>
      </c>
      <c r="E374">
        <v>20.628157519999998</v>
      </c>
      <c r="F374">
        <v>9</v>
      </c>
      <c r="G374">
        <v>2</v>
      </c>
    </row>
    <row r="375" spans="1:7" x14ac:dyDescent="0.3">
      <c r="A375">
        <v>75.28</v>
      </c>
      <c r="B375">
        <v>572.49</v>
      </c>
      <c r="C375">
        <v>35.981299999999997</v>
      </c>
      <c r="D375">
        <v>2.7399999999999998E-3</v>
      </c>
      <c r="E375">
        <v>7.8718125810000004</v>
      </c>
      <c r="F375">
        <v>7</v>
      </c>
      <c r="G375">
        <v>3</v>
      </c>
    </row>
    <row r="376" spans="1:7" x14ac:dyDescent="0.3">
      <c r="A376">
        <v>111.85</v>
      </c>
      <c r="B376">
        <v>894.56</v>
      </c>
      <c r="C376">
        <v>35.0154</v>
      </c>
      <c r="D376">
        <v>4.8127999999999999E-3</v>
      </c>
      <c r="E376">
        <v>7.7609693579999997</v>
      </c>
      <c r="F376">
        <v>5</v>
      </c>
      <c r="G376">
        <v>4</v>
      </c>
    </row>
    <row r="377" spans="1:7" x14ac:dyDescent="0.3">
      <c r="A377">
        <v>116.2</v>
      </c>
      <c r="B377">
        <v>894.56</v>
      </c>
      <c r="C377">
        <v>35.0154</v>
      </c>
      <c r="D377">
        <v>4.8127999999999999E-3</v>
      </c>
      <c r="E377">
        <v>7.7609693579999997</v>
      </c>
      <c r="F377">
        <v>5</v>
      </c>
      <c r="G377">
        <v>4</v>
      </c>
    </row>
    <row r="378" spans="1:7" x14ac:dyDescent="0.3">
      <c r="A378">
        <v>5.61</v>
      </c>
      <c r="B378">
        <v>12.7</v>
      </c>
      <c r="C378">
        <v>29.467300000000002</v>
      </c>
      <c r="D378">
        <v>2.5431999999999998E-3</v>
      </c>
      <c r="E378">
        <v>12.269988010000001</v>
      </c>
      <c r="F378">
        <v>3</v>
      </c>
      <c r="G378">
        <v>1</v>
      </c>
    </row>
    <row r="379" spans="1:7" x14ac:dyDescent="0.3">
      <c r="A379">
        <v>10.35</v>
      </c>
      <c r="B379">
        <v>12.7</v>
      </c>
      <c r="C379">
        <v>87.776700000000005</v>
      </c>
      <c r="D379">
        <v>3.3855999999999999E-3</v>
      </c>
      <c r="E379">
        <v>13.038730660000001</v>
      </c>
      <c r="F379">
        <v>15</v>
      </c>
      <c r="G379">
        <v>2</v>
      </c>
    </row>
    <row r="380" spans="1:7" x14ac:dyDescent="0.3">
      <c r="A380">
        <v>14.71</v>
      </c>
      <c r="B380">
        <v>12.7</v>
      </c>
      <c r="C380">
        <v>87.776700000000005</v>
      </c>
      <c r="D380">
        <v>3.3855999999999999E-3</v>
      </c>
      <c r="E380">
        <v>13.038730660000001</v>
      </c>
      <c r="F380">
        <v>15</v>
      </c>
      <c r="G380">
        <v>2</v>
      </c>
    </row>
    <row r="381" spans="1:7" x14ac:dyDescent="0.3">
      <c r="A381">
        <v>18.190000000000001</v>
      </c>
      <c r="B381">
        <v>12.7</v>
      </c>
      <c r="C381">
        <v>87.776700000000005</v>
      </c>
      <c r="D381">
        <v>3.3855999999999999E-3</v>
      </c>
      <c r="E381">
        <v>13.038730660000001</v>
      </c>
      <c r="F381">
        <v>15</v>
      </c>
      <c r="G381">
        <v>2</v>
      </c>
    </row>
    <row r="382" spans="1:7" x14ac:dyDescent="0.3">
      <c r="A382">
        <v>19.84</v>
      </c>
      <c r="B382">
        <v>12.7</v>
      </c>
      <c r="C382">
        <v>87.776700000000005</v>
      </c>
      <c r="D382">
        <v>3.3855999999999999E-3</v>
      </c>
      <c r="E382">
        <v>13.038730660000001</v>
      </c>
      <c r="F382">
        <v>15</v>
      </c>
      <c r="G382">
        <v>2</v>
      </c>
    </row>
    <row r="383" spans="1:7" x14ac:dyDescent="0.3">
      <c r="A383">
        <v>84.43</v>
      </c>
      <c r="B383">
        <v>572.49</v>
      </c>
      <c r="C383">
        <v>61.598100000000002</v>
      </c>
      <c r="D383">
        <v>97.735229599999997</v>
      </c>
      <c r="E383">
        <v>8.7300663660000009</v>
      </c>
      <c r="F383">
        <v>8</v>
      </c>
      <c r="G383">
        <v>3</v>
      </c>
    </row>
    <row r="384" spans="1:7" x14ac:dyDescent="0.3">
      <c r="A384">
        <v>83.85</v>
      </c>
      <c r="B384">
        <v>572.49</v>
      </c>
      <c r="C384">
        <v>61.598100000000002</v>
      </c>
      <c r="D384">
        <v>97.735229599999997</v>
      </c>
      <c r="E384">
        <v>8.7300663660000009</v>
      </c>
      <c r="F384">
        <v>8</v>
      </c>
      <c r="G384">
        <v>3</v>
      </c>
    </row>
    <row r="385" spans="1:7" x14ac:dyDescent="0.3">
      <c r="A385">
        <v>106.62</v>
      </c>
      <c r="B385">
        <v>894.56</v>
      </c>
      <c r="C385">
        <v>35.938200000000002</v>
      </c>
      <c r="D385">
        <v>6.5528000000000001E-3</v>
      </c>
      <c r="E385">
        <v>9.7489628590000006</v>
      </c>
      <c r="F385">
        <v>3</v>
      </c>
      <c r="G385">
        <v>4</v>
      </c>
    </row>
    <row r="386" spans="1:7" x14ac:dyDescent="0.3">
      <c r="A386">
        <v>8.34</v>
      </c>
      <c r="B386">
        <v>12.7</v>
      </c>
      <c r="C386">
        <v>35.545400000000001</v>
      </c>
      <c r="D386">
        <v>58.599488000000001</v>
      </c>
      <c r="E386">
        <v>60.767773239999997</v>
      </c>
      <c r="F386">
        <v>19</v>
      </c>
      <c r="G386">
        <v>1</v>
      </c>
    </row>
    <row r="387" spans="1:7" x14ac:dyDescent="0.3">
      <c r="A387">
        <v>27.92</v>
      </c>
      <c r="B387">
        <v>12.7</v>
      </c>
      <c r="C387">
        <v>35.545400000000001</v>
      </c>
      <c r="D387">
        <v>58.599488000000001</v>
      </c>
      <c r="E387">
        <v>60.767773239999997</v>
      </c>
      <c r="F387">
        <v>19</v>
      </c>
      <c r="G387">
        <v>1</v>
      </c>
    </row>
    <row r="388" spans="1:7" x14ac:dyDescent="0.3">
      <c r="A388">
        <v>20.88</v>
      </c>
      <c r="B388">
        <v>12.7</v>
      </c>
      <c r="C388">
        <v>35.545400000000001</v>
      </c>
      <c r="D388">
        <v>58.599488000000001</v>
      </c>
      <c r="E388">
        <v>60.767773239999997</v>
      </c>
      <c r="F388">
        <v>19</v>
      </c>
      <c r="G388">
        <v>1</v>
      </c>
    </row>
    <row r="389" spans="1:7" x14ac:dyDescent="0.3">
      <c r="A389">
        <v>28.88</v>
      </c>
      <c r="B389">
        <v>12.7</v>
      </c>
      <c r="C389">
        <v>35.545400000000001</v>
      </c>
      <c r="D389">
        <v>58.599488000000001</v>
      </c>
      <c r="E389">
        <v>60.767773239999997</v>
      </c>
      <c r="F389">
        <v>19</v>
      </c>
      <c r="G389">
        <v>1</v>
      </c>
    </row>
    <row r="390" spans="1:7" x14ac:dyDescent="0.3">
      <c r="A390">
        <v>23.63</v>
      </c>
      <c r="B390">
        <v>12.7</v>
      </c>
      <c r="C390">
        <v>35.545400000000001</v>
      </c>
      <c r="D390">
        <v>58.599488000000001</v>
      </c>
      <c r="E390">
        <v>60.767773239999997</v>
      </c>
      <c r="F390">
        <v>19</v>
      </c>
      <c r="G390">
        <v>1</v>
      </c>
    </row>
    <row r="391" spans="1:7" x14ac:dyDescent="0.3">
      <c r="A391">
        <v>6.76</v>
      </c>
      <c r="B391">
        <v>12.7</v>
      </c>
      <c r="C391">
        <v>98.802599999999998</v>
      </c>
      <c r="D391">
        <v>1.55648E-2</v>
      </c>
      <c r="E391">
        <v>63.966086160000003</v>
      </c>
      <c r="F391">
        <v>12</v>
      </c>
      <c r="G391">
        <v>2</v>
      </c>
    </row>
    <row r="392" spans="1:7" x14ac:dyDescent="0.3">
      <c r="A392">
        <v>6.82</v>
      </c>
      <c r="B392">
        <v>12.7</v>
      </c>
      <c r="C392">
        <v>98.802599999999998</v>
      </c>
      <c r="D392">
        <v>1.55648E-2</v>
      </c>
      <c r="E392">
        <v>63.966086160000003</v>
      </c>
      <c r="F392">
        <v>12</v>
      </c>
      <c r="G392">
        <v>2</v>
      </c>
    </row>
    <row r="393" spans="1:7" x14ac:dyDescent="0.3">
      <c r="A393">
        <v>7.67</v>
      </c>
      <c r="B393">
        <v>12.7</v>
      </c>
      <c r="C393">
        <v>98.802599999999998</v>
      </c>
      <c r="D393">
        <v>1.55648E-2</v>
      </c>
      <c r="E393">
        <v>63.966086160000003</v>
      </c>
      <c r="F393">
        <v>12</v>
      </c>
      <c r="G393">
        <v>2</v>
      </c>
    </row>
    <row r="394" spans="1:7" x14ac:dyDescent="0.3">
      <c r="A394">
        <v>80.31</v>
      </c>
      <c r="B394">
        <v>572.49</v>
      </c>
      <c r="C394">
        <v>36.667200000000001</v>
      </c>
      <c r="D394">
        <v>3.4759999999999999E-3</v>
      </c>
      <c r="E394">
        <v>8.0053165380000006</v>
      </c>
      <c r="F394">
        <v>6</v>
      </c>
      <c r="G394">
        <v>3</v>
      </c>
    </row>
    <row r="395" spans="1:7" x14ac:dyDescent="0.3">
      <c r="A395">
        <v>82.04</v>
      </c>
      <c r="B395">
        <v>572.49</v>
      </c>
      <c r="C395">
        <v>36.667200000000001</v>
      </c>
      <c r="D395">
        <v>3.4759999999999999E-3</v>
      </c>
      <c r="E395">
        <v>8.0053165380000006</v>
      </c>
      <c r="F395">
        <v>6</v>
      </c>
      <c r="G395">
        <v>3</v>
      </c>
    </row>
    <row r="396" spans="1:7" x14ac:dyDescent="0.3">
      <c r="A396">
        <v>118.1</v>
      </c>
      <c r="B396">
        <v>894.56</v>
      </c>
      <c r="C396">
        <v>36.659100000000002</v>
      </c>
      <c r="D396">
        <v>6.2960000000000004E-3</v>
      </c>
      <c r="E396">
        <v>9.8091946480000001</v>
      </c>
      <c r="F396">
        <v>5</v>
      </c>
      <c r="G396">
        <v>4</v>
      </c>
    </row>
    <row r="397" spans="1:7" x14ac:dyDescent="0.3">
      <c r="A397">
        <v>117.69</v>
      </c>
      <c r="B397">
        <v>894.56</v>
      </c>
      <c r="C397">
        <v>36.659100000000002</v>
      </c>
      <c r="D397">
        <v>6.2960000000000004E-3</v>
      </c>
      <c r="E397">
        <v>9.8091946480000001</v>
      </c>
      <c r="F397">
        <v>5</v>
      </c>
      <c r="G397">
        <v>4</v>
      </c>
    </row>
    <row r="398" spans="1:7" x14ac:dyDescent="0.3">
      <c r="A398">
        <v>8.6300000000000008</v>
      </c>
      <c r="B398">
        <v>12.7</v>
      </c>
      <c r="C398">
        <v>34.781599999999997</v>
      </c>
      <c r="D398">
        <v>2.6584E-3</v>
      </c>
      <c r="E398">
        <v>21.813995479999999</v>
      </c>
      <c r="F398">
        <v>11</v>
      </c>
      <c r="G398">
        <v>1</v>
      </c>
    </row>
    <row r="399" spans="1:7" x14ac:dyDescent="0.3">
      <c r="A399">
        <v>10.34</v>
      </c>
      <c r="B399">
        <v>12.7</v>
      </c>
      <c r="C399">
        <v>34.781599999999997</v>
      </c>
      <c r="D399">
        <v>2.6584E-3</v>
      </c>
      <c r="E399">
        <v>21.813995479999999</v>
      </c>
      <c r="F399">
        <v>11</v>
      </c>
      <c r="G399">
        <v>1</v>
      </c>
    </row>
    <row r="400" spans="1:7" x14ac:dyDescent="0.3">
      <c r="A400">
        <v>8.66</v>
      </c>
      <c r="B400">
        <v>12.7</v>
      </c>
      <c r="C400">
        <v>34.781599999999997</v>
      </c>
      <c r="D400">
        <v>2.6584E-3</v>
      </c>
      <c r="E400">
        <v>21.813995479999999</v>
      </c>
      <c r="F400">
        <v>11</v>
      </c>
      <c r="G400">
        <v>1</v>
      </c>
    </row>
    <row r="401" spans="1:7" x14ac:dyDescent="0.3">
      <c r="A401">
        <v>11.96</v>
      </c>
      <c r="B401">
        <v>12.7</v>
      </c>
      <c r="C401">
        <v>38.304499999999997</v>
      </c>
      <c r="D401">
        <v>57.254748800000002</v>
      </c>
      <c r="E401">
        <v>50.83607284</v>
      </c>
      <c r="F401">
        <v>2</v>
      </c>
      <c r="G401">
        <v>1</v>
      </c>
    </row>
    <row r="402" spans="1:7" x14ac:dyDescent="0.3">
      <c r="A402">
        <v>8.65</v>
      </c>
      <c r="B402">
        <v>12.7</v>
      </c>
      <c r="C402">
        <v>99.985399999999998</v>
      </c>
      <c r="D402">
        <v>3.3896E-3</v>
      </c>
      <c r="E402">
        <v>70.762510340000006</v>
      </c>
      <c r="F402">
        <v>2</v>
      </c>
      <c r="G402">
        <v>2</v>
      </c>
    </row>
    <row r="403" spans="1:7" x14ac:dyDescent="0.3">
      <c r="A403">
        <v>82.73</v>
      </c>
      <c r="B403">
        <v>572.49</v>
      </c>
      <c r="C403">
        <v>64.8292</v>
      </c>
      <c r="D403">
        <v>2.4448E-3</v>
      </c>
      <c r="E403">
        <v>6.0372280680000001</v>
      </c>
      <c r="F403">
        <v>7</v>
      </c>
      <c r="G403">
        <v>3</v>
      </c>
    </row>
    <row r="404" spans="1:7" x14ac:dyDescent="0.3">
      <c r="A404">
        <v>80.040000000000006</v>
      </c>
      <c r="B404">
        <v>572.49</v>
      </c>
      <c r="C404">
        <v>64.8292</v>
      </c>
      <c r="D404">
        <v>2.4448E-3</v>
      </c>
      <c r="E404">
        <v>6.0372280680000001</v>
      </c>
      <c r="F404">
        <v>7</v>
      </c>
      <c r="G404">
        <v>3</v>
      </c>
    </row>
    <row r="405" spans="1:7" x14ac:dyDescent="0.3">
      <c r="A405">
        <v>111.49</v>
      </c>
      <c r="B405">
        <v>894.56</v>
      </c>
      <c r="C405">
        <v>65.475300000000004</v>
      </c>
      <c r="D405">
        <v>7.3536000000000001E-3</v>
      </c>
      <c r="E405">
        <v>9.4113892700000008</v>
      </c>
      <c r="F405">
        <v>5</v>
      </c>
      <c r="G405">
        <v>4</v>
      </c>
    </row>
    <row r="406" spans="1:7" x14ac:dyDescent="0.3">
      <c r="A406">
        <v>113.47</v>
      </c>
      <c r="B406">
        <v>894.56</v>
      </c>
      <c r="C406">
        <v>65.475300000000004</v>
      </c>
      <c r="D406">
        <v>7.3536000000000001E-3</v>
      </c>
      <c r="E406">
        <v>9.4113892700000008</v>
      </c>
      <c r="F406">
        <v>5</v>
      </c>
      <c r="G406">
        <v>4</v>
      </c>
    </row>
    <row r="407" spans="1:7" x14ac:dyDescent="0.3">
      <c r="A407">
        <v>8.43</v>
      </c>
      <c r="B407">
        <v>12.7</v>
      </c>
      <c r="C407">
        <v>35.713200000000001</v>
      </c>
      <c r="D407">
        <v>2.3064000000000001E-3</v>
      </c>
      <c r="E407">
        <v>37.626611619999998</v>
      </c>
      <c r="F407">
        <v>6</v>
      </c>
      <c r="G407">
        <v>1</v>
      </c>
    </row>
    <row r="408" spans="1:7" x14ac:dyDescent="0.3">
      <c r="A408">
        <v>6.74</v>
      </c>
      <c r="B408">
        <v>12.7</v>
      </c>
      <c r="C408">
        <v>35.713200000000001</v>
      </c>
      <c r="D408">
        <v>2.3064000000000001E-3</v>
      </c>
      <c r="E408">
        <v>37.626611619999998</v>
      </c>
      <c r="F408">
        <v>6</v>
      </c>
      <c r="G408">
        <v>1</v>
      </c>
    </row>
    <row r="409" spans="1:7" x14ac:dyDescent="0.3">
      <c r="A409">
        <v>7.54</v>
      </c>
      <c r="B409">
        <v>12.7</v>
      </c>
      <c r="C409">
        <v>99.9208</v>
      </c>
      <c r="D409">
        <v>3.3871999999999999E-3</v>
      </c>
      <c r="E409">
        <v>71.438346440000004</v>
      </c>
      <c r="F409">
        <v>9</v>
      </c>
      <c r="G409">
        <v>2</v>
      </c>
    </row>
    <row r="410" spans="1:7" x14ac:dyDescent="0.3">
      <c r="A410">
        <v>6.23</v>
      </c>
      <c r="B410">
        <v>12.7</v>
      </c>
      <c r="C410">
        <v>99.9208</v>
      </c>
      <c r="D410">
        <v>3.3871999999999999E-3</v>
      </c>
      <c r="E410">
        <v>71.438346440000004</v>
      </c>
      <c r="F410">
        <v>9</v>
      </c>
      <c r="G410">
        <v>2</v>
      </c>
    </row>
    <row r="411" spans="1:7" x14ac:dyDescent="0.3">
      <c r="A411">
        <v>9.7100000000000009</v>
      </c>
      <c r="B411">
        <v>12.7</v>
      </c>
      <c r="C411">
        <v>99.9208</v>
      </c>
      <c r="D411">
        <v>3.3871999999999999E-3</v>
      </c>
      <c r="E411">
        <v>71.438346440000004</v>
      </c>
      <c r="F411">
        <v>9</v>
      </c>
      <c r="G411">
        <v>2</v>
      </c>
    </row>
    <row r="412" spans="1:7" x14ac:dyDescent="0.3">
      <c r="A412">
        <v>84.58</v>
      </c>
      <c r="B412">
        <v>572.49</v>
      </c>
      <c r="C412">
        <v>64.465299999999999</v>
      </c>
      <c r="D412">
        <v>94.265021599999997</v>
      </c>
      <c r="E412">
        <v>7.5284077280000004</v>
      </c>
      <c r="F412">
        <v>5</v>
      </c>
      <c r="G412">
        <v>3</v>
      </c>
    </row>
    <row r="413" spans="1:7" x14ac:dyDescent="0.3">
      <c r="A413">
        <v>84.53</v>
      </c>
      <c r="B413">
        <v>572.49</v>
      </c>
      <c r="C413">
        <v>64.465299999999999</v>
      </c>
      <c r="D413">
        <v>94.265021599999997</v>
      </c>
      <c r="E413">
        <v>7.5284077280000004</v>
      </c>
      <c r="F413">
        <v>5</v>
      </c>
      <c r="G413">
        <v>3</v>
      </c>
    </row>
    <row r="414" spans="1:7" x14ac:dyDescent="0.3">
      <c r="A414">
        <v>109.36</v>
      </c>
      <c r="B414">
        <v>894.56</v>
      </c>
      <c r="C414">
        <v>65.586600000000004</v>
      </c>
      <c r="D414">
        <v>6.7808E-3</v>
      </c>
      <c r="E414">
        <v>9.3959868600000007</v>
      </c>
      <c r="F414">
        <v>4</v>
      </c>
      <c r="G414">
        <v>4</v>
      </c>
    </row>
    <row r="415" spans="1:7" x14ac:dyDescent="0.3">
      <c r="A415">
        <v>9.2200000000000006</v>
      </c>
      <c r="B415">
        <v>12.7</v>
      </c>
      <c r="C415">
        <v>19.3597</v>
      </c>
      <c r="D415">
        <v>56.3557056</v>
      </c>
      <c r="E415">
        <v>15.016882369999999</v>
      </c>
      <c r="F415">
        <v>4</v>
      </c>
      <c r="G415">
        <v>1</v>
      </c>
    </row>
    <row r="416" spans="1:7" x14ac:dyDescent="0.3">
      <c r="A416">
        <v>16.54</v>
      </c>
      <c r="B416">
        <v>12.7</v>
      </c>
      <c r="C416">
        <v>50.7517</v>
      </c>
      <c r="D416">
        <v>3.2423999999999999E-3</v>
      </c>
      <c r="E416">
        <v>15.79332623</v>
      </c>
      <c r="F416">
        <v>15</v>
      </c>
      <c r="G416">
        <v>2</v>
      </c>
    </row>
    <row r="417" spans="1:7" x14ac:dyDescent="0.3">
      <c r="A417">
        <v>18.48</v>
      </c>
      <c r="B417">
        <v>12.7</v>
      </c>
      <c r="C417">
        <v>50.7517</v>
      </c>
      <c r="D417">
        <v>3.2423999999999999E-3</v>
      </c>
      <c r="E417">
        <v>15.79332623</v>
      </c>
      <c r="F417">
        <v>15</v>
      </c>
      <c r="G417">
        <v>2</v>
      </c>
    </row>
    <row r="418" spans="1:7" x14ac:dyDescent="0.3">
      <c r="A418">
        <v>19.809999999999999</v>
      </c>
      <c r="B418">
        <v>12.7</v>
      </c>
      <c r="C418">
        <v>50.7517</v>
      </c>
      <c r="D418">
        <v>3.2423999999999999E-3</v>
      </c>
      <c r="E418">
        <v>15.79332623</v>
      </c>
      <c r="F418">
        <v>15</v>
      </c>
      <c r="G418">
        <v>2</v>
      </c>
    </row>
    <row r="419" spans="1:7" x14ac:dyDescent="0.3">
      <c r="A419">
        <v>17.579999999999998</v>
      </c>
      <c r="B419">
        <v>12.7</v>
      </c>
      <c r="C419">
        <v>50.7517</v>
      </c>
      <c r="D419">
        <v>3.2423999999999999E-3</v>
      </c>
      <c r="E419">
        <v>15.79332623</v>
      </c>
      <c r="F419">
        <v>15</v>
      </c>
      <c r="G419">
        <v>2</v>
      </c>
    </row>
    <row r="420" spans="1:7" x14ac:dyDescent="0.3">
      <c r="A420">
        <v>76.23</v>
      </c>
      <c r="B420">
        <v>572.49</v>
      </c>
      <c r="C420">
        <v>38.016100000000002</v>
      </c>
      <c r="D420">
        <v>2.7215999999999998E-3</v>
      </c>
      <c r="E420">
        <v>8.2442999399999994</v>
      </c>
      <c r="F420">
        <v>4</v>
      </c>
      <c r="G420">
        <v>3</v>
      </c>
    </row>
    <row r="421" spans="1:7" x14ac:dyDescent="0.3">
      <c r="A421">
        <v>106.14</v>
      </c>
      <c r="B421">
        <v>894.56</v>
      </c>
      <c r="C421">
        <v>55.494300000000003</v>
      </c>
      <c r="D421">
        <v>5.0184000000000001E-3</v>
      </c>
      <c r="E421">
        <v>7.4040566410000004</v>
      </c>
      <c r="F421">
        <v>1</v>
      </c>
      <c r="G421">
        <v>4</v>
      </c>
    </row>
    <row r="422" spans="1:7" x14ac:dyDescent="0.3">
      <c r="A422">
        <v>17.46</v>
      </c>
      <c r="B422">
        <v>12.7</v>
      </c>
      <c r="C422">
        <v>35.522300000000001</v>
      </c>
      <c r="D422">
        <v>2.3544E-3</v>
      </c>
      <c r="E422">
        <v>41.714081569999998</v>
      </c>
      <c r="F422">
        <v>15</v>
      </c>
      <c r="G422">
        <v>1</v>
      </c>
    </row>
    <row r="423" spans="1:7" x14ac:dyDescent="0.3">
      <c r="A423">
        <v>21.99</v>
      </c>
      <c r="B423">
        <v>12.7</v>
      </c>
      <c r="C423">
        <v>35.522300000000001</v>
      </c>
      <c r="D423">
        <v>2.3544E-3</v>
      </c>
      <c r="E423">
        <v>41.714081569999998</v>
      </c>
      <c r="F423">
        <v>15</v>
      </c>
      <c r="G423">
        <v>1</v>
      </c>
    </row>
    <row r="424" spans="1:7" x14ac:dyDescent="0.3">
      <c r="A424">
        <v>20.9</v>
      </c>
      <c r="B424">
        <v>12.7</v>
      </c>
      <c r="C424">
        <v>35.522300000000001</v>
      </c>
      <c r="D424">
        <v>2.3544E-3</v>
      </c>
      <c r="E424">
        <v>41.714081569999998</v>
      </c>
      <c r="F424">
        <v>15</v>
      </c>
      <c r="G424">
        <v>1</v>
      </c>
    </row>
    <row r="425" spans="1:7" x14ac:dyDescent="0.3">
      <c r="A425">
        <v>19.489999999999998</v>
      </c>
      <c r="B425">
        <v>12.7</v>
      </c>
      <c r="C425">
        <v>35.522300000000001</v>
      </c>
      <c r="D425">
        <v>2.3544E-3</v>
      </c>
      <c r="E425">
        <v>41.714081569999998</v>
      </c>
      <c r="F425">
        <v>15</v>
      </c>
      <c r="G425">
        <v>1</v>
      </c>
    </row>
    <row r="426" spans="1:7" x14ac:dyDescent="0.3">
      <c r="A426">
        <v>17.809999999999999</v>
      </c>
      <c r="B426">
        <v>12.7</v>
      </c>
      <c r="C426">
        <v>100.0146</v>
      </c>
      <c r="D426">
        <v>7.1520000000000004E-3</v>
      </c>
      <c r="E426">
        <v>56.422891129999996</v>
      </c>
      <c r="F426">
        <v>12</v>
      </c>
      <c r="G426">
        <v>2</v>
      </c>
    </row>
    <row r="427" spans="1:7" x14ac:dyDescent="0.3">
      <c r="A427">
        <v>15.3</v>
      </c>
      <c r="B427">
        <v>12.7</v>
      </c>
      <c r="C427">
        <v>100.0146</v>
      </c>
      <c r="D427">
        <v>7.1520000000000004E-3</v>
      </c>
      <c r="E427">
        <v>56.422891129999996</v>
      </c>
      <c r="F427">
        <v>12</v>
      </c>
      <c r="G427">
        <v>2</v>
      </c>
    </row>
    <row r="428" spans="1:7" x14ac:dyDescent="0.3">
      <c r="A428">
        <v>12.18</v>
      </c>
      <c r="B428">
        <v>12.7</v>
      </c>
      <c r="C428">
        <v>100.0146</v>
      </c>
      <c r="D428">
        <v>7.1520000000000004E-3</v>
      </c>
      <c r="E428">
        <v>56.422891129999996</v>
      </c>
      <c r="F428">
        <v>12</v>
      </c>
      <c r="G428">
        <v>2</v>
      </c>
    </row>
    <row r="429" spans="1:7" x14ac:dyDescent="0.3">
      <c r="A429">
        <v>78.17</v>
      </c>
      <c r="B429">
        <v>572.49</v>
      </c>
      <c r="C429">
        <v>66.0899</v>
      </c>
      <c r="D429">
        <v>96.095882399999994</v>
      </c>
      <c r="E429">
        <v>7.5850226569999997</v>
      </c>
      <c r="F429">
        <v>4</v>
      </c>
      <c r="G429">
        <v>3</v>
      </c>
    </row>
    <row r="430" spans="1:7" x14ac:dyDescent="0.3">
      <c r="A430">
        <v>102.11</v>
      </c>
      <c r="B430">
        <v>894.56</v>
      </c>
      <c r="C430">
        <v>18.619800000000001</v>
      </c>
      <c r="D430">
        <v>5.0016000000000001E-3</v>
      </c>
      <c r="E430">
        <v>7.460499338</v>
      </c>
      <c r="F430">
        <v>3</v>
      </c>
      <c r="G430">
        <v>4</v>
      </c>
    </row>
    <row r="431" spans="1:7" x14ac:dyDescent="0.3">
      <c r="A431">
        <v>18.09</v>
      </c>
      <c r="B431">
        <v>12.7</v>
      </c>
      <c r="C431">
        <v>36.460299999999997</v>
      </c>
      <c r="D431">
        <v>55.599676000000002</v>
      </c>
      <c r="E431">
        <v>39.139566260000002</v>
      </c>
      <c r="F431">
        <v>14</v>
      </c>
      <c r="G431">
        <v>1</v>
      </c>
    </row>
    <row r="432" spans="1:7" x14ac:dyDescent="0.3">
      <c r="A432">
        <v>19.14</v>
      </c>
      <c r="B432">
        <v>12.7</v>
      </c>
      <c r="C432">
        <v>36.460299999999997</v>
      </c>
      <c r="D432">
        <v>55.599676000000002</v>
      </c>
      <c r="E432">
        <v>39.139566260000002</v>
      </c>
      <c r="F432">
        <v>14</v>
      </c>
      <c r="G432">
        <v>1</v>
      </c>
    </row>
    <row r="433" spans="1:7" x14ac:dyDescent="0.3">
      <c r="A433">
        <v>19.43</v>
      </c>
      <c r="B433">
        <v>12.7</v>
      </c>
      <c r="C433">
        <v>36.460299999999997</v>
      </c>
      <c r="D433">
        <v>55.599676000000002</v>
      </c>
      <c r="E433">
        <v>39.139566260000002</v>
      </c>
      <c r="F433">
        <v>14</v>
      </c>
      <c r="G433">
        <v>1</v>
      </c>
    </row>
    <row r="434" spans="1:7" x14ac:dyDescent="0.3">
      <c r="A434">
        <v>15.02</v>
      </c>
      <c r="B434">
        <v>12.7</v>
      </c>
      <c r="C434">
        <v>36.460299999999997</v>
      </c>
      <c r="D434">
        <v>55.599676000000002</v>
      </c>
      <c r="E434">
        <v>39.139566260000002</v>
      </c>
      <c r="F434">
        <v>14</v>
      </c>
      <c r="G434">
        <v>1</v>
      </c>
    </row>
    <row r="435" spans="1:7" x14ac:dyDescent="0.3">
      <c r="A435">
        <v>15.71</v>
      </c>
      <c r="B435">
        <v>12.7</v>
      </c>
      <c r="C435">
        <v>99.635599999999997</v>
      </c>
      <c r="D435">
        <v>9.4567999999999996E-3</v>
      </c>
      <c r="E435">
        <v>46.827460279999997</v>
      </c>
      <c r="F435">
        <v>13</v>
      </c>
      <c r="G435">
        <v>2</v>
      </c>
    </row>
    <row r="436" spans="1:7" x14ac:dyDescent="0.3">
      <c r="A436">
        <v>11.7</v>
      </c>
      <c r="B436">
        <v>12.7</v>
      </c>
      <c r="C436">
        <v>99.635599999999997</v>
      </c>
      <c r="D436">
        <v>9.4567999999999996E-3</v>
      </c>
      <c r="E436">
        <v>46.827460279999997</v>
      </c>
      <c r="F436">
        <v>13</v>
      </c>
      <c r="G436">
        <v>2</v>
      </c>
    </row>
    <row r="437" spans="1:7" x14ac:dyDescent="0.3">
      <c r="A437">
        <v>18.16</v>
      </c>
      <c r="B437">
        <v>12.7</v>
      </c>
      <c r="C437">
        <v>99.635599999999997</v>
      </c>
      <c r="D437">
        <v>9.4567999999999996E-3</v>
      </c>
      <c r="E437">
        <v>46.827460279999997</v>
      </c>
      <c r="F437">
        <v>13</v>
      </c>
      <c r="G437">
        <v>2</v>
      </c>
    </row>
    <row r="438" spans="1:7" x14ac:dyDescent="0.3">
      <c r="A438">
        <v>9.86</v>
      </c>
      <c r="B438">
        <v>12.7</v>
      </c>
      <c r="C438">
        <v>99.635599999999997</v>
      </c>
      <c r="D438">
        <v>9.4567999999999996E-3</v>
      </c>
      <c r="E438">
        <v>46.827460279999997</v>
      </c>
      <c r="F438">
        <v>13</v>
      </c>
      <c r="G438">
        <v>2</v>
      </c>
    </row>
    <row r="439" spans="1:7" x14ac:dyDescent="0.3">
      <c r="A439">
        <v>108.02</v>
      </c>
      <c r="B439">
        <v>894.56</v>
      </c>
      <c r="C439">
        <v>36.209600000000002</v>
      </c>
      <c r="D439">
        <v>2.6863999999999998E-3</v>
      </c>
      <c r="E439">
        <v>5.4306536010000004</v>
      </c>
      <c r="F439">
        <v>2</v>
      </c>
      <c r="G439">
        <v>4</v>
      </c>
    </row>
    <row r="440" spans="1:7" x14ac:dyDescent="0.3">
      <c r="A440">
        <v>8.11</v>
      </c>
      <c r="B440">
        <v>12.7</v>
      </c>
      <c r="C440">
        <v>35.773600000000002</v>
      </c>
      <c r="D440">
        <v>2.3343999999999999E-3</v>
      </c>
      <c r="E440">
        <v>24.443797069999999</v>
      </c>
      <c r="F440">
        <v>6</v>
      </c>
      <c r="G440">
        <v>1</v>
      </c>
    </row>
    <row r="441" spans="1:7" x14ac:dyDescent="0.3">
      <c r="A441">
        <v>9.8800000000000008</v>
      </c>
      <c r="B441">
        <v>12.7</v>
      </c>
      <c r="C441">
        <v>35.773600000000002</v>
      </c>
      <c r="D441">
        <v>2.3343999999999999E-3</v>
      </c>
      <c r="E441">
        <v>24.443797069999999</v>
      </c>
      <c r="F441">
        <v>6</v>
      </c>
      <c r="G441">
        <v>1</v>
      </c>
    </row>
    <row r="442" spans="1:7" x14ac:dyDescent="0.3">
      <c r="A442">
        <v>11.21</v>
      </c>
      <c r="B442">
        <v>12.7</v>
      </c>
      <c r="C442">
        <v>99.923000000000002</v>
      </c>
      <c r="D442">
        <v>3.4816000000000001E-3</v>
      </c>
      <c r="E442">
        <v>36.034553559999999</v>
      </c>
      <c r="F442">
        <v>13</v>
      </c>
      <c r="G442">
        <v>2</v>
      </c>
    </row>
    <row r="443" spans="1:7" x14ac:dyDescent="0.3">
      <c r="A443">
        <v>16.55</v>
      </c>
      <c r="B443">
        <v>12.7</v>
      </c>
      <c r="C443">
        <v>99.923000000000002</v>
      </c>
      <c r="D443">
        <v>3.4816000000000001E-3</v>
      </c>
      <c r="E443">
        <v>36.034553559999999</v>
      </c>
      <c r="F443">
        <v>13</v>
      </c>
      <c r="G443">
        <v>2</v>
      </c>
    </row>
    <row r="444" spans="1:7" x14ac:dyDescent="0.3">
      <c r="A444">
        <v>9.15</v>
      </c>
      <c r="B444">
        <v>12.7</v>
      </c>
      <c r="C444">
        <v>99.923000000000002</v>
      </c>
      <c r="D444">
        <v>3.4816000000000001E-3</v>
      </c>
      <c r="E444">
        <v>36.034553559999999</v>
      </c>
      <c r="F444">
        <v>13</v>
      </c>
      <c r="G444">
        <v>2</v>
      </c>
    </row>
    <row r="445" spans="1:7" x14ac:dyDescent="0.3">
      <c r="A445">
        <v>13.88</v>
      </c>
      <c r="B445">
        <v>12.7</v>
      </c>
      <c r="C445">
        <v>99.923000000000002</v>
      </c>
      <c r="D445">
        <v>3.4816000000000001E-3</v>
      </c>
      <c r="E445">
        <v>36.034553559999999</v>
      </c>
      <c r="F445">
        <v>13</v>
      </c>
      <c r="G445">
        <v>2</v>
      </c>
    </row>
    <row r="446" spans="1:7" x14ac:dyDescent="0.3">
      <c r="A446">
        <v>91.73</v>
      </c>
      <c r="B446">
        <v>572.49</v>
      </c>
      <c r="C446">
        <v>64.146000000000001</v>
      </c>
      <c r="D446">
        <v>97.062044799999995</v>
      </c>
      <c r="E446">
        <v>8.3981518089999998</v>
      </c>
      <c r="F446">
        <v>9</v>
      </c>
      <c r="G446">
        <v>3</v>
      </c>
    </row>
    <row r="447" spans="1:7" x14ac:dyDescent="0.3">
      <c r="A447">
        <v>92.25</v>
      </c>
      <c r="B447">
        <v>572.49</v>
      </c>
      <c r="C447">
        <v>64.146000000000001</v>
      </c>
      <c r="D447">
        <v>97.062044799999995</v>
      </c>
      <c r="E447">
        <v>8.3981518089999998</v>
      </c>
      <c r="F447">
        <v>9</v>
      </c>
      <c r="G447">
        <v>3</v>
      </c>
    </row>
    <row r="448" spans="1:7" x14ac:dyDescent="0.3">
      <c r="A448">
        <v>94.07</v>
      </c>
      <c r="B448">
        <v>572.49</v>
      </c>
      <c r="C448">
        <v>64.146000000000001</v>
      </c>
      <c r="D448">
        <v>97.062044799999995</v>
      </c>
      <c r="E448">
        <v>8.3981518089999998</v>
      </c>
      <c r="F448">
        <v>9</v>
      </c>
      <c r="G448">
        <v>3</v>
      </c>
    </row>
    <row r="449" spans="1:7" x14ac:dyDescent="0.3">
      <c r="A449">
        <v>101.77</v>
      </c>
      <c r="B449">
        <v>894.56</v>
      </c>
      <c r="C449">
        <v>65.345799999999997</v>
      </c>
      <c r="D449">
        <v>8.7200000000000003E-3</v>
      </c>
      <c r="E449">
        <v>11.53945613</v>
      </c>
      <c r="F449">
        <v>3</v>
      </c>
      <c r="G449">
        <v>4</v>
      </c>
    </row>
    <row r="450" spans="1:7" x14ac:dyDescent="0.3">
      <c r="A450">
        <v>11.12</v>
      </c>
      <c r="B450">
        <v>12.7</v>
      </c>
      <c r="C450">
        <v>33.6477</v>
      </c>
      <c r="D450">
        <v>54.878424000000003</v>
      </c>
      <c r="E450">
        <v>10.959085440000001</v>
      </c>
      <c r="F450">
        <v>18</v>
      </c>
      <c r="G450">
        <v>1</v>
      </c>
    </row>
    <row r="451" spans="1:7" x14ac:dyDescent="0.3">
      <c r="A451">
        <v>20.92</v>
      </c>
      <c r="B451">
        <v>12.7</v>
      </c>
      <c r="C451">
        <v>33.6477</v>
      </c>
      <c r="D451">
        <v>54.878424000000003</v>
      </c>
      <c r="E451">
        <v>10.959085440000001</v>
      </c>
      <c r="F451">
        <v>18</v>
      </c>
      <c r="G451">
        <v>1</v>
      </c>
    </row>
    <row r="452" spans="1:7" x14ac:dyDescent="0.3">
      <c r="A452">
        <v>22.6</v>
      </c>
      <c r="B452">
        <v>12.7</v>
      </c>
      <c r="C452">
        <v>33.6477</v>
      </c>
      <c r="D452">
        <v>54.878424000000003</v>
      </c>
      <c r="E452">
        <v>10.959085440000001</v>
      </c>
      <c r="F452">
        <v>18</v>
      </c>
      <c r="G452">
        <v>1</v>
      </c>
    </row>
    <row r="453" spans="1:7" x14ac:dyDescent="0.3">
      <c r="A453">
        <v>17.61</v>
      </c>
      <c r="B453">
        <v>12.7</v>
      </c>
      <c r="C453">
        <v>33.6477</v>
      </c>
      <c r="D453">
        <v>54.878424000000003</v>
      </c>
      <c r="E453">
        <v>10.959085440000001</v>
      </c>
      <c r="F453">
        <v>18</v>
      </c>
      <c r="G453">
        <v>1</v>
      </c>
    </row>
    <row r="454" spans="1:7" x14ac:dyDescent="0.3">
      <c r="A454">
        <v>17.05</v>
      </c>
      <c r="B454">
        <v>12.7</v>
      </c>
      <c r="C454">
        <v>33.6477</v>
      </c>
      <c r="D454">
        <v>54.878424000000003</v>
      </c>
      <c r="E454">
        <v>10.959085440000001</v>
      </c>
      <c r="F454">
        <v>18</v>
      </c>
      <c r="G454">
        <v>1</v>
      </c>
    </row>
    <row r="455" spans="1:7" x14ac:dyDescent="0.3">
      <c r="A455">
        <v>5.87</v>
      </c>
      <c r="B455">
        <v>12.7</v>
      </c>
      <c r="C455">
        <v>90.833699999999993</v>
      </c>
      <c r="D455">
        <v>1.54488E-2</v>
      </c>
      <c r="E455">
        <v>15.23527181</v>
      </c>
      <c r="F455">
        <v>3</v>
      </c>
      <c r="G455">
        <v>2</v>
      </c>
    </row>
    <row r="456" spans="1:7" x14ac:dyDescent="0.3">
      <c r="A456">
        <v>81.48</v>
      </c>
      <c r="B456">
        <v>572.49</v>
      </c>
      <c r="C456">
        <v>56.974600000000002</v>
      </c>
      <c r="D456">
        <v>2.4488000000000001E-3</v>
      </c>
      <c r="E456">
        <v>6.2321448300000002</v>
      </c>
      <c r="F456">
        <v>9</v>
      </c>
      <c r="G456">
        <v>3</v>
      </c>
    </row>
    <row r="457" spans="1:7" x14ac:dyDescent="0.3">
      <c r="A457">
        <v>77.84</v>
      </c>
      <c r="B457">
        <v>572.49</v>
      </c>
      <c r="C457">
        <v>56.974600000000002</v>
      </c>
      <c r="D457">
        <v>2.4488000000000001E-3</v>
      </c>
      <c r="E457">
        <v>6.2321448300000002</v>
      </c>
      <c r="F457">
        <v>9</v>
      </c>
      <c r="G457">
        <v>3</v>
      </c>
    </row>
    <row r="458" spans="1:7" x14ac:dyDescent="0.3">
      <c r="A458">
        <v>108.72</v>
      </c>
      <c r="B458">
        <v>894.56</v>
      </c>
      <c r="C458">
        <v>37.511299999999999</v>
      </c>
      <c r="D458">
        <v>6.9128000000000002E-3</v>
      </c>
      <c r="E458">
        <v>9.4771816740000006</v>
      </c>
      <c r="F458">
        <v>4</v>
      </c>
      <c r="G458">
        <v>4</v>
      </c>
    </row>
    <row r="459" spans="1:7" x14ac:dyDescent="0.3">
      <c r="A459">
        <v>8.14</v>
      </c>
      <c r="B459">
        <v>12.7</v>
      </c>
      <c r="C459">
        <v>13.440899999999999</v>
      </c>
      <c r="D459">
        <v>2.4624E-3</v>
      </c>
      <c r="E459">
        <v>11.950917</v>
      </c>
      <c r="F459">
        <v>20</v>
      </c>
      <c r="G459">
        <v>1</v>
      </c>
    </row>
    <row r="460" spans="1:7" x14ac:dyDescent="0.3">
      <c r="A460">
        <v>24.92</v>
      </c>
      <c r="B460">
        <v>12.7</v>
      </c>
      <c r="C460">
        <v>13.440899999999999</v>
      </c>
      <c r="D460">
        <v>2.4624E-3</v>
      </c>
      <c r="E460">
        <v>11.950917</v>
      </c>
      <c r="F460">
        <v>20</v>
      </c>
      <c r="G460">
        <v>1</v>
      </c>
    </row>
    <row r="461" spans="1:7" x14ac:dyDescent="0.3">
      <c r="A461">
        <v>23.99</v>
      </c>
      <c r="B461">
        <v>12.7</v>
      </c>
      <c r="C461">
        <v>13.440899999999999</v>
      </c>
      <c r="D461">
        <v>2.4624E-3</v>
      </c>
      <c r="E461">
        <v>11.950917</v>
      </c>
      <c r="F461">
        <v>20</v>
      </c>
      <c r="G461">
        <v>1</v>
      </c>
    </row>
    <row r="462" spans="1:7" x14ac:dyDescent="0.3">
      <c r="A462">
        <v>24.55</v>
      </c>
      <c r="B462">
        <v>12.7</v>
      </c>
      <c r="C462">
        <v>13.440899999999999</v>
      </c>
      <c r="D462">
        <v>2.4624E-3</v>
      </c>
      <c r="E462">
        <v>11.950917</v>
      </c>
      <c r="F462">
        <v>20</v>
      </c>
      <c r="G462">
        <v>1</v>
      </c>
    </row>
    <row r="463" spans="1:7" x14ac:dyDescent="0.3">
      <c r="A463">
        <v>24.22</v>
      </c>
      <c r="B463">
        <v>12.7</v>
      </c>
      <c r="C463">
        <v>13.440899999999999</v>
      </c>
      <c r="D463">
        <v>2.4624E-3</v>
      </c>
      <c r="E463">
        <v>11.950917</v>
      </c>
      <c r="F463">
        <v>20</v>
      </c>
      <c r="G463">
        <v>1</v>
      </c>
    </row>
    <row r="464" spans="1:7" x14ac:dyDescent="0.3">
      <c r="A464">
        <v>6.05</v>
      </c>
      <c r="B464">
        <v>12.7</v>
      </c>
      <c r="C464">
        <v>43.467700000000001</v>
      </c>
      <c r="D464">
        <v>1.6798400000000002E-2</v>
      </c>
      <c r="E464">
        <v>15.10223534</v>
      </c>
      <c r="F464">
        <v>5</v>
      </c>
      <c r="G464">
        <v>2</v>
      </c>
    </row>
    <row r="465" spans="1:7" x14ac:dyDescent="0.3">
      <c r="A465">
        <v>81.22</v>
      </c>
      <c r="B465">
        <v>572.49</v>
      </c>
      <c r="C465">
        <v>36.953400000000002</v>
      </c>
      <c r="D465">
        <v>96.443869599999999</v>
      </c>
      <c r="E465">
        <v>6.2786965229999998</v>
      </c>
      <c r="F465">
        <v>3</v>
      </c>
      <c r="G465">
        <v>3</v>
      </c>
    </row>
    <row r="466" spans="1:7" x14ac:dyDescent="0.3">
      <c r="A466">
        <v>107.02</v>
      </c>
      <c r="B466">
        <v>894.56</v>
      </c>
      <c r="C466">
        <v>37.1614</v>
      </c>
      <c r="D466">
        <v>4.8951999999999997E-3</v>
      </c>
      <c r="E466">
        <v>7.5661510139999999</v>
      </c>
      <c r="F466">
        <v>4</v>
      </c>
      <c r="G466">
        <v>4</v>
      </c>
    </row>
    <row r="467" spans="1:7" x14ac:dyDescent="0.3">
      <c r="A467">
        <v>6.99</v>
      </c>
      <c r="B467">
        <v>12.7</v>
      </c>
      <c r="C467">
        <v>35.610500000000002</v>
      </c>
      <c r="D467">
        <v>55.329121600000001</v>
      </c>
      <c r="E467">
        <v>50.054265200000003</v>
      </c>
      <c r="F467">
        <v>3</v>
      </c>
      <c r="G467">
        <v>1</v>
      </c>
    </row>
    <row r="468" spans="1:7" x14ac:dyDescent="0.3">
      <c r="A468">
        <v>11.11</v>
      </c>
      <c r="B468">
        <v>12.7</v>
      </c>
      <c r="C468">
        <v>99.985399999999998</v>
      </c>
      <c r="D468">
        <v>3.2231999999999998E-3</v>
      </c>
      <c r="E468">
        <v>67.736010559999997</v>
      </c>
      <c r="F468">
        <v>5</v>
      </c>
      <c r="G468">
        <v>2</v>
      </c>
    </row>
    <row r="469" spans="1:7" x14ac:dyDescent="0.3">
      <c r="A469">
        <v>8.5399999999999991</v>
      </c>
      <c r="B469">
        <v>12.7</v>
      </c>
      <c r="C469">
        <v>99.985399999999998</v>
      </c>
      <c r="D469">
        <v>3.2231999999999998E-3</v>
      </c>
      <c r="E469">
        <v>67.736010559999997</v>
      </c>
      <c r="F469">
        <v>5</v>
      </c>
      <c r="G469">
        <v>2</v>
      </c>
    </row>
    <row r="470" spans="1:7" x14ac:dyDescent="0.3">
      <c r="A470">
        <v>94.09</v>
      </c>
      <c r="B470">
        <v>572.49</v>
      </c>
      <c r="C470">
        <v>66.167900000000003</v>
      </c>
      <c r="D470">
        <v>2.6151999999999998E-3</v>
      </c>
      <c r="E470">
        <v>7.013878654</v>
      </c>
      <c r="F470">
        <v>10</v>
      </c>
      <c r="G470">
        <v>3</v>
      </c>
    </row>
    <row r="471" spans="1:7" x14ac:dyDescent="0.3">
      <c r="A471">
        <v>96.66</v>
      </c>
      <c r="B471">
        <v>572.49</v>
      </c>
      <c r="C471">
        <v>66.167900000000003</v>
      </c>
      <c r="D471">
        <v>2.6151999999999998E-3</v>
      </c>
      <c r="E471">
        <v>7.013878654</v>
      </c>
      <c r="F471">
        <v>10</v>
      </c>
      <c r="G471">
        <v>3</v>
      </c>
    </row>
    <row r="472" spans="1:7" x14ac:dyDescent="0.3">
      <c r="A472">
        <v>95.45</v>
      </c>
      <c r="B472">
        <v>572.49</v>
      </c>
      <c r="C472">
        <v>66.167900000000003</v>
      </c>
      <c r="D472">
        <v>2.6151999999999998E-3</v>
      </c>
      <c r="E472">
        <v>7.013878654</v>
      </c>
      <c r="F472">
        <v>10</v>
      </c>
      <c r="G472">
        <v>3</v>
      </c>
    </row>
    <row r="473" spans="1:7" x14ac:dyDescent="0.3">
      <c r="A473">
        <v>108.42</v>
      </c>
      <c r="B473">
        <v>894.56</v>
      </c>
      <c r="C473">
        <v>42.2348</v>
      </c>
      <c r="D473">
        <v>8.9432000000000001E-3</v>
      </c>
      <c r="E473">
        <v>11.46406797</v>
      </c>
      <c r="F473">
        <v>1</v>
      </c>
      <c r="G473">
        <v>4</v>
      </c>
    </row>
    <row r="474" spans="1:7" x14ac:dyDescent="0.3">
      <c r="A474">
        <v>5.47</v>
      </c>
      <c r="B474">
        <v>12.7</v>
      </c>
      <c r="C474">
        <v>31.5288</v>
      </c>
      <c r="D474">
        <v>2.3088000000000002E-3</v>
      </c>
      <c r="E474">
        <v>12.10341562</v>
      </c>
      <c r="F474">
        <v>2</v>
      </c>
      <c r="G474">
        <v>1</v>
      </c>
    </row>
    <row r="475" spans="1:7" x14ac:dyDescent="0.3">
      <c r="A475">
        <v>6.36</v>
      </c>
      <c r="B475">
        <v>12.7</v>
      </c>
      <c r="C475">
        <v>87.999600000000001</v>
      </c>
      <c r="D475">
        <v>3.2912000000000002E-3</v>
      </c>
      <c r="E475">
        <v>12.829592509999999</v>
      </c>
      <c r="F475">
        <v>3</v>
      </c>
      <c r="G475">
        <v>2</v>
      </c>
    </row>
    <row r="476" spans="1:7" x14ac:dyDescent="0.3">
      <c r="A476">
        <v>80.03</v>
      </c>
      <c r="B476">
        <v>572.49</v>
      </c>
      <c r="C476">
        <v>59.043700000000001</v>
      </c>
      <c r="D476">
        <v>96.761747999999997</v>
      </c>
      <c r="E476">
        <v>6.279582285</v>
      </c>
      <c r="F476">
        <v>6</v>
      </c>
      <c r="G476">
        <v>3</v>
      </c>
    </row>
    <row r="477" spans="1:7" x14ac:dyDescent="0.3">
      <c r="A477">
        <v>106.34</v>
      </c>
      <c r="B477">
        <v>894.56</v>
      </c>
      <c r="C477">
        <v>63.138300000000001</v>
      </c>
      <c r="D477">
        <v>4.6671999999999998E-3</v>
      </c>
      <c r="E477">
        <v>7.560418168</v>
      </c>
      <c r="F477">
        <v>1</v>
      </c>
      <c r="G477">
        <v>4</v>
      </c>
    </row>
    <row r="478" spans="1:7" x14ac:dyDescent="0.3">
      <c r="A478">
        <v>12.67</v>
      </c>
      <c r="B478">
        <v>12.7</v>
      </c>
      <c r="C478">
        <v>36.882899999999999</v>
      </c>
      <c r="D478">
        <v>56.466649599999997</v>
      </c>
      <c r="E478">
        <v>49.540080590000002</v>
      </c>
      <c r="F478">
        <v>15</v>
      </c>
      <c r="G478">
        <v>1</v>
      </c>
    </row>
    <row r="479" spans="1:7" x14ac:dyDescent="0.3">
      <c r="A479">
        <v>15.93</v>
      </c>
      <c r="B479">
        <v>12.7</v>
      </c>
      <c r="C479">
        <v>36.882899999999999</v>
      </c>
      <c r="D479">
        <v>56.466649599999997</v>
      </c>
      <c r="E479">
        <v>49.540080590000002</v>
      </c>
      <c r="F479">
        <v>15</v>
      </c>
      <c r="G479">
        <v>1</v>
      </c>
    </row>
    <row r="480" spans="1:7" x14ac:dyDescent="0.3">
      <c r="A480">
        <v>18.510000000000002</v>
      </c>
      <c r="B480">
        <v>12.7</v>
      </c>
      <c r="C480">
        <v>36.882899999999999</v>
      </c>
      <c r="D480">
        <v>56.466649599999997</v>
      </c>
      <c r="E480">
        <v>49.540080590000002</v>
      </c>
      <c r="F480">
        <v>15</v>
      </c>
      <c r="G480">
        <v>1</v>
      </c>
    </row>
    <row r="481" spans="1:7" x14ac:dyDescent="0.3">
      <c r="A481">
        <v>14.4</v>
      </c>
      <c r="B481">
        <v>12.7</v>
      </c>
      <c r="C481">
        <v>36.882899999999999</v>
      </c>
      <c r="D481">
        <v>56.466649599999997</v>
      </c>
      <c r="E481">
        <v>49.540080590000002</v>
      </c>
      <c r="F481">
        <v>15</v>
      </c>
      <c r="G481">
        <v>1</v>
      </c>
    </row>
    <row r="482" spans="1:7" x14ac:dyDescent="0.3">
      <c r="A482">
        <v>8.35</v>
      </c>
      <c r="B482">
        <v>12.7</v>
      </c>
      <c r="C482">
        <v>99.521000000000001</v>
      </c>
      <c r="D482">
        <v>1.06424E-2</v>
      </c>
      <c r="E482">
        <v>69.643571989999998</v>
      </c>
      <c r="F482">
        <v>8</v>
      </c>
      <c r="G482">
        <v>2</v>
      </c>
    </row>
    <row r="483" spans="1:7" x14ac:dyDescent="0.3">
      <c r="A483">
        <v>8.33</v>
      </c>
      <c r="B483">
        <v>12.7</v>
      </c>
      <c r="C483">
        <v>99.521000000000001</v>
      </c>
      <c r="D483">
        <v>1.06424E-2</v>
      </c>
      <c r="E483">
        <v>69.643571989999998</v>
      </c>
      <c r="F483">
        <v>8</v>
      </c>
      <c r="G483">
        <v>2</v>
      </c>
    </row>
    <row r="484" spans="1:7" x14ac:dyDescent="0.3">
      <c r="A484">
        <v>79.13</v>
      </c>
      <c r="B484">
        <v>572.49</v>
      </c>
      <c r="C484">
        <v>64.499899999999997</v>
      </c>
      <c r="D484">
        <v>2.4624E-3</v>
      </c>
      <c r="E484">
        <v>6.9780053090000003</v>
      </c>
      <c r="F484">
        <v>4</v>
      </c>
      <c r="G484">
        <v>3</v>
      </c>
    </row>
    <row r="485" spans="1:7" x14ac:dyDescent="0.3">
      <c r="A485">
        <v>107.28</v>
      </c>
      <c r="B485">
        <v>894.56</v>
      </c>
      <c r="C485">
        <v>65.248199999999997</v>
      </c>
      <c r="D485">
        <v>4.9439999999999996E-3</v>
      </c>
      <c r="E485">
        <v>7.5747625850000002</v>
      </c>
      <c r="F485">
        <v>2</v>
      </c>
      <c r="G485">
        <v>4</v>
      </c>
    </row>
    <row r="486" spans="1:7" x14ac:dyDescent="0.3">
      <c r="A486">
        <v>10.5</v>
      </c>
      <c r="B486">
        <v>12.7</v>
      </c>
      <c r="C486">
        <v>37.039200000000001</v>
      </c>
      <c r="D486">
        <v>2.3679999999999999E-3</v>
      </c>
      <c r="E486">
        <v>66.000803579999996</v>
      </c>
      <c r="F486">
        <v>6</v>
      </c>
      <c r="G486">
        <v>1</v>
      </c>
    </row>
    <row r="487" spans="1:7" x14ac:dyDescent="0.3">
      <c r="A487">
        <v>8.98</v>
      </c>
      <c r="B487">
        <v>12.7</v>
      </c>
      <c r="C487">
        <v>37.039200000000001</v>
      </c>
      <c r="D487">
        <v>2.3679999999999999E-3</v>
      </c>
      <c r="E487">
        <v>66.000803579999996</v>
      </c>
      <c r="F487">
        <v>6</v>
      </c>
      <c r="G487">
        <v>1</v>
      </c>
    </row>
    <row r="488" spans="1:7" x14ac:dyDescent="0.3">
      <c r="A488">
        <v>7.1</v>
      </c>
      <c r="B488">
        <v>12.7</v>
      </c>
      <c r="C488">
        <v>99.816699999999997</v>
      </c>
      <c r="D488">
        <v>3.3624000000000002E-3</v>
      </c>
      <c r="E488">
        <v>71.707347319999997</v>
      </c>
      <c r="F488">
        <v>7</v>
      </c>
      <c r="G488">
        <v>2</v>
      </c>
    </row>
    <row r="489" spans="1:7" x14ac:dyDescent="0.3">
      <c r="A489">
        <v>8.59</v>
      </c>
      <c r="B489">
        <v>12.7</v>
      </c>
      <c r="C489">
        <v>99.816699999999997</v>
      </c>
      <c r="D489">
        <v>3.3624000000000002E-3</v>
      </c>
      <c r="E489">
        <v>71.707347319999997</v>
      </c>
      <c r="F489">
        <v>7</v>
      </c>
      <c r="G489">
        <v>2</v>
      </c>
    </row>
    <row r="490" spans="1:7" x14ac:dyDescent="0.3">
      <c r="A490">
        <v>101.36</v>
      </c>
      <c r="B490">
        <v>894.56</v>
      </c>
      <c r="C490">
        <v>65.685400000000001</v>
      </c>
      <c r="D490">
        <v>2.5071999999999998E-3</v>
      </c>
      <c r="E490">
        <v>5.6195422629999996</v>
      </c>
      <c r="F490">
        <v>3</v>
      </c>
      <c r="G490">
        <v>4</v>
      </c>
    </row>
    <row r="491" spans="1:7" x14ac:dyDescent="0.3">
      <c r="A491">
        <v>21.51</v>
      </c>
      <c r="B491">
        <v>12.7</v>
      </c>
      <c r="C491">
        <v>36.6646</v>
      </c>
      <c r="D491">
        <v>55.938085600000001</v>
      </c>
      <c r="E491">
        <v>54.54293594</v>
      </c>
      <c r="F491">
        <v>16</v>
      </c>
      <c r="G491">
        <v>1</v>
      </c>
    </row>
    <row r="492" spans="1:7" x14ac:dyDescent="0.3">
      <c r="A492">
        <v>23.5</v>
      </c>
      <c r="B492">
        <v>12.7</v>
      </c>
      <c r="C492">
        <v>36.6646</v>
      </c>
      <c r="D492">
        <v>55.938085600000001</v>
      </c>
      <c r="E492">
        <v>54.54293594</v>
      </c>
      <c r="F492">
        <v>16</v>
      </c>
      <c r="G492">
        <v>1</v>
      </c>
    </row>
    <row r="493" spans="1:7" x14ac:dyDescent="0.3">
      <c r="A493">
        <v>23.57</v>
      </c>
      <c r="B493">
        <v>12.7</v>
      </c>
      <c r="C493">
        <v>36.6646</v>
      </c>
      <c r="D493">
        <v>55.938085600000001</v>
      </c>
      <c r="E493">
        <v>54.54293594</v>
      </c>
      <c r="F493">
        <v>16</v>
      </c>
      <c r="G493">
        <v>1</v>
      </c>
    </row>
    <row r="494" spans="1:7" x14ac:dyDescent="0.3">
      <c r="A494">
        <v>19.71</v>
      </c>
      <c r="B494">
        <v>12.7</v>
      </c>
      <c r="C494">
        <v>36.6646</v>
      </c>
      <c r="D494">
        <v>55.938085600000001</v>
      </c>
      <c r="E494">
        <v>54.54293594</v>
      </c>
      <c r="F494">
        <v>16</v>
      </c>
      <c r="G494">
        <v>1</v>
      </c>
    </row>
    <row r="495" spans="1:7" x14ac:dyDescent="0.3">
      <c r="A495">
        <v>10.43</v>
      </c>
      <c r="B495">
        <v>12.7</v>
      </c>
      <c r="C495">
        <v>99.620999999999995</v>
      </c>
      <c r="D495">
        <v>1.1812E-2</v>
      </c>
      <c r="E495">
        <v>59.997406689999998</v>
      </c>
      <c r="F495">
        <v>9</v>
      </c>
      <c r="G495">
        <v>2</v>
      </c>
    </row>
    <row r="496" spans="1:7" x14ac:dyDescent="0.3">
      <c r="A496">
        <v>12.48</v>
      </c>
      <c r="B496">
        <v>12.7</v>
      </c>
      <c r="C496">
        <v>99.620999999999995</v>
      </c>
      <c r="D496">
        <v>1.1812E-2</v>
      </c>
      <c r="E496">
        <v>59.997406689999998</v>
      </c>
      <c r="F496">
        <v>9</v>
      </c>
      <c r="G496">
        <v>2</v>
      </c>
    </row>
    <row r="497" spans="1:7" x14ac:dyDescent="0.3">
      <c r="A497">
        <v>76.459999999999994</v>
      </c>
      <c r="B497">
        <v>572.49</v>
      </c>
      <c r="C497">
        <v>64.634900000000002</v>
      </c>
      <c r="D497">
        <v>2.4735999999999998E-3</v>
      </c>
      <c r="E497">
        <v>7.0484971700000001</v>
      </c>
      <c r="F497">
        <v>6</v>
      </c>
      <c r="G497">
        <v>3</v>
      </c>
    </row>
    <row r="498" spans="1:7" x14ac:dyDescent="0.3">
      <c r="A498">
        <v>116.9</v>
      </c>
      <c r="B498">
        <v>894.56</v>
      </c>
      <c r="C498">
        <v>37.250100000000003</v>
      </c>
      <c r="D498">
        <v>5.0271999999999999E-3</v>
      </c>
      <c r="E498">
        <v>7.6176482090000004</v>
      </c>
      <c r="F498">
        <v>5</v>
      </c>
      <c r="G498">
        <v>4</v>
      </c>
    </row>
    <row r="499" spans="1:7" x14ac:dyDescent="0.3">
      <c r="A499">
        <v>115.28</v>
      </c>
      <c r="B499">
        <v>894.56</v>
      </c>
      <c r="C499">
        <v>37.250100000000003</v>
      </c>
      <c r="D499">
        <v>5.0271999999999999E-3</v>
      </c>
      <c r="E499">
        <v>7.6176482090000004</v>
      </c>
      <c r="F499">
        <v>5</v>
      </c>
      <c r="G499">
        <v>4</v>
      </c>
    </row>
    <row r="500" spans="1:7" x14ac:dyDescent="0.3">
      <c r="A500">
        <v>9.3800000000000008</v>
      </c>
      <c r="B500">
        <v>12.7</v>
      </c>
      <c r="C500">
        <v>38.061599999999999</v>
      </c>
      <c r="D500">
        <v>2.2848E-3</v>
      </c>
      <c r="E500">
        <v>19.017252419999998</v>
      </c>
      <c r="F500">
        <v>7</v>
      </c>
      <c r="G500">
        <v>1</v>
      </c>
    </row>
    <row r="501" spans="1:7" x14ac:dyDescent="0.3">
      <c r="A501">
        <v>11.91</v>
      </c>
      <c r="B501">
        <v>12.7</v>
      </c>
      <c r="C501">
        <v>38.061599999999999</v>
      </c>
      <c r="D501">
        <v>2.2848E-3</v>
      </c>
      <c r="E501">
        <v>19.017252419999998</v>
      </c>
      <c r="F501">
        <v>7</v>
      </c>
      <c r="G501">
        <v>1</v>
      </c>
    </row>
    <row r="502" spans="1:7" x14ac:dyDescent="0.3">
      <c r="A502">
        <v>8.35</v>
      </c>
      <c r="B502">
        <v>12.7</v>
      </c>
      <c r="C502">
        <v>99.929199999999994</v>
      </c>
      <c r="D502">
        <v>3.3904E-3</v>
      </c>
      <c r="E502">
        <v>19.966690440000001</v>
      </c>
      <c r="F502">
        <v>5</v>
      </c>
      <c r="G502">
        <v>2</v>
      </c>
    </row>
    <row r="503" spans="1:7" x14ac:dyDescent="0.3">
      <c r="A503">
        <v>7.87</v>
      </c>
      <c r="B503">
        <v>12.7</v>
      </c>
      <c r="C503">
        <v>99.929199999999994</v>
      </c>
      <c r="D503">
        <v>3.3904E-3</v>
      </c>
      <c r="E503">
        <v>19.966690440000001</v>
      </c>
      <c r="F503">
        <v>5</v>
      </c>
      <c r="G503">
        <v>2</v>
      </c>
    </row>
    <row r="504" spans="1:7" x14ac:dyDescent="0.3">
      <c r="A504">
        <v>108.88</v>
      </c>
      <c r="B504">
        <v>894.56</v>
      </c>
      <c r="C504">
        <v>63.945700000000002</v>
      </c>
      <c r="D504">
        <v>2.4648000000000001E-3</v>
      </c>
      <c r="E504">
        <v>5.6357566209999996</v>
      </c>
      <c r="F504">
        <v>4</v>
      </c>
      <c r="G504">
        <v>4</v>
      </c>
    </row>
    <row r="505" spans="1:7" x14ac:dyDescent="0.3">
      <c r="A505">
        <v>11.03</v>
      </c>
      <c r="B505">
        <v>12.7</v>
      </c>
      <c r="C505">
        <v>36.474600000000002</v>
      </c>
      <c r="D505">
        <v>54.4507032</v>
      </c>
      <c r="E505">
        <v>22.162222809999999</v>
      </c>
      <c r="F505">
        <v>9</v>
      </c>
      <c r="G505">
        <v>1</v>
      </c>
    </row>
    <row r="506" spans="1:7" x14ac:dyDescent="0.3">
      <c r="A506">
        <v>11.53</v>
      </c>
      <c r="B506">
        <v>12.7</v>
      </c>
      <c r="C506">
        <v>36.474600000000002</v>
      </c>
      <c r="D506">
        <v>54.4507032</v>
      </c>
      <c r="E506">
        <v>22.162222809999999</v>
      </c>
      <c r="F506">
        <v>9</v>
      </c>
      <c r="G506">
        <v>1</v>
      </c>
    </row>
    <row r="507" spans="1:7" x14ac:dyDescent="0.3">
      <c r="A507">
        <v>13.08</v>
      </c>
      <c r="B507">
        <v>12.7</v>
      </c>
      <c r="C507">
        <v>36.474600000000002</v>
      </c>
      <c r="D507">
        <v>54.4507032</v>
      </c>
      <c r="E507">
        <v>22.162222809999999</v>
      </c>
      <c r="F507">
        <v>9</v>
      </c>
      <c r="G507">
        <v>1</v>
      </c>
    </row>
    <row r="508" spans="1:7" x14ac:dyDescent="0.3">
      <c r="A508">
        <v>82.4</v>
      </c>
      <c r="B508">
        <v>572.49</v>
      </c>
      <c r="C508">
        <v>64.804599999999994</v>
      </c>
      <c r="D508">
        <v>1.908E-3</v>
      </c>
      <c r="E508">
        <v>5.6235527950000002</v>
      </c>
      <c r="F508">
        <v>6</v>
      </c>
      <c r="G508">
        <v>3</v>
      </c>
    </row>
    <row r="509" spans="1:7" x14ac:dyDescent="0.3">
      <c r="A509">
        <v>84.2</v>
      </c>
      <c r="B509">
        <v>572.49</v>
      </c>
      <c r="C509">
        <v>64.804599999999994</v>
      </c>
      <c r="D509">
        <v>1.908E-3</v>
      </c>
      <c r="E509">
        <v>5.6235527950000002</v>
      </c>
      <c r="F509">
        <v>6</v>
      </c>
      <c r="G509">
        <v>3</v>
      </c>
    </row>
    <row r="510" spans="1:7" x14ac:dyDescent="0.3">
      <c r="A510">
        <v>103.88</v>
      </c>
      <c r="B510">
        <v>894.56</v>
      </c>
      <c r="C510">
        <v>64.148300000000006</v>
      </c>
      <c r="D510">
        <v>6.8919999999999997E-3</v>
      </c>
      <c r="E510">
        <v>9.6567698390000007</v>
      </c>
      <c r="F510">
        <v>3</v>
      </c>
      <c r="G510">
        <v>4</v>
      </c>
    </row>
    <row r="511" spans="1:7" x14ac:dyDescent="0.3">
      <c r="A511">
        <v>7.4</v>
      </c>
      <c r="B511">
        <v>12.7</v>
      </c>
      <c r="C511">
        <v>34.937199999999997</v>
      </c>
      <c r="D511">
        <v>2.3384E-3</v>
      </c>
      <c r="E511">
        <v>29.93200057</v>
      </c>
      <c r="F511">
        <v>1</v>
      </c>
      <c r="G511">
        <v>1</v>
      </c>
    </row>
    <row r="512" spans="1:7" x14ac:dyDescent="0.3">
      <c r="A512">
        <v>8.3800000000000008</v>
      </c>
      <c r="B512">
        <v>12.7</v>
      </c>
      <c r="C512">
        <v>99.995800000000003</v>
      </c>
      <c r="D512">
        <v>3.2391999999999998E-3</v>
      </c>
      <c r="E512">
        <v>45.250066490000002</v>
      </c>
      <c r="F512">
        <v>11</v>
      </c>
      <c r="G512">
        <v>2</v>
      </c>
    </row>
    <row r="513" spans="1:7" x14ac:dyDescent="0.3">
      <c r="A513">
        <v>13.13</v>
      </c>
      <c r="B513">
        <v>12.7</v>
      </c>
      <c r="C513">
        <v>99.995800000000003</v>
      </c>
      <c r="D513">
        <v>3.2391999999999998E-3</v>
      </c>
      <c r="E513">
        <v>45.250066490000002</v>
      </c>
      <c r="F513">
        <v>11</v>
      </c>
      <c r="G513">
        <v>2</v>
      </c>
    </row>
    <row r="514" spans="1:7" x14ac:dyDescent="0.3">
      <c r="A514">
        <v>16.239999999999998</v>
      </c>
      <c r="B514">
        <v>12.7</v>
      </c>
      <c r="C514">
        <v>99.995800000000003</v>
      </c>
      <c r="D514">
        <v>3.2391999999999998E-3</v>
      </c>
      <c r="E514">
        <v>45.250066490000002</v>
      </c>
      <c r="F514">
        <v>11</v>
      </c>
      <c r="G514">
        <v>2</v>
      </c>
    </row>
    <row r="515" spans="1:7" x14ac:dyDescent="0.3">
      <c r="A515">
        <v>105.86</v>
      </c>
      <c r="B515">
        <v>894.56</v>
      </c>
      <c r="C515">
        <v>64.215699999999998</v>
      </c>
      <c r="D515">
        <v>2.4624E-3</v>
      </c>
      <c r="E515">
        <v>5.6297285209999997</v>
      </c>
      <c r="F515">
        <v>4</v>
      </c>
      <c r="G515">
        <v>4</v>
      </c>
    </row>
    <row r="516" spans="1:7" x14ac:dyDescent="0.3">
      <c r="A516">
        <v>11.86</v>
      </c>
      <c r="B516">
        <v>12.7</v>
      </c>
      <c r="C516">
        <v>35.514099999999999</v>
      </c>
      <c r="D516">
        <v>55.651798399999997</v>
      </c>
      <c r="E516">
        <v>51.554597729999998</v>
      </c>
      <c r="F516">
        <v>6</v>
      </c>
      <c r="G516">
        <v>1</v>
      </c>
    </row>
    <row r="517" spans="1:7" x14ac:dyDescent="0.3">
      <c r="A517">
        <v>10.01</v>
      </c>
      <c r="B517">
        <v>12.7</v>
      </c>
      <c r="C517">
        <v>35.514099999999999</v>
      </c>
      <c r="D517">
        <v>55.651798399999997</v>
      </c>
      <c r="E517">
        <v>51.554597729999998</v>
      </c>
      <c r="F517">
        <v>6</v>
      </c>
      <c r="G517">
        <v>1</v>
      </c>
    </row>
    <row r="518" spans="1:7" x14ac:dyDescent="0.3">
      <c r="A518">
        <v>7.43</v>
      </c>
      <c r="B518">
        <v>12.7</v>
      </c>
      <c r="C518">
        <v>99.981200000000001</v>
      </c>
      <c r="D518">
        <v>3.3863999999999999E-3</v>
      </c>
      <c r="E518">
        <v>65.294334890000002</v>
      </c>
      <c r="F518">
        <v>5</v>
      </c>
      <c r="G518">
        <v>2</v>
      </c>
    </row>
    <row r="519" spans="1:7" x14ac:dyDescent="0.3">
      <c r="A519">
        <v>8.32</v>
      </c>
      <c r="B519">
        <v>12.7</v>
      </c>
      <c r="C519">
        <v>99.981200000000001</v>
      </c>
      <c r="D519">
        <v>3.3863999999999999E-3</v>
      </c>
      <c r="E519">
        <v>65.294334890000002</v>
      </c>
      <c r="F519">
        <v>5</v>
      </c>
      <c r="G519">
        <v>2</v>
      </c>
    </row>
    <row r="520" spans="1:7" x14ac:dyDescent="0.3">
      <c r="A520">
        <v>89.52</v>
      </c>
      <c r="B520">
        <v>572.49</v>
      </c>
      <c r="C520">
        <v>65.974100000000007</v>
      </c>
      <c r="D520">
        <v>2.66E-3</v>
      </c>
      <c r="E520">
        <v>7.0703705609999998</v>
      </c>
      <c r="F520">
        <v>6</v>
      </c>
      <c r="G520">
        <v>3</v>
      </c>
    </row>
    <row r="521" spans="1:7" x14ac:dyDescent="0.3">
      <c r="A521">
        <v>89.26</v>
      </c>
      <c r="B521">
        <v>572.49</v>
      </c>
      <c r="C521">
        <v>65.974100000000007</v>
      </c>
      <c r="D521">
        <v>2.66E-3</v>
      </c>
      <c r="E521">
        <v>7.0703705609999998</v>
      </c>
      <c r="F521">
        <v>6</v>
      </c>
      <c r="G521">
        <v>3</v>
      </c>
    </row>
    <row r="522" spans="1:7" x14ac:dyDescent="0.3">
      <c r="A522">
        <v>116.51</v>
      </c>
      <c r="B522">
        <v>894.56</v>
      </c>
      <c r="C522">
        <v>64.622699999999995</v>
      </c>
      <c r="D522">
        <v>6.8328E-3</v>
      </c>
      <c r="E522">
        <v>9.6631424020000001</v>
      </c>
      <c r="F522">
        <v>5</v>
      </c>
      <c r="G522">
        <v>4</v>
      </c>
    </row>
    <row r="523" spans="1:7" x14ac:dyDescent="0.3">
      <c r="A523">
        <v>116.79</v>
      </c>
      <c r="B523">
        <v>894.56</v>
      </c>
      <c r="C523">
        <v>64.622699999999995</v>
      </c>
      <c r="D523">
        <v>6.8328E-3</v>
      </c>
      <c r="E523">
        <v>9.6631424020000001</v>
      </c>
      <c r="F523">
        <v>5</v>
      </c>
      <c r="G523">
        <v>4</v>
      </c>
    </row>
    <row r="524" spans="1:7" x14ac:dyDescent="0.3">
      <c r="A524">
        <v>7.52</v>
      </c>
      <c r="B524">
        <v>12.7</v>
      </c>
      <c r="C524">
        <v>36.134099999999997</v>
      </c>
      <c r="D524">
        <v>2.3776000000000001E-3</v>
      </c>
      <c r="E524">
        <v>29.0348963</v>
      </c>
      <c r="F524">
        <v>3</v>
      </c>
      <c r="G524">
        <v>1</v>
      </c>
    </row>
    <row r="525" spans="1:7" x14ac:dyDescent="0.3">
      <c r="A525">
        <v>5.64</v>
      </c>
      <c r="B525">
        <v>12.7</v>
      </c>
      <c r="C525">
        <v>99.931299999999993</v>
      </c>
      <c r="D525">
        <v>3.1608000000000001E-3</v>
      </c>
      <c r="E525">
        <v>35.539855699999997</v>
      </c>
      <c r="F525">
        <v>1</v>
      </c>
      <c r="G525">
        <v>2</v>
      </c>
    </row>
    <row r="526" spans="1:7" x14ac:dyDescent="0.3">
      <c r="A526">
        <v>85.15</v>
      </c>
      <c r="B526">
        <v>572.49</v>
      </c>
      <c r="C526">
        <v>65.550899999999999</v>
      </c>
      <c r="D526">
        <v>93.567909599999993</v>
      </c>
      <c r="E526">
        <v>6.4479261980000002</v>
      </c>
      <c r="F526">
        <v>8</v>
      </c>
      <c r="G526">
        <v>3</v>
      </c>
    </row>
    <row r="527" spans="1:7" x14ac:dyDescent="0.3">
      <c r="A527">
        <v>85.27</v>
      </c>
      <c r="B527">
        <v>572.49</v>
      </c>
      <c r="C527">
        <v>65.550899999999999</v>
      </c>
      <c r="D527">
        <v>93.567909599999993</v>
      </c>
      <c r="E527">
        <v>6.4479261980000002</v>
      </c>
      <c r="F527">
        <v>8</v>
      </c>
      <c r="G527">
        <v>3</v>
      </c>
    </row>
    <row r="528" spans="1:7" x14ac:dyDescent="0.3">
      <c r="A528">
        <v>107.01</v>
      </c>
      <c r="B528">
        <v>894.56</v>
      </c>
      <c r="C528">
        <v>55.728700000000003</v>
      </c>
      <c r="D528">
        <v>6.6568E-3</v>
      </c>
      <c r="E528">
        <v>9.5998350519999995</v>
      </c>
      <c r="F528">
        <v>3</v>
      </c>
      <c r="G528">
        <v>4</v>
      </c>
    </row>
    <row r="529" spans="1:7" x14ac:dyDescent="0.3">
      <c r="A529">
        <v>10.84</v>
      </c>
      <c r="B529">
        <v>12.7</v>
      </c>
      <c r="C529">
        <v>37.092300000000002</v>
      </c>
      <c r="D529">
        <v>2.3143999999999999E-3</v>
      </c>
      <c r="E529">
        <v>28.232642330000001</v>
      </c>
      <c r="F529">
        <v>11</v>
      </c>
      <c r="G529">
        <v>1</v>
      </c>
    </row>
    <row r="530" spans="1:7" x14ac:dyDescent="0.3">
      <c r="A530">
        <v>9.08</v>
      </c>
      <c r="B530">
        <v>12.7</v>
      </c>
      <c r="C530">
        <v>37.092300000000002</v>
      </c>
      <c r="D530">
        <v>2.3143999999999999E-3</v>
      </c>
      <c r="E530">
        <v>28.232642330000001</v>
      </c>
      <c r="F530">
        <v>11</v>
      </c>
      <c r="G530">
        <v>1</v>
      </c>
    </row>
    <row r="531" spans="1:7" x14ac:dyDescent="0.3">
      <c r="A531">
        <v>8.43</v>
      </c>
      <c r="B531">
        <v>12.7</v>
      </c>
      <c r="C531">
        <v>37.092300000000002</v>
      </c>
      <c r="D531">
        <v>2.3143999999999999E-3</v>
      </c>
      <c r="E531">
        <v>28.232642330000001</v>
      </c>
      <c r="F531">
        <v>11</v>
      </c>
      <c r="G531">
        <v>1</v>
      </c>
    </row>
    <row r="532" spans="1:7" x14ac:dyDescent="0.3">
      <c r="A532">
        <v>14.45</v>
      </c>
      <c r="B532">
        <v>12.7</v>
      </c>
      <c r="C532">
        <v>99.900099999999995</v>
      </c>
      <c r="D532">
        <v>5.9928000000000004E-3</v>
      </c>
      <c r="E532">
        <v>29.00773294</v>
      </c>
      <c r="F532">
        <v>12</v>
      </c>
      <c r="G532">
        <v>2</v>
      </c>
    </row>
    <row r="533" spans="1:7" x14ac:dyDescent="0.3">
      <c r="A533">
        <v>14.72</v>
      </c>
      <c r="B533">
        <v>12.7</v>
      </c>
      <c r="C533">
        <v>99.900099999999995</v>
      </c>
      <c r="D533">
        <v>5.9928000000000004E-3</v>
      </c>
      <c r="E533">
        <v>29.00773294</v>
      </c>
      <c r="F533">
        <v>12</v>
      </c>
      <c r="G533">
        <v>2</v>
      </c>
    </row>
    <row r="534" spans="1:7" x14ac:dyDescent="0.3">
      <c r="A534">
        <v>13.01</v>
      </c>
      <c r="B534">
        <v>12.7</v>
      </c>
      <c r="C534">
        <v>99.900099999999995</v>
      </c>
      <c r="D534">
        <v>5.9928000000000004E-3</v>
      </c>
      <c r="E534">
        <v>29.00773294</v>
      </c>
      <c r="F534">
        <v>12</v>
      </c>
      <c r="G534">
        <v>2</v>
      </c>
    </row>
    <row r="535" spans="1:7" x14ac:dyDescent="0.3">
      <c r="A535">
        <v>74.75</v>
      </c>
      <c r="B535">
        <v>572.49</v>
      </c>
      <c r="C535">
        <v>62.082999999999998</v>
      </c>
      <c r="D535">
        <v>95.356337600000003</v>
      </c>
      <c r="E535">
        <v>7.8342907349999997</v>
      </c>
      <c r="F535">
        <v>6</v>
      </c>
      <c r="G535">
        <v>3</v>
      </c>
    </row>
    <row r="536" spans="1:7" x14ac:dyDescent="0.3">
      <c r="A536">
        <v>76.36</v>
      </c>
      <c r="B536">
        <v>572.49</v>
      </c>
      <c r="C536">
        <v>62.082999999999998</v>
      </c>
      <c r="D536">
        <v>95.356337600000003</v>
      </c>
      <c r="E536">
        <v>7.8342907349999997</v>
      </c>
      <c r="F536">
        <v>6</v>
      </c>
      <c r="G536">
        <v>3</v>
      </c>
    </row>
    <row r="537" spans="1:7" x14ac:dyDescent="0.3">
      <c r="A537">
        <v>107.28</v>
      </c>
      <c r="B537">
        <v>894.56</v>
      </c>
      <c r="C537">
        <v>48.003599999999999</v>
      </c>
      <c r="D537">
        <v>6.6080000000000002E-3</v>
      </c>
      <c r="E537">
        <v>9.5874343890000002</v>
      </c>
      <c r="F537">
        <v>1</v>
      </c>
      <c r="G537">
        <v>4</v>
      </c>
    </row>
    <row r="538" spans="1:7" x14ac:dyDescent="0.3">
      <c r="A538">
        <v>14.33</v>
      </c>
      <c r="B538">
        <v>12.7</v>
      </c>
      <c r="C538">
        <v>37.845599999999997</v>
      </c>
      <c r="D538">
        <v>55.462927200000003</v>
      </c>
      <c r="E538">
        <v>42.918053030000003</v>
      </c>
      <c r="F538">
        <v>14</v>
      </c>
      <c r="G538">
        <v>1</v>
      </c>
    </row>
    <row r="539" spans="1:7" x14ac:dyDescent="0.3">
      <c r="A539">
        <v>12.96</v>
      </c>
      <c r="B539">
        <v>12.7</v>
      </c>
      <c r="C539">
        <v>37.845599999999997</v>
      </c>
      <c r="D539">
        <v>55.462927200000003</v>
      </c>
      <c r="E539">
        <v>42.918053030000003</v>
      </c>
      <c r="F539">
        <v>14</v>
      </c>
      <c r="G539">
        <v>1</v>
      </c>
    </row>
    <row r="540" spans="1:7" x14ac:dyDescent="0.3">
      <c r="A540">
        <v>15.12</v>
      </c>
      <c r="B540">
        <v>12.7</v>
      </c>
      <c r="C540">
        <v>37.845599999999997</v>
      </c>
      <c r="D540">
        <v>55.462927200000003</v>
      </c>
      <c r="E540">
        <v>42.918053030000003</v>
      </c>
      <c r="F540">
        <v>14</v>
      </c>
      <c r="G540">
        <v>1</v>
      </c>
    </row>
    <row r="541" spans="1:7" x14ac:dyDescent="0.3">
      <c r="A541">
        <v>13.46</v>
      </c>
      <c r="B541">
        <v>12.7</v>
      </c>
      <c r="C541">
        <v>37.845599999999997</v>
      </c>
      <c r="D541">
        <v>55.462927200000003</v>
      </c>
      <c r="E541">
        <v>42.918053030000003</v>
      </c>
      <c r="F541">
        <v>14</v>
      </c>
      <c r="G541">
        <v>1</v>
      </c>
    </row>
    <row r="542" spans="1:7" x14ac:dyDescent="0.3">
      <c r="A542">
        <v>8.31</v>
      </c>
      <c r="B542">
        <v>12.7</v>
      </c>
      <c r="C542">
        <v>99.687600000000003</v>
      </c>
      <c r="D542">
        <v>9.6311999999999995E-3</v>
      </c>
      <c r="E542">
        <v>47.077023609999998</v>
      </c>
      <c r="F542">
        <v>4</v>
      </c>
      <c r="G542">
        <v>2</v>
      </c>
    </row>
    <row r="543" spans="1:7" x14ac:dyDescent="0.3">
      <c r="A543">
        <v>85.93</v>
      </c>
      <c r="B543">
        <v>572.49</v>
      </c>
      <c r="C543">
        <v>62.782499999999999</v>
      </c>
      <c r="D543">
        <v>2.4023999999999998E-3</v>
      </c>
      <c r="E543">
        <v>6.43823203</v>
      </c>
      <c r="F543">
        <v>7</v>
      </c>
      <c r="G543">
        <v>3</v>
      </c>
    </row>
    <row r="544" spans="1:7" x14ac:dyDescent="0.3">
      <c r="A544">
        <v>87.46</v>
      </c>
      <c r="B544">
        <v>572.49</v>
      </c>
      <c r="C544">
        <v>62.782499999999999</v>
      </c>
      <c r="D544">
        <v>2.4023999999999998E-3</v>
      </c>
      <c r="E544">
        <v>6.43823203</v>
      </c>
      <c r="F544">
        <v>7</v>
      </c>
      <c r="G544">
        <v>3</v>
      </c>
    </row>
    <row r="545" spans="1:7" x14ac:dyDescent="0.3">
      <c r="A545">
        <v>117.55</v>
      </c>
      <c r="B545">
        <v>894.56</v>
      </c>
      <c r="C545">
        <v>63.9133</v>
      </c>
      <c r="D545">
        <v>6.9728000000000004E-3</v>
      </c>
      <c r="E545">
        <v>9.6754692510000009</v>
      </c>
      <c r="F545">
        <v>5</v>
      </c>
      <c r="G545">
        <v>4</v>
      </c>
    </row>
    <row r="546" spans="1:7" x14ac:dyDescent="0.3">
      <c r="A546">
        <v>116.41</v>
      </c>
      <c r="B546">
        <v>894.56</v>
      </c>
      <c r="C546">
        <v>63.9133</v>
      </c>
      <c r="D546">
        <v>6.9728000000000004E-3</v>
      </c>
      <c r="E546">
        <v>9.6754692510000009</v>
      </c>
      <c r="F546">
        <v>5</v>
      </c>
      <c r="G546">
        <v>4</v>
      </c>
    </row>
    <row r="547" spans="1:7" x14ac:dyDescent="0.3">
      <c r="A547">
        <v>7.82</v>
      </c>
      <c r="B547">
        <v>12.7</v>
      </c>
      <c r="C547">
        <v>36.646500000000003</v>
      </c>
      <c r="D547">
        <v>2.4432E-3</v>
      </c>
      <c r="E547">
        <v>28.27181268</v>
      </c>
      <c r="F547">
        <v>10</v>
      </c>
      <c r="G547">
        <v>1</v>
      </c>
    </row>
    <row r="548" spans="1:7" x14ac:dyDescent="0.3">
      <c r="A548">
        <v>9.9</v>
      </c>
      <c r="B548">
        <v>12.7</v>
      </c>
      <c r="C548">
        <v>36.646500000000003</v>
      </c>
      <c r="D548">
        <v>2.4432E-3</v>
      </c>
      <c r="E548">
        <v>28.27181268</v>
      </c>
      <c r="F548">
        <v>10</v>
      </c>
      <c r="G548">
        <v>1</v>
      </c>
    </row>
    <row r="549" spans="1:7" x14ac:dyDescent="0.3">
      <c r="A549">
        <v>9.99</v>
      </c>
      <c r="B549">
        <v>12.7</v>
      </c>
      <c r="C549">
        <v>36.646500000000003</v>
      </c>
      <c r="D549">
        <v>2.4432E-3</v>
      </c>
      <c r="E549">
        <v>28.27181268</v>
      </c>
      <c r="F549">
        <v>10</v>
      </c>
      <c r="G549">
        <v>1</v>
      </c>
    </row>
    <row r="550" spans="1:7" x14ac:dyDescent="0.3">
      <c r="A550">
        <v>5.72</v>
      </c>
      <c r="B550">
        <v>12.7</v>
      </c>
      <c r="C550">
        <v>99.883399999999995</v>
      </c>
      <c r="D550">
        <v>3.8440000000000002E-3</v>
      </c>
      <c r="E550">
        <v>32.366565549999997</v>
      </c>
      <c r="F550">
        <v>1</v>
      </c>
      <c r="G550">
        <v>2</v>
      </c>
    </row>
    <row r="551" spans="1:7" x14ac:dyDescent="0.3">
      <c r="A551">
        <v>101.88</v>
      </c>
      <c r="B551">
        <v>894.56</v>
      </c>
      <c r="C551">
        <v>64.201899999999995</v>
      </c>
      <c r="D551">
        <v>2.3855999999999999E-3</v>
      </c>
      <c r="E551">
        <v>5.6674718080000002</v>
      </c>
      <c r="F551">
        <v>1</v>
      </c>
      <c r="G551">
        <v>4</v>
      </c>
    </row>
    <row r="552" spans="1:7" x14ac:dyDescent="0.3">
      <c r="A552">
        <v>10.84</v>
      </c>
      <c r="B552">
        <v>12.7</v>
      </c>
      <c r="C552">
        <v>36.757800000000003</v>
      </c>
      <c r="D552">
        <v>53.781467200000002</v>
      </c>
      <c r="E552">
        <v>44.839565200000003</v>
      </c>
      <c r="F552">
        <v>7</v>
      </c>
      <c r="G552">
        <v>1</v>
      </c>
    </row>
    <row r="553" spans="1:7" x14ac:dyDescent="0.3">
      <c r="A553">
        <v>10.37</v>
      </c>
      <c r="B553">
        <v>12.7</v>
      </c>
      <c r="C553">
        <v>36.757800000000003</v>
      </c>
      <c r="D553">
        <v>53.781467200000002</v>
      </c>
      <c r="E553">
        <v>44.839565200000003</v>
      </c>
      <c r="F553">
        <v>7</v>
      </c>
      <c r="G553">
        <v>1</v>
      </c>
    </row>
    <row r="554" spans="1:7" x14ac:dyDescent="0.3">
      <c r="A554">
        <v>116.4</v>
      </c>
      <c r="B554">
        <v>894.56</v>
      </c>
      <c r="C554">
        <v>100.20180000000001</v>
      </c>
      <c r="D554">
        <v>6.6255999999999997E-3</v>
      </c>
      <c r="E554">
        <v>35.479869960000002</v>
      </c>
      <c r="F554">
        <v>5</v>
      </c>
      <c r="G554">
        <v>4</v>
      </c>
    </row>
    <row r="555" spans="1:7" x14ac:dyDescent="0.3">
      <c r="A555">
        <v>117.65</v>
      </c>
      <c r="B555">
        <v>894.56</v>
      </c>
      <c r="C555">
        <v>100.20180000000001</v>
      </c>
      <c r="D555">
        <v>6.6255999999999997E-3</v>
      </c>
      <c r="E555">
        <v>35.479869960000002</v>
      </c>
      <c r="F555">
        <v>5</v>
      </c>
      <c r="G555">
        <v>4</v>
      </c>
    </row>
    <row r="556" spans="1:7" x14ac:dyDescent="0.3">
      <c r="A556">
        <v>19.309999999999999</v>
      </c>
      <c r="B556">
        <v>12.7</v>
      </c>
      <c r="C556">
        <v>37.662199999999999</v>
      </c>
      <c r="D556">
        <v>16.442084000000001</v>
      </c>
      <c r="E556">
        <v>23.004286839999999</v>
      </c>
      <c r="F556">
        <v>1</v>
      </c>
      <c r="G556">
        <v>1</v>
      </c>
    </row>
    <row r="557" spans="1:7" x14ac:dyDescent="0.3">
      <c r="A557">
        <v>5.87</v>
      </c>
      <c r="B557">
        <v>12.7</v>
      </c>
      <c r="C557">
        <v>99.997900000000001</v>
      </c>
      <c r="D557">
        <v>3.0904000000000001E-3</v>
      </c>
      <c r="E557">
        <v>25.445765680000001</v>
      </c>
      <c r="F557">
        <v>14</v>
      </c>
      <c r="G557">
        <v>2</v>
      </c>
    </row>
    <row r="558" spans="1:7" x14ac:dyDescent="0.3">
      <c r="A558">
        <v>9.9600000000000009</v>
      </c>
      <c r="B558">
        <v>12.7</v>
      </c>
      <c r="C558">
        <v>99.997900000000001</v>
      </c>
      <c r="D558">
        <v>3.0904000000000001E-3</v>
      </c>
      <c r="E558">
        <v>25.445765680000001</v>
      </c>
      <c r="F558">
        <v>14</v>
      </c>
      <c r="G558">
        <v>2</v>
      </c>
    </row>
    <row r="559" spans="1:7" x14ac:dyDescent="0.3">
      <c r="A559">
        <v>10.43</v>
      </c>
      <c r="B559">
        <v>12.7</v>
      </c>
      <c r="C559">
        <v>99.997900000000001</v>
      </c>
      <c r="D559">
        <v>3.0904000000000001E-3</v>
      </c>
      <c r="E559">
        <v>25.445765680000001</v>
      </c>
      <c r="F559">
        <v>14</v>
      </c>
      <c r="G559">
        <v>2</v>
      </c>
    </row>
    <row r="560" spans="1:7" x14ac:dyDescent="0.3">
      <c r="A560">
        <v>14.19</v>
      </c>
      <c r="B560">
        <v>12.7</v>
      </c>
      <c r="C560">
        <v>99.997900000000001</v>
      </c>
      <c r="D560">
        <v>3.0904000000000001E-3</v>
      </c>
      <c r="E560">
        <v>25.445765680000001</v>
      </c>
      <c r="F560">
        <v>14</v>
      </c>
      <c r="G560">
        <v>2</v>
      </c>
    </row>
    <row r="561" spans="1:7" x14ac:dyDescent="0.3">
      <c r="A561">
        <v>76.2</v>
      </c>
      <c r="B561">
        <v>572.49</v>
      </c>
      <c r="C561">
        <v>65.561099999999996</v>
      </c>
      <c r="D561">
        <v>4.1000000000000003E-3</v>
      </c>
      <c r="E561">
        <v>8.1584794820000006</v>
      </c>
      <c r="F561">
        <v>2</v>
      </c>
      <c r="G561">
        <v>3</v>
      </c>
    </row>
    <row r="562" spans="1:7" x14ac:dyDescent="0.3">
      <c r="A562">
        <v>107.25</v>
      </c>
      <c r="B562">
        <v>894.56</v>
      </c>
      <c r="C562">
        <v>36.1629</v>
      </c>
      <c r="D562">
        <v>4.7840000000000001E-3</v>
      </c>
      <c r="E562">
        <v>7.3642219730000003</v>
      </c>
      <c r="F562">
        <v>3</v>
      </c>
      <c r="G562">
        <v>4</v>
      </c>
    </row>
    <row r="563" spans="1:7" x14ac:dyDescent="0.3">
      <c r="A563">
        <v>6.85</v>
      </c>
      <c r="B563">
        <v>12.7</v>
      </c>
      <c r="C563">
        <v>98.483999999999995</v>
      </c>
      <c r="D563">
        <v>17.360189600000002</v>
      </c>
      <c r="E563">
        <v>44.308993999999998</v>
      </c>
      <c r="F563">
        <v>3</v>
      </c>
      <c r="G563">
        <v>1</v>
      </c>
    </row>
    <row r="564" spans="1:7" x14ac:dyDescent="0.3">
      <c r="A564">
        <v>14.13</v>
      </c>
      <c r="B564">
        <v>12.7</v>
      </c>
      <c r="C564">
        <v>65.527799999999999</v>
      </c>
      <c r="D564">
        <v>2.9943999999999999E-3</v>
      </c>
      <c r="E564">
        <v>5.9502019910000001</v>
      </c>
      <c r="F564">
        <v>14</v>
      </c>
      <c r="G564">
        <v>2</v>
      </c>
    </row>
    <row r="565" spans="1:7" x14ac:dyDescent="0.3">
      <c r="A565">
        <v>9.33</v>
      </c>
      <c r="B565">
        <v>12.7</v>
      </c>
      <c r="C565">
        <v>65.527799999999999</v>
      </c>
      <c r="D565">
        <v>2.9943999999999999E-3</v>
      </c>
      <c r="E565">
        <v>5.9502019910000001</v>
      </c>
      <c r="F565">
        <v>14</v>
      </c>
      <c r="G565">
        <v>2</v>
      </c>
    </row>
    <row r="566" spans="1:7" x14ac:dyDescent="0.3">
      <c r="A566">
        <v>16.62</v>
      </c>
      <c r="B566">
        <v>12.7</v>
      </c>
      <c r="C566">
        <v>65.527799999999999</v>
      </c>
      <c r="D566">
        <v>2.9943999999999999E-3</v>
      </c>
      <c r="E566">
        <v>5.9502019910000001</v>
      </c>
      <c r="F566">
        <v>14</v>
      </c>
      <c r="G566">
        <v>2</v>
      </c>
    </row>
    <row r="567" spans="1:7" x14ac:dyDescent="0.3">
      <c r="A567">
        <v>20.78</v>
      </c>
      <c r="B567">
        <v>12.7</v>
      </c>
      <c r="C567">
        <v>65.527799999999999</v>
      </c>
      <c r="D567">
        <v>2.9943999999999999E-3</v>
      </c>
      <c r="E567">
        <v>5.9502019910000001</v>
      </c>
      <c r="F567">
        <v>14</v>
      </c>
      <c r="G567">
        <v>2</v>
      </c>
    </row>
    <row r="568" spans="1:7" x14ac:dyDescent="0.3">
      <c r="A568">
        <v>82.01</v>
      </c>
      <c r="B568">
        <v>572.49</v>
      </c>
      <c r="C568">
        <v>98.594399999999993</v>
      </c>
      <c r="D568">
        <v>3.1535999999999999E-3</v>
      </c>
      <c r="E568">
        <v>47.168995189999997</v>
      </c>
      <c r="F568">
        <v>10</v>
      </c>
      <c r="G568">
        <v>3</v>
      </c>
    </row>
    <row r="569" spans="1:7" x14ac:dyDescent="0.3">
      <c r="A569">
        <v>82.99</v>
      </c>
      <c r="B569">
        <v>572.49</v>
      </c>
      <c r="C569">
        <v>98.594399999999993</v>
      </c>
      <c r="D569">
        <v>3.1535999999999999E-3</v>
      </c>
      <c r="E569">
        <v>47.168995189999997</v>
      </c>
      <c r="F569">
        <v>10</v>
      </c>
      <c r="G569">
        <v>3</v>
      </c>
    </row>
    <row r="570" spans="1:7" x14ac:dyDescent="0.3">
      <c r="A570">
        <v>105.98</v>
      </c>
      <c r="B570">
        <v>894.56</v>
      </c>
      <c r="C570">
        <v>99.9542</v>
      </c>
      <c r="D570">
        <v>6.3575999999999997E-3</v>
      </c>
      <c r="E570">
        <v>48.392256570000001</v>
      </c>
      <c r="F570">
        <v>2</v>
      </c>
      <c r="G570">
        <v>4</v>
      </c>
    </row>
    <row r="571" spans="1:7" x14ac:dyDescent="0.3">
      <c r="A571">
        <v>11.3</v>
      </c>
      <c r="B571">
        <v>12.7</v>
      </c>
      <c r="C571">
        <v>98.342299999999994</v>
      </c>
      <c r="D571">
        <v>49.962124799999998</v>
      </c>
      <c r="E571">
        <v>60.600585729999999</v>
      </c>
      <c r="F571">
        <v>8</v>
      </c>
      <c r="G571">
        <v>1</v>
      </c>
    </row>
    <row r="572" spans="1:7" x14ac:dyDescent="0.3">
      <c r="A572">
        <v>9.65</v>
      </c>
      <c r="B572">
        <v>12.7</v>
      </c>
      <c r="C572">
        <v>98.342299999999994</v>
      </c>
      <c r="D572">
        <v>49.962124799999998</v>
      </c>
      <c r="E572">
        <v>60.600585729999999</v>
      </c>
      <c r="F572">
        <v>8</v>
      </c>
      <c r="G572">
        <v>1</v>
      </c>
    </row>
    <row r="573" spans="1:7" x14ac:dyDescent="0.3">
      <c r="A573">
        <v>11.48</v>
      </c>
      <c r="B573">
        <v>12.7</v>
      </c>
      <c r="C573">
        <v>100.0608</v>
      </c>
      <c r="D573">
        <v>3.4064E-3</v>
      </c>
      <c r="E573">
        <v>55.22499698</v>
      </c>
      <c r="F573">
        <v>13</v>
      </c>
      <c r="G573">
        <v>2</v>
      </c>
    </row>
    <row r="574" spans="1:7" x14ac:dyDescent="0.3">
      <c r="A574">
        <v>19.57</v>
      </c>
      <c r="B574">
        <v>12.7</v>
      </c>
      <c r="C574">
        <v>100.0608</v>
      </c>
      <c r="D574">
        <v>3.4064E-3</v>
      </c>
      <c r="E574">
        <v>55.22499698</v>
      </c>
      <c r="F574">
        <v>13</v>
      </c>
      <c r="G574">
        <v>2</v>
      </c>
    </row>
    <row r="575" spans="1:7" x14ac:dyDescent="0.3">
      <c r="A575">
        <v>16.940000000000001</v>
      </c>
      <c r="B575">
        <v>12.7</v>
      </c>
      <c r="C575">
        <v>100.0608</v>
      </c>
      <c r="D575">
        <v>3.4064E-3</v>
      </c>
      <c r="E575">
        <v>55.22499698</v>
      </c>
      <c r="F575">
        <v>13</v>
      </c>
      <c r="G575">
        <v>2</v>
      </c>
    </row>
    <row r="576" spans="1:7" x14ac:dyDescent="0.3">
      <c r="A576">
        <v>77.42</v>
      </c>
      <c r="B576">
        <v>572.49</v>
      </c>
      <c r="C576">
        <v>99.2149</v>
      </c>
      <c r="D576">
        <v>2.9591999999999999E-3</v>
      </c>
      <c r="E576">
        <v>56.165036090000001</v>
      </c>
      <c r="F576">
        <v>4</v>
      </c>
      <c r="G576">
        <v>3</v>
      </c>
    </row>
    <row r="577" spans="1:7" x14ac:dyDescent="0.3">
      <c r="A577">
        <v>103.54</v>
      </c>
      <c r="B577">
        <v>894.56</v>
      </c>
      <c r="C577">
        <v>99.991699999999994</v>
      </c>
      <c r="D577">
        <v>4.8735999999999996E-3</v>
      </c>
      <c r="E577">
        <v>67.540306459999996</v>
      </c>
      <c r="F577">
        <v>4</v>
      </c>
      <c r="G577">
        <v>4</v>
      </c>
    </row>
    <row r="578" spans="1:7" x14ac:dyDescent="0.3">
      <c r="A578">
        <v>7.86</v>
      </c>
      <c r="B578">
        <v>12.7</v>
      </c>
      <c r="C578">
        <v>36.768999999999998</v>
      </c>
      <c r="D578">
        <v>49.238844800000003</v>
      </c>
      <c r="E578">
        <v>28.06538102</v>
      </c>
      <c r="F578">
        <v>2</v>
      </c>
      <c r="G578">
        <v>1</v>
      </c>
    </row>
    <row r="579" spans="1:7" x14ac:dyDescent="0.3">
      <c r="A579">
        <v>15.7</v>
      </c>
      <c r="B579">
        <v>12.7</v>
      </c>
      <c r="C579">
        <v>99.9833</v>
      </c>
      <c r="D579">
        <v>2.9856000000000001E-3</v>
      </c>
      <c r="E579">
        <v>32.032165939999999</v>
      </c>
      <c r="F579">
        <v>12</v>
      </c>
      <c r="G579">
        <v>2</v>
      </c>
    </row>
    <row r="580" spans="1:7" x14ac:dyDescent="0.3">
      <c r="A580">
        <v>13.94</v>
      </c>
      <c r="B580">
        <v>12.7</v>
      </c>
      <c r="C580">
        <v>99.9833</v>
      </c>
      <c r="D580">
        <v>2.9856000000000001E-3</v>
      </c>
      <c r="E580">
        <v>32.032165939999999</v>
      </c>
      <c r="F580">
        <v>12</v>
      </c>
      <c r="G580">
        <v>2</v>
      </c>
    </row>
    <row r="581" spans="1:7" x14ac:dyDescent="0.3">
      <c r="A581">
        <v>13.11</v>
      </c>
      <c r="B581">
        <v>12.7</v>
      </c>
      <c r="C581">
        <v>99.9833</v>
      </c>
      <c r="D581">
        <v>2.9856000000000001E-3</v>
      </c>
      <c r="E581">
        <v>32.032165939999999</v>
      </c>
      <c r="F581">
        <v>12</v>
      </c>
      <c r="G581">
        <v>2</v>
      </c>
    </row>
    <row r="582" spans="1:7" x14ac:dyDescent="0.3">
      <c r="A582">
        <v>95.3</v>
      </c>
      <c r="B582">
        <v>572.49</v>
      </c>
      <c r="C582">
        <v>64.104399999999998</v>
      </c>
      <c r="D582">
        <v>2.8703999999999999E-3</v>
      </c>
      <c r="E582">
        <v>7.592527026</v>
      </c>
      <c r="F582">
        <v>9</v>
      </c>
      <c r="G582">
        <v>3</v>
      </c>
    </row>
    <row r="583" spans="1:7" x14ac:dyDescent="0.3">
      <c r="A583">
        <v>92.59</v>
      </c>
      <c r="B583">
        <v>572.49</v>
      </c>
      <c r="C583">
        <v>64.104399999999998</v>
      </c>
      <c r="D583">
        <v>2.8703999999999999E-3</v>
      </c>
      <c r="E583">
        <v>7.592527026</v>
      </c>
      <c r="F583">
        <v>9</v>
      </c>
      <c r="G583">
        <v>3</v>
      </c>
    </row>
    <row r="584" spans="1:7" x14ac:dyDescent="0.3">
      <c r="A584">
        <v>81.319999999999993</v>
      </c>
      <c r="B584">
        <v>572.49</v>
      </c>
      <c r="C584">
        <v>64.104399999999998</v>
      </c>
      <c r="D584">
        <v>2.8703999999999999E-3</v>
      </c>
      <c r="E584">
        <v>7.592527026</v>
      </c>
      <c r="F584">
        <v>9</v>
      </c>
      <c r="G584">
        <v>3</v>
      </c>
    </row>
    <row r="585" spans="1:7" x14ac:dyDescent="0.3">
      <c r="A585">
        <v>114.98</v>
      </c>
      <c r="B585">
        <v>894.56</v>
      </c>
      <c r="C585">
        <v>50.365699999999997</v>
      </c>
      <c r="D585">
        <v>9.1535999999999996E-3</v>
      </c>
      <c r="E585">
        <v>11.323379510000001</v>
      </c>
      <c r="F585">
        <v>5</v>
      </c>
      <c r="G585">
        <v>4</v>
      </c>
    </row>
    <row r="586" spans="1:7" x14ac:dyDescent="0.3">
      <c r="A586">
        <v>116.64</v>
      </c>
      <c r="B586">
        <v>894.56</v>
      </c>
      <c r="C586">
        <v>50.365699999999997</v>
      </c>
      <c r="D586">
        <v>9.1535999999999996E-3</v>
      </c>
      <c r="E586">
        <v>11.323379510000001</v>
      </c>
      <c r="F586">
        <v>5</v>
      </c>
      <c r="G586">
        <v>4</v>
      </c>
    </row>
    <row r="587" spans="1:7" x14ac:dyDescent="0.3">
      <c r="A587">
        <v>14.3</v>
      </c>
      <c r="B587">
        <v>12.7</v>
      </c>
      <c r="C587">
        <v>77.486900000000006</v>
      </c>
      <c r="D587">
        <v>48.627836000000002</v>
      </c>
      <c r="E587">
        <v>12.041756769999999</v>
      </c>
      <c r="F587">
        <v>12</v>
      </c>
      <c r="G587">
        <v>1</v>
      </c>
    </row>
    <row r="588" spans="1:7" x14ac:dyDescent="0.3">
      <c r="A588">
        <v>9.8000000000000007</v>
      </c>
      <c r="B588">
        <v>12.7</v>
      </c>
      <c r="C588">
        <v>77.486900000000006</v>
      </c>
      <c r="D588">
        <v>48.627836000000002</v>
      </c>
      <c r="E588">
        <v>12.041756769999999</v>
      </c>
      <c r="F588">
        <v>12</v>
      </c>
      <c r="G588">
        <v>1</v>
      </c>
    </row>
    <row r="589" spans="1:7" x14ac:dyDescent="0.3">
      <c r="A589">
        <v>10.85</v>
      </c>
      <c r="B589">
        <v>12.7</v>
      </c>
      <c r="C589">
        <v>77.486900000000006</v>
      </c>
      <c r="D589">
        <v>48.627836000000002</v>
      </c>
      <c r="E589">
        <v>12.041756769999999</v>
      </c>
      <c r="F589">
        <v>12</v>
      </c>
      <c r="G589">
        <v>1</v>
      </c>
    </row>
    <row r="590" spans="1:7" x14ac:dyDescent="0.3">
      <c r="A590">
        <v>5.41</v>
      </c>
      <c r="B590">
        <v>12.7</v>
      </c>
      <c r="C590">
        <v>47.964799999999997</v>
      </c>
      <c r="D590">
        <v>4.0055999999999998E-3</v>
      </c>
      <c r="E590">
        <v>6.6616161849999997</v>
      </c>
      <c r="F590">
        <v>2</v>
      </c>
      <c r="G590">
        <v>2</v>
      </c>
    </row>
    <row r="591" spans="1:7" x14ac:dyDescent="0.3">
      <c r="A591">
        <v>105.68</v>
      </c>
      <c r="B591">
        <v>894.56</v>
      </c>
      <c r="C591">
        <v>100.0587</v>
      </c>
      <c r="D591">
        <v>2.6527999999999999E-3</v>
      </c>
      <c r="E591">
        <v>78.416720819999995</v>
      </c>
      <c r="F591">
        <v>3</v>
      </c>
      <c r="G591">
        <v>4</v>
      </c>
    </row>
    <row r="592" spans="1:7" x14ac:dyDescent="0.3">
      <c r="A592">
        <v>8.06</v>
      </c>
      <c r="B592">
        <v>12.7</v>
      </c>
      <c r="C592">
        <v>65.405500000000004</v>
      </c>
      <c r="D592">
        <v>48.871812800000001</v>
      </c>
      <c r="E592">
        <v>8.8060942369999999</v>
      </c>
      <c r="F592">
        <v>20</v>
      </c>
      <c r="G592">
        <v>1</v>
      </c>
    </row>
    <row r="593" spans="1:7" x14ac:dyDescent="0.3">
      <c r="A593">
        <v>17.420000000000002</v>
      </c>
      <c r="B593">
        <v>12.7</v>
      </c>
      <c r="C593">
        <v>65.405500000000004</v>
      </c>
      <c r="D593">
        <v>48.871812800000001</v>
      </c>
      <c r="E593">
        <v>8.8060942369999999</v>
      </c>
      <c r="F593">
        <v>20</v>
      </c>
      <c r="G593">
        <v>1</v>
      </c>
    </row>
    <row r="594" spans="1:7" x14ac:dyDescent="0.3">
      <c r="A594">
        <v>15.34</v>
      </c>
      <c r="B594">
        <v>12.7</v>
      </c>
      <c r="C594">
        <v>65.405500000000004</v>
      </c>
      <c r="D594">
        <v>48.871812800000001</v>
      </c>
      <c r="E594">
        <v>8.8060942369999999</v>
      </c>
      <c r="F594">
        <v>20</v>
      </c>
      <c r="G594">
        <v>1</v>
      </c>
    </row>
    <row r="595" spans="1:7" x14ac:dyDescent="0.3">
      <c r="A595">
        <v>23.14</v>
      </c>
      <c r="B595">
        <v>12.7</v>
      </c>
      <c r="C595">
        <v>65.405500000000004</v>
      </c>
      <c r="D595">
        <v>48.871812800000001</v>
      </c>
      <c r="E595">
        <v>8.8060942369999999</v>
      </c>
      <c r="F595">
        <v>20</v>
      </c>
      <c r="G595">
        <v>1</v>
      </c>
    </row>
    <row r="596" spans="1:7" x14ac:dyDescent="0.3">
      <c r="A596">
        <v>24.98</v>
      </c>
      <c r="B596">
        <v>12.7</v>
      </c>
      <c r="C596">
        <v>65.405500000000004</v>
      </c>
      <c r="D596">
        <v>48.871812800000001</v>
      </c>
      <c r="E596">
        <v>8.8060942369999999</v>
      </c>
      <c r="F596">
        <v>20</v>
      </c>
      <c r="G596">
        <v>1</v>
      </c>
    </row>
    <row r="597" spans="1:7" x14ac:dyDescent="0.3">
      <c r="A597">
        <v>6.4</v>
      </c>
      <c r="B597">
        <v>12.7</v>
      </c>
      <c r="C597">
        <v>99.983099999999993</v>
      </c>
      <c r="D597">
        <v>1.43968E-2</v>
      </c>
      <c r="E597">
        <v>44.167961069999997</v>
      </c>
      <c r="F597">
        <v>6</v>
      </c>
      <c r="G597">
        <v>2</v>
      </c>
    </row>
    <row r="598" spans="1:7" x14ac:dyDescent="0.3">
      <c r="A598">
        <v>7.97</v>
      </c>
      <c r="B598">
        <v>12.7</v>
      </c>
      <c r="C598">
        <v>99.983099999999993</v>
      </c>
      <c r="D598">
        <v>1.43968E-2</v>
      </c>
      <c r="E598">
        <v>44.167961069999997</v>
      </c>
      <c r="F598">
        <v>6</v>
      </c>
      <c r="G598">
        <v>2</v>
      </c>
    </row>
    <row r="599" spans="1:7" x14ac:dyDescent="0.3">
      <c r="A599">
        <v>82.13</v>
      </c>
      <c r="B599">
        <v>572.49</v>
      </c>
      <c r="C599">
        <v>99.337800000000001</v>
      </c>
      <c r="D599">
        <v>2.8600000000000001E-3</v>
      </c>
      <c r="E599">
        <v>42.56148477</v>
      </c>
      <c r="F599">
        <v>9</v>
      </c>
      <c r="G599">
        <v>3</v>
      </c>
    </row>
    <row r="600" spans="1:7" x14ac:dyDescent="0.3">
      <c r="A600">
        <v>82.34</v>
      </c>
      <c r="B600">
        <v>572.49</v>
      </c>
      <c r="C600">
        <v>99.337800000000001</v>
      </c>
      <c r="D600">
        <v>2.8600000000000001E-3</v>
      </c>
      <c r="E600">
        <v>42.56148477</v>
      </c>
      <c r="F600">
        <v>9</v>
      </c>
      <c r="G600">
        <v>3</v>
      </c>
    </row>
    <row r="601" spans="1:7" x14ac:dyDescent="0.3">
      <c r="A601">
        <v>107.88</v>
      </c>
      <c r="B601">
        <v>894.56</v>
      </c>
      <c r="C601">
        <v>88.378500000000003</v>
      </c>
      <c r="D601">
        <v>5.6848000000000003E-3</v>
      </c>
      <c r="E601">
        <v>19.217852820000001</v>
      </c>
      <c r="F601">
        <v>5</v>
      </c>
      <c r="G601">
        <v>4</v>
      </c>
    </row>
    <row r="602" spans="1:7" x14ac:dyDescent="0.3">
      <c r="A602">
        <v>107.51</v>
      </c>
      <c r="B602">
        <v>894.56</v>
      </c>
      <c r="C602">
        <v>88.378500000000003</v>
      </c>
      <c r="D602">
        <v>5.6848000000000003E-3</v>
      </c>
      <c r="E602">
        <v>19.217852820000001</v>
      </c>
      <c r="F602">
        <v>5</v>
      </c>
      <c r="G602">
        <v>4</v>
      </c>
    </row>
    <row r="603" spans="1:7" x14ac:dyDescent="0.3">
      <c r="A603">
        <v>7.72</v>
      </c>
      <c r="B603">
        <v>12.7</v>
      </c>
      <c r="C603">
        <v>37.394500000000001</v>
      </c>
      <c r="D603">
        <v>48.897389599999997</v>
      </c>
      <c r="E603">
        <v>22.128932939999999</v>
      </c>
      <c r="F603">
        <v>7</v>
      </c>
      <c r="G603">
        <v>1</v>
      </c>
    </row>
    <row r="604" spans="1:7" x14ac:dyDescent="0.3">
      <c r="A604">
        <v>5.98</v>
      </c>
      <c r="B604">
        <v>12.7</v>
      </c>
      <c r="C604">
        <v>37.394500000000001</v>
      </c>
      <c r="D604">
        <v>48.897389599999997</v>
      </c>
      <c r="E604">
        <v>22.128932939999999</v>
      </c>
      <c r="F604">
        <v>7</v>
      </c>
      <c r="G604">
        <v>1</v>
      </c>
    </row>
    <row r="605" spans="1:7" x14ac:dyDescent="0.3">
      <c r="A605">
        <v>19.48</v>
      </c>
      <c r="B605">
        <v>12.7</v>
      </c>
      <c r="C605">
        <v>99.970799999999997</v>
      </c>
      <c r="D605">
        <v>3.8248000000000002E-3</v>
      </c>
      <c r="E605">
        <v>23.027390459999999</v>
      </c>
      <c r="F605">
        <v>14</v>
      </c>
      <c r="G605">
        <v>2</v>
      </c>
    </row>
    <row r="606" spans="1:7" x14ac:dyDescent="0.3">
      <c r="A606">
        <v>20.02</v>
      </c>
      <c r="B606">
        <v>12.7</v>
      </c>
      <c r="C606">
        <v>99.970799999999997</v>
      </c>
      <c r="D606">
        <v>3.8248000000000002E-3</v>
      </c>
      <c r="E606">
        <v>23.027390459999999</v>
      </c>
      <c r="F606">
        <v>14</v>
      </c>
      <c r="G606">
        <v>2</v>
      </c>
    </row>
    <row r="607" spans="1:7" x14ac:dyDescent="0.3">
      <c r="A607">
        <v>8.2200000000000006</v>
      </c>
      <c r="B607">
        <v>12.7</v>
      </c>
      <c r="C607">
        <v>99.970799999999997</v>
      </c>
      <c r="D607">
        <v>3.8248000000000002E-3</v>
      </c>
      <c r="E607">
        <v>23.027390459999999</v>
      </c>
      <c r="F607">
        <v>14</v>
      </c>
      <c r="G607">
        <v>2</v>
      </c>
    </row>
    <row r="608" spans="1:7" x14ac:dyDescent="0.3">
      <c r="A608">
        <v>14.28</v>
      </c>
      <c r="B608">
        <v>12.7</v>
      </c>
      <c r="C608">
        <v>99.970799999999997</v>
      </c>
      <c r="D608">
        <v>3.8248000000000002E-3</v>
      </c>
      <c r="E608">
        <v>23.027390459999999</v>
      </c>
      <c r="F608">
        <v>14</v>
      </c>
      <c r="G608">
        <v>2</v>
      </c>
    </row>
    <row r="609" spans="1:7" x14ac:dyDescent="0.3">
      <c r="A609">
        <v>80.09</v>
      </c>
      <c r="B609">
        <v>572.49</v>
      </c>
      <c r="C609">
        <v>63.476700000000001</v>
      </c>
      <c r="D609">
        <v>3.3424000000000001E-3</v>
      </c>
      <c r="E609">
        <v>8.3640991959999997</v>
      </c>
      <c r="F609">
        <v>5</v>
      </c>
      <c r="G609">
        <v>3</v>
      </c>
    </row>
    <row r="610" spans="1:7" x14ac:dyDescent="0.3">
      <c r="A610">
        <v>78.67</v>
      </c>
      <c r="B610">
        <v>572.49</v>
      </c>
      <c r="C610">
        <v>63.476700000000001</v>
      </c>
      <c r="D610">
        <v>3.3424000000000001E-3</v>
      </c>
      <c r="E610">
        <v>8.3640991959999997</v>
      </c>
      <c r="F610">
        <v>5</v>
      </c>
      <c r="G610">
        <v>3</v>
      </c>
    </row>
    <row r="611" spans="1:7" x14ac:dyDescent="0.3">
      <c r="A611">
        <v>100.55</v>
      </c>
      <c r="B611">
        <v>894.56</v>
      </c>
      <c r="C611">
        <v>64.003399999999999</v>
      </c>
      <c r="D611">
        <v>6.7768000000000004E-3</v>
      </c>
      <c r="E611">
        <v>9.4278988819999991</v>
      </c>
      <c r="F611">
        <v>3</v>
      </c>
      <c r="G611">
        <v>4</v>
      </c>
    </row>
    <row r="612" spans="1:7" x14ac:dyDescent="0.3">
      <c r="A612">
        <v>9.35</v>
      </c>
      <c r="B612">
        <v>12.7</v>
      </c>
      <c r="C612">
        <v>98.629800000000003</v>
      </c>
      <c r="D612">
        <v>48.33746</v>
      </c>
      <c r="E612">
        <v>44.346195989999998</v>
      </c>
      <c r="F612">
        <v>5</v>
      </c>
      <c r="G612">
        <v>1</v>
      </c>
    </row>
    <row r="613" spans="1:7" x14ac:dyDescent="0.3">
      <c r="A613">
        <v>8.77</v>
      </c>
      <c r="B613">
        <v>12.7</v>
      </c>
      <c r="C613">
        <v>98.629800000000003</v>
      </c>
      <c r="D613">
        <v>48.33746</v>
      </c>
      <c r="E613">
        <v>44.346195989999998</v>
      </c>
      <c r="F613">
        <v>5</v>
      </c>
      <c r="G613">
        <v>1</v>
      </c>
    </row>
    <row r="614" spans="1:7" x14ac:dyDescent="0.3">
      <c r="A614">
        <v>13.28</v>
      </c>
      <c r="B614">
        <v>12.7</v>
      </c>
      <c r="C614">
        <v>64.647000000000006</v>
      </c>
      <c r="D614">
        <v>3.3248000000000002E-3</v>
      </c>
      <c r="E614">
        <v>45.595365889999997</v>
      </c>
      <c r="F614">
        <v>12</v>
      </c>
      <c r="G614">
        <v>2</v>
      </c>
    </row>
    <row r="615" spans="1:7" x14ac:dyDescent="0.3">
      <c r="A615">
        <v>16.02</v>
      </c>
      <c r="B615">
        <v>12.7</v>
      </c>
      <c r="C615">
        <v>64.647000000000006</v>
      </c>
      <c r="D615">
        <v>3.3248000000000002E-3</v>
      </c>
      <c r="E615">
        <v>45.595365889999997</v>
      </c>
      <c r="F615">
        <v>12</v>
      </c>
      <c r="G615">
        <v>2</v>
      </c>
    </row>
    <row r="616" spans="1:7" x14ac:dyDescent="0.3">
      <c r="A616">
        <v>14.28</v>
      </c>
      <c r="B616">
        <v>12.7</v>
      </c>
      <c r="C616">
        <v>64.647000000000006</v>
      </c>
      <c r="D616">
        <v>3.3248000000000002E-3</v>
      </c>
      <c r="E616">
        <v>45.595365889999997</v>
      </c>
      <c r="F616">
        <v>12</v>
      </c>
      <c r="G616">
        <v>2</v>
      </c>
    </row>
    <row r="617" spans="1:7" x14ac:dyDescent="0.3">
      <c r="A617">
        <v>79.08</v>
      </c>
      <c r="B617">
        <v>572.49</v>
      </c>
      <c r="C617">
        <v>90.466800000000006</v>
      </c>
      <c r="D617">
        <v>2.6992000000000001E-3</v>
      </c>
      <c r="E617">
        <v>14.207493100000001</v>
      </c>
      <c r="F617">
        <v>7</v>
      </c>
      <c r="G617">
        <v>3</v>
      </c>
    </row>
    <row r="618" spans="1:7" x14ac:dyDescent="0.3">
      <c r="A618">
        <v>120.97</v>
      </c>
      <c r="B618">
        <v>894.56</v>
      </c>
      <c r="C618">
        <v>99.904300000000006</v>
      </c>
      <c r="D618">
        <v>4.7111999999999996E-3</v>
      </c>
      <c r="E618">
        <v>49.679341999999998</v>
      </c>
      <c r="F618">
        <v>5</v>
      </c>
      <c r="G618">
        <v>4</v>
      </c>
    </row>
    <row r="619" spans="1:7" x14ac:dyDescent="0.3">
      <c r="A619">
        <v>117.79</v>
      </c>
      <c r="B619">
        <v>894.56</v>
      </c>
      <c r="C619">
        <v>99.904300000000006</v>
      </c>
      <c r="D619">
        <v>4.7111999999999996E-3</v>
      </c>
      <c r="E619">
        <v>49.679341999999998</v>
      </c>
      <c r="F619">
        <v>5</v>
      </c>
      <c r="G619">
        <v>4</v>
      </c>
    </row>
    <row r="620" spans="1:7" x14ac:dyDescent="0.3">
      <c r="A620">
        <v>7.76</v>
      </c>
      <c r="B620">
        <v>12.7</v>
      </c>
      <c r="C620">
        <v>98.477900000000005</v>
      </c>
      <c r="D620">
        <v>49.183900000000001</v>
      </c>
      <c r="E620">
        <v>34.678083479999998</v>
      </c>
      <c r="F620">
        <v>6</v>
      </c>
      <c r="G620">
        <v>1</v>
      </c>
    </row>
    <row r="621" spans="1:7" x14ac:dyDescent="0.3">
      <c r="A621">
        <v>8.93</v>
      </c>
      <c r="B621">
        <v>12.7</v>
      </c>
      <c r="C621">
        <v>98.477900000000005</v>
      </c>
      <c r="D621">
        <v>49.183900000000001</v>
      </c>
      <c r="E621">
        <v>34.678083479999998</v>
      </c>
      <c r="F621">
        <v>6</v>
      </c>
      <c r="G621">
        <v>1</v>
      </c>
    </row>
    <row r="622" spans="1:7" x14ac:dyDescent="0.3">
      <c r="A622">
        <v>9.85</v>
      </c>
      <c r="B622">
        <v>12.7</v>
      </c>
      <c r="C622">
        <v>99.968500000000006</v>
      </c>
      <c r="D622">
        <v>3.1280000000000001E-3</v>
      </c>
      <c r="E622">
        <v>49.097248999999998</v>
      </c>
      <c r="F622">
        <v>8</v>
      </c>
      <c r="G622">
        <v>2</v>
      </c>
    </row>
    <row r="623" spans="1:7" x14ac:dyDescent="0.3">
      <c r="A623">
        <v>7.82</v>
      </c>
      <c r="B623">
        <v>12.7</v>
      </c>
      <c r="C623">
        <v>99.968500000000006</v>
      </c>
      <c r="D623">
        <v>3.1280000000000001E-3</v>
      </c>
      <c r="E623">
        <v>49.097248999999998</v>
      </c>
      <c r="F623">
        <v>8</v>
      </c>
      <c r="G623">
        <v>2</v>
      </c>
    </row>
    <row r="624" spans="1:7" x14ac:dyDescent="0.3">
      <c r="A624">
        <v>73.790000000000006</v>
      </c>
      <c r="B624">
        <v>572.49</v>
      </c>
      <c r="C624">
        <v>99.418999999999997</v>
      </c>
      <c r="D624">
        <v>2.7415999999999999E-3</v>
      </c>
      <c r="E624">
        <v>52.315614570000001</v>
      </c>
      <c r="F624">
        <v>2</v>
      </c>
      <c r="G624">
        <v>3</v>
      </c>
    </row>
    <row r="625" spans="1:7" x14ac:dyDescent="0.3">
      <c r="A625">
        <v>102.87</v>
      </c>
      <c r="B625">
        <v>894.56</v>
      </c>
      <c r="C625">
        <v>100.08540000000001</v>
      </c>
      <c r="D625">
        <v>4.7936000000000003E-3</v>
      </c>
      <c r="E625">
        <v>56.072055720000002</v>
      </c>
      <c r="F625">
        <v>4</v>
      </c>
      <c r="G625">
        <v>4</v>
      </c>
    </row>
    <row r="626" spans="1:7" x14ac:dyDescent="0.3">
      <c r="A626">
        <v>9.58</v>
      </c>
      <c r="B626">
        <v>12.7</v>
      </c>
      <c r="C626">
        <v>38.7151</v>
      </c>
      <c r="D626">
        <v>48.119936000000003</v>
      </c>
      <c r="E626">
        <v>23.362085319999998</v>
      </c>
      <c r="F626">
        <v>2</v>
      </c>
      <c r="G626">
        <v>1</v>
      </c>
    </row>
    <row r="627" spans="1:7" x14ac:dyDescent="0.3">
      <c r="A627">
        <v>13.65</v>
      </c>
      <c r="B627">
        <v>12.7</v>
      </c>
      <c r="C627">
        <v>99.981300000000005</v>
      </c>
      <c r="D627">
        <v>2.9168000000000002E-3</v>
      </c>
      <c r="E627">
        <v>22.47546256</v>
      </c>
      <c r="F627">
        <v>10</v>
      </c>
      <c r="G627">
        <v>2</v>
      </c>
    </row>
    <row r="628" spans="1:7" x14ac:dyDescent="0.3">
      <c r="A628">
        <v>12.67</v>
      </c>
      <c r="B628">
        <v>12.7</v>
      </c>
      <c r="C628">
        <v>99.981300000000005</v>
      </c>
      <c r="D628">
        <v>2.9168000000000002E-3</v>
      </c>
      <c r="E628">
        <v>22.47546256</v>
      </c>
      <c r="F628">
        <v>10</v>
      </c>
      <c r="G628">
        <v>2</v>
      </c>
    </row>
    <row r="629" spans="1:7" x14ac:dyDescent="0.3">
      <c r="A629">
        <v>9.66</v>
      </c>
      <c r="B629">
        <v>12.7</v>
      </c>
      <c r="C629">
        <v>99.981300000000005</v>
      </c>
      <c r="D629">
        <v>2.9168000000000002E-3</v>
      </c>
      <c r="E629">
        <v>22.47546256</v>
      </c>
      <c r="F629">
        <v>10</v>
      </c>
      <c r="G629">
        <v>2</v>
      </c>
    </row>
    <row r="630" spans="1:7" x14ac:dyDescent="0.3">
      <c r="A630">
        <v>92.55</v>
      </c>
      <c r="B630">
        <v>572.49</v>
      </c>
      <c r="C630">
        <v>63.956699999999998</v>
      </c>
      <c r="D630">
        <v>2.9359999999999998E-3</v>
      </c>
      <c r="E630">
        <v>7.6733035640000002</v>
      </c>
      <c r="F630">
        <v>9</v>
      </c>
      <c r="G630">
        <v>3</v>
      </c>
    </row>
    <row r="631" spans="1:7" x14ac:dyDescent="0.3">
      <c r="A631">
        <v>89.09</v>
      </c>
      <c r="B631">
        <v>572.49</v>
      </c>
      <c r="C631">
        <v>63.956699999999998</v>
      </c>
      <c r="D631">
        <v>2.9359999999999998E-3</v>
      </c>
      <c r="E631">
        <v>7.6733035640000002</v>
      </c>
      <c r="F631">
        <v>9</v>
      </c>
      <c r="G631">
        <v>3</v>
      </c>
    </row>
    <row r="632" spans="1:7" x14ac:dyDescent="0.3">
      <c r="A632">
        <v>91.93</v>
      </c>
      <c r="B632">
        <v>572.49</v>
      </c>
      <c r="C632">
        <v>63.956699999999998</v>
      </c>
      <c r="D632">
        <v>2.9359999999999998E-3</v>
      </c>
      <c r="E632">
        <v>7.6733035640000002</v>
      </c>
      <c r="F632">
        <v>9</v>
      </c>
      <c r="G632">
        <v>3</v>
      </c>
    </row>
    <row r="633" spans="1:7" x14ac:dyDescent="0.3">
      <c r="A633">
        <v>8.09</v>
      </c>
      <c r="B633">
        <v>12.7</v>
      </c>
      <c r="C633">
        <v>98.436300000000003</v>
      </c>
      <c r="D633">
        <v>97.048397600000001</v>
      </c>
      <c r="E633">
        <v>37.243126060000002</v>
      </c>
      <c r="F633">
        <v>4</v>
      </c>
      <c r="G633">
        <v>1</v>
      </c>
    </row>
    <row r="634" spans="1:7" x14ac:dyDescent="0.3">
      <c r="A634">
        <v>6.48</v>
      </c>
      <c r="B634">
        <v>12.7</v>
      </c>
      <c r="C634">
        <v>63.311199999999999</v>
      </c>
      <c r="D634">
        <v>87.124317599999998</v>
      </c>
      <c r="E634">
        <v>38.385315650000003</v>
      </c>
      <c r="F634">
        <v>1</v>
      </c>
      <c r="G634">
        <v>2</v>
      </c>
    </row>
    <row r="635" spans="1:7" x14ac:dyDescent="0.3">
      <c r="A635">
        <v>82.08</v>
      </c>
      <c r="B635">
        <v>572.49</v>
      </c>
      <c r="C635">
        <v>100.68510000000001</v>
      </c>
      <c r="D635">
        <v>16.657563199999998</v>
      </c>
      <c r="E635">
        <v>41.723775740000001</v>
      </c>
      <c r="F635">
        <v>8</v>
      </c>
      <c r="G635">
        <v>3</v>
      </c>
    </row>
    <row r="636" spans="1:7" x14ac:dyDescent="0.3">
      <c r="A636">
        <v>82.45</v>
      </c>
      <c r="B636">
        <v>572.49</v>
      </c>
      <c r="C636">
        <v>100.68510000000001</v>
      </c>
      <c r="D636">
        <v>16.657563199999998</v>
      </c>
      <c r="E636">
        <v>41.723775740000001</v>
      </c>
      <c r="F636">
        <v>8</v>
      </c>
      <c r="G636">
        <v>3</v>
      </c>
    </row>
    <row r="637" spans="1:7" x14ac:dyDescent="0.3">
      <c r="A637">
        <v>115.21</v>
      </c>
      <c r="B637">
        <v>894.56</v>
      </c>
      <c r="C637">
        <v>100.13549999999999</v>
      </c>
      <c r="D637">
        <v>6.0727999999999997E-3</v>
      </c>
      <c r="E637">
        <v>32.01292523</v>
      </c>
      <c r="F637">
        <v>5</v>
      </c>
      <c r="G637">
        <v>4</v>
      </c>
    </row>
    <row r="638" spans="1:7" x14ac:dyDescent="0.3">
      <c r="A638">
        <v>114.64</v>
      </c>
      <c r="B638">
        <v>894.56</v>
      </c>
      <c r="C638">
        <v>100.13549999999999</v>
      </c>
      <c r="D638">
        <v>6.0727999999999997E-3</v>
      </c>
      <c r="E638">
        <v>32.01292523</v>
      </c>
      <c r="F638">
        <v>5</v>
      </c>
      <c r="G638">
        <v>4</v>
      </c>
    </row>
    <row r="639" spans="1:7" x14ac:dyDescent="0.3">
      <c r="A639">
        <v>7.47</v>
      </c>
      <c r="B639">
        <v>12.7</v>
      </c>
      <c r="C639">
        <v>99.419300000000007</v>
      </c>
      <c r="D639">
        <v>62.516414400000002</v>
      </c>
      <c r="E639">
        <v>58.79011362</v>
      </c>
      <c r="F639">
        <v>11</v>
      </c>
      <c r="G639">
        <v>1</v>
      </c>
    </row>
    <row r="640" spans="1:7" x14ac:dyDescent="0.3">
      <c r="A640">
        <v>17.12</v>
      </c>
      <c r="B640">
        <v>12.7</v>
      </c>
      <c r="C640">
        <v>99.419300000000007</v>
      </c>
      <c r="D640">
        <v>62.516414400000002</v>
      </c>
      <c r="E640">
        <v>58.79011362</v>
      </c>
      <c r="F640">
        <v>11</v>
      </c>
      <c r="G640">
        <v>1</v>
      </c>
    </row>
    <row r="641" spans="1:7" x14ac:dyDescent="0.3">
      <c r="A641">
        <v>14.92</v>
      </c>
      <c r="B641">
        <v>12.7</v>
      </c>
      <c r="C641">
        <v>99.419300000000007</v>
      </c>
      <c r="D641">
        <v>62.516414400000002</v>
      </c>
      <c r="E641">
        <v>58.79011362</v>
      </c>
      <c r="F641">
        <v>11</v>
      </c>
      <c r="G641">
        <v>1</v>
      </c>
    </row>
    <row r="642" spans="1:7" x14ac:dyDescent="0.3">
      <c r="A642">
        <v>17.559999999999999</v>
      </c>
      <c r="B642">
        <v>12.7</v>
      </c>
      <c r="C642">
        <v>97.882400000000004</v>
      </c>
      <c r="D642">
        <v>96.062783999999994</v>
      </c>
      <c r="E642">
        <v>55.973736180000003</v>
      </c>
      <c r="F642">
        <v>15</v>
      </c>
      <c r="G642">
        <v>2</v>
      </c>
    </row>
    <row r="643" spans="1:7" x14ac:dyDescent="0.3">
      <c r="A643">
        <v>15.46</v>
      </c>
      <c r="B643">
        <v>12.7</v>
      </c>
      <c r="C643">
        <v>97.882400000000004</v>
      </c>
      <c r="D643">
        <v>96.062783999999994</v>
      </c>
      <c r="E643">
        <v>55.973736180000003</v>
      </c>
      <c r="F643">
        <v>15</v>
      </c>
      <c r="G643">
        <v>2</v>
      </c>
    </row>
    <row r="644" spans="1:7" x14ac:dyDescent="0.3">
      <c r="A644">
        <v>13.41</v>
      </c>
      <c r="B644">
        <v>12.7</v>
      </c>
      <c r="C644">
        <v>97.882400000000004</v>
      </c>
      <c r="D644">
        <v>96.062783999999994</v>
      </c>
      <c r="E644">
        <v>55.973736180000003</v>
      </c>
      <c r="F644">
        <v>15</v>
      </c>
      <c r="G644">
        <v>2</v>
      </c>
    </row>
    <row r="645" spans="1:7" x14ac:dyDescent="0.3">
      <c r="A645">
        <v>21.21</v>
      </c>
      <c r="B645">
        <v>12.7</v>
      </c>
      <c r="C645">
        <v>97.882400000000004</v>
      </c>
      <c r="D645">
        <v>96.062783999999994</v>
      </c>
      <c r="E645">
        <v>55.973736180000003</v>
      </c>
      <c r="F645">
        <v>15</v>
      </c>
      <c r="G645">
        <v>2</v>
      </c>
    </row>
    <row r="646" spans="1:7" x14ac:dyDescent="0.3">
      <c r="A646">
        <v>6.06</v>
      </c>
      <c r="B646">
        <v>12.7</v>
      </c>
      <c r="C646">
        <v>38.641800000000003</v>
      </c>
      <c r="D646">
        <v>2.2255999999999999E-3</v>
      </c>
      <c r="E646">
        <v>59.236119189999997</v>
      </c>
      <c r="F646">
        <v>3</v>
      </c>
      <c r="G646">
        <v>1</v>
      </c>
    </row>
    <row r="647" spans="1:7" x14ac:dyDescent="0.3">
      <c r="A647">
        <v>8.6</v>
      </c>
      <c r="B647">
        <v>12.7</v>
      </c>
      <c r="C647">
        <v>99.943799999999996</v>
      </c>
      <c r="D647">
        <v>2.9848000000000001E-3</v>
      </c>
      <c r="E647">
        <v>61.20024634</v>
      </c>
      <c r="F647">
        <v>12</v>
      </c>
      <c r="G647">
        <v>2</v>
      </c>
    </row>
    <row r="648" spans="1:7" x14ac:dyDescent="0.3">
      <c r="A648">
        <v>19.899999999999999</v>
      </c>
      <c r="B648">
        <v>12.7</v>
      </c>
      <c r="C648">
        <v>99.943799999999996</v>
      </c>
      <c r="D648">
        <v>2.9848000000000001E-3</v>
      </c>
      <c r="E648">
        <v>61.20024634</v>
      </c>
      <c r="F648">
        <v>12</v>
      </c>
      <c r="G648">
        <v>2</v>
      </c>
    </row>
    <row r="649" spans="1:7" x14ac:dyDescent="0.3">
      <c r="A649">
        <v>22.62</v>
      </c>
      <c r="B649">
        <v>12.7</v>
      </c>
      <c r="C649">
        <v>99.943799999999996</v>
      </c>
      <c r="D649">
        <v>2.9848000000000001E-3</v>
      </c>
      <c r="E649">
        <v>61.20024634</v>
      </c>
      <c r="F649">
        <v>12</v>
      </c>
      <c r="G649">
        <v>2</v>
      </c>
    </row>
    <row r="650" spans="1:7" x14ac:dyDescent="0.3">
      <c r="A650">
        <v>84.04</v>
      </c>
      <c r="B650">
        <v>572.49</v>
      </c>
      <c r="C650">
        <v>63.938000000000002</v>
      </c>
      <c r="D650">
        <v>98.442782399999999</v>
      </c>
      <c r="E650">
        <v>7.5270298760000003</v>
      </c>
      <c r="F650">
        <v>7</v>
      </c>
      <c r="G650">
        <v>3</v>
      </c>
    </row>
    <row r="651" spans="1:7" x14ac:dyDescent="0.3">
      <c r="A651">
        <v>85.27</v>
      </c>
      <c r="B651">
        <v>572.49</v>
      </c>
      <c r="C651">
        <v>63.938000000000002</v>
      </c>
      <c r="D651">
        <v>98.442782399999999</v>
      </c>
      <c r="E651">
        <v>7.5270298760000003</v>
      </c>
      <c r="F651">
        <v>7</v>
      </c>
      <c r="G651">
        <v>3</v>
      </c>
    </row>
    <row r="652" spans="1:7" x14ac:dyDescent="0.3">
      <c r="A652">
        <v>112.94</v>
      </c>
      <c r="B652">
        <v>894.56</v>
      </c>
      <c r="C652">
        <v>64.424099999999996</v>
      </c>
      <c r="D652">
        <v>6.8247999999999998E-3</v>
      </c>
      <c r="E652">
        <v>9.4315157420000002</v>
      </c>
      <c r="F652">
        <v>5</v>
      </c>
      <c r="G652">
        <v>4</v>
      </c>
    </row>
    <row r="653" spans="1:7" x14ac:dyDescent="0.3">
      <c r="A653">
        <v>113.59</v>
      </c>
      <c r="B653">
        <v>894.56</v>
      </c>
      <c r="C653">
        <v>64.424099999999996</v>
      </c>
      <c r="D653">
        <v>6.8247999999999998E-3</v>
      </c>
      <c r="E653">
        <v>9.4315157420000002</v>
      </c>
      <c r="F653">
        <v>5</v>
      </c>
      <c r="G653">
        <v>4</v>
      </c>
    </row>
    <row r="654" spans="1:7" x14ac:dyDescent="0.3">
      <c r="A654">
        <v>17.93</v>
      </c>
      <c r="B654">
        <v>12.7</v>
      </c>
      <c r="C654">
        <v>100.11879999999999</v>
      </c>
      <c r="D654">
        <v>2.2279999999999999E-3</v>
      </c>
      <c r="E654">
        <v>67.006684300000003</v>
      </c>
      <c r="F654">
        <v>15</v>
      </c>
      <c r="G654">
        <v>1</v>
      </c>
    </row>
    <row r="655" spans="1:7" x14ac:dyDescent="0.3">
      <c r="A655">
        <v>11.66</v>
      </c>
      <c r="B655">
        <v>12.7</v>
      </c>
      <c r="C655">
        <v>100.11879999999999</v>
      </c>
      <c r="D655">
        <v>2.2279999999999999E-3</v>
      </c>
      <c r="E655">
        <v>67.006684300000003</v>
      </c>
      <c r="F655">
        <v>15</v>
      </c>
      <c r="G655">
        <v>1</v>
      </c>
    </row>
    <row r="656" spans="1:7" x14ac:dyDescent="0.3">
      <c r="A656">
        <v>20.420000000000002</v>
      </c>
      <c r="B656">
        <v>12.7</v>
      </c>
      <c r="C656">
        <v>100.11879999999999</v>
      </c>
      <c r="D656">
        <v>2.2279999999999999E-3</v>
      </c>
      <c r="E656">
        <v>67.006684300000003</v>
      </c>
      <c r="F656">
        <v>15</v>
      </c>
      <c r="G656">
        <v>1</v>
      </c>
    </row>
    <row r="657" spans="1:7" x14ac:dyDescent="0.3">
      <c r="A657">
        <v>19.91</v>
      </c>
      <c r="B657">
        <v>12.7</v>
      </c>
      <c r="C657">
        <v>100.11879999999999</v>
      </c>
      <c r="D657">
        <v>2.2279999999999999E-3</v>
      </c>
      <c r="E657">
        <v>67.006684300000003</v>
      </c>
      <c r="F657">
        <v>15</v>
      </c>
      <c r="G657">
        <v>1</v>
      </c>
    </row>
    <row r="658" spans="1:7" x14ac:dyDescent="0.3">
      <c r="A658">
        <v>14.04</v>
      </c>
      <c r="B658">
        <v>12.7</v>
      </c>
      <c r="C658">
        <v>64.340599999999995</v>
      </c>
      <c r="D658">
        <v>8.8527999999999992E-3</v>
      </c>
      <c r="E658">
        <v>7.7766424169999997</v>
      </c>
      <c r="F658">
        <v>13</v>
      </c>
      <c r="G658">
        <v>2</v>
      </c>
    </row>
    <row r="659" spans="1:7" x14ac:dyDescent="0.3">
      <c r="A659">
        <v>15.24</v>
      </c>
      <c r="B659">
        <v>12.7</v>
      </c>
      <c r="C659">
        <v>64.340599999999995</v>
      </c>
      <c r="D659">
        <v>8.8527999999999992E-3</v>
      </c>
      <c r="E659">
        <v>7.7766424169999997</v>
      </c>
      <c r="F659">
        <v>13</v>
      </c>
      <c r="G659">
        <v>2</v>
      </c>
    </row>
    <row r="660" spans="1:7" x14ac:dyDescent="0.3">
      <c r="A660">
        <v>12.72</v>
      </c>
      <c r="B660">
        <v>12.7</v>
      </c>
      <c r="C660">
        <v>64.340599999999995</v>
      </c>
      <c r="D660">
        <v>8.8527999999999992E-3</v>
      </c>
      <c r="E660">
        <v>7.7766424169999997</v>
      </c>
      <c r="F660">
        <v>13</v>
      </c>
      <c r="G660">
        <v>2</v>
      </c>
    </row>
    <row r="661" spans="1:7" x14ac:dyDescent="0.3">
      <c r="A661">
        <v>15.43</v>
      </c>
      <c r="B661">
        <v>12.7</v>
      </c>
      <c r="C661">
        <v>64.340599999999995</v>
      </c>
      <c r="D661">
        <v>8.8527999999999992E-3</v>
      </c>
      <c r="E661">
        <v>7.7766424169999997</v>
      </c>
      <c r="F661">
        <v>13</v>
      </c>
      <c r="G661">
        <v>2</v>
      </c>
    </row>
    <row r="662" spans="1:7" x14ac:dyDescent="0.3">
      <c r="A662">
        <v>90.89</v>
      </c>
      <c r="B662">
        <v>572.49</v>
      </c>
      <c r="C662">
        <v>97.390500000000003</v>
      </c>
      <c r="D662">
        <v>96.443886399999997</v>
      </c>
      <c r="E662">
        <v>50.500147749999996</v>
      </c>
      <c r="F662">
        <v>6</v>
      </c>
      <c r="G662">
        <v>3</v>
      </c>
    </row>
    <row r="663" spans="1:7" x14ac:dyDescent="0.3">
      <c r="A663">
        <v>92.25</v>
      </c>
      <c r="B663">
        <v>572.49</v>
      </c>
      <c r="C663">
        <v>97.390500000000003</v>
      </c>
      <c r="D663">
        <v>96.443886399999997</v>
      </c>
      <c r="E663">
        <v>50.500147749999996</v>
      </c>
      <c r="F663">
        <v>6</v>
      </c>
      <c r="G663">
        <v>3</v>
      </c>
    </row>
    <row r="664" spans="1:7" x14ac:dyDescent="0.3">
      <c r="A664">
        <v>106.81</v>
      </c>
      <c r="B664">
        <v>894.56</v>
      </c>
      <c r="C664">
        <v>100.0354</v>
      </c>
      <c r="D664">
        <v>6.0936000000000002E-3</v>
      </c>
      <c r="E664">
        <v>68.459185700000006</v>
      </c>
      <c r="F664">
        <v>1</v>
      </c>
      <c r="G664">
        <v>4</v>
      </c>
    </row>
    <row r="665" spans="1:7" x14ac:dyDescent="0.3">
      <c r="A665">
        <v>6.22</v>
      </c>
      <c r="B665">
        <v>12.7</v>
      </c>
      <c r="C665">
        <v>99.993799999999993</v>
      </c>
      <c r="D665">
        <v>2.2568000000000002E-3</v>
      </c>
      <c r="E665">
        <v>31.428371779999999</v>
      </c>
      <c r="F665">
        <v>1</v>
      </c>
      <c r="G665">
        <v>1</v>
      </c>
    </row>
    <row r="666" spans="1:7" x14ac:dyDescent="0.3">
      <c r="A666">
        <v>14.57</v>
      </c>
      <c r="B666">
        <v>12.7</v>
      </c>
      <c r="C666">
        <v>76.260800000000003</v>
      </c>
      <c r="D666">
        <v>2.9608E-3</v>
      </c>
      <c r="E666">
        <v>18.387918800000001</v>
      </c>
      <c r="F666">
        <v>12</v>
      </c>
      <c r="G666">
        <v>2</v>
      </c>
    </row>
    <row r="667" spans="1:7" x14ac:dyDescent="0.3">
      <c r="A667">
        <v>13.68</v>
      </c>
      <c r="B667">
        <v>12.7</v>
      </c>
      <c r="C667">
        <v>76.260800000000003</v>
      </c>
      <c r="D667">
        <v>2.9608E-3</v>
      </c>
      <c r="E667">
        <v>18.387918800000001</v>
      </c>
      <c r="F667">
        <v>12</v>
      </c>
      <c r="G667">
        <v>2</v>
      </c>
    </row>
    <row r="668" spans="1:7" x14ac:dyDescent="0.3">
      <c r="A668">
        <v>13.27</v>
      </c>
      <c r="B668">
        <v>12.7</v>
      </c>
      <c r="C668">
        <v>76.260800000000003</v>
      </c>
      <c r="D668">
        <v>2.9608E-3</v>
      </c>
      <c r="E668">
        <v>18.387918800000001</v>
      </c>
      <c r="F668">
        <v>12</v>
      </c>
      <c r="G668">
        <v>2</v>
      </c>
    </row>
    <row r="669" spans="1:7" x14ac:dyDescent="0.3">
      <c r="A669">
        <v>74.47</v>
      </c>
      <c r="B669">
        <v>572.49</v>
      </c>
      <c r="C669">
        <v>81.394900000000007</v>
      </c>
      <c r="D669">
        <v>96.711483200000004</v>
      </c>
      <c r="E669">
        <v>20.626779670000001</v>
      </c>
      <c r="F669">
        <v>6</v>
      </c>
      <c r="G669">
        <v>3</v>
      </c>
    </row>
    <row r="670" spans="1:7" x14ac:dyDescent="0.3">
      <c r="A670">
        <v>102.89</v>
      </c>
      <c r="B670">
        <v>894.56</v>
      </c>
      <c r="C670">
        <v>100.0021</v>
      </c>
      <c r="D670">
        <v>4.4976E-3</v>
      </c>
      <c r="E670">
        <v>30.127064959999998</v>
      </c>
      <c r="F670">
        <v>4</v>
      </c>
      <c r="G670">
        <v>4</v>
      </c>
    </row>
    <row r="671" spans="1:7" x14ac:dyDescent="0.3">
      <c r="A671">
        <v>19.920000000000002</v>
      </c>
      <c r="B671">
        <v>12.7</v>
      </c>
      <c r="C671">
        <v>36.756900000000002</v>
      </c>
      <c r="D671">
        <v>2.4472000000000001E-3</v>
      </c>
      <c r="E671">
        <v>47.410069980000003</v>
      </c>
      <c r="F671">
        <v>15</v>
      </c>
      <c r="G671">
        <v>1</v>
      </c>
    </row>
    <row r="672" spans="1:7" x14ac:dyDescent="0.3">
      <c r="A672">
        <v>19.16</v>
      </c>
      <c r="B672">
        <v>12.7</v>
      </c>
      <c r="C672">
        <v>36.756900000000002</v>
      </c>
      <c r="D672">
        <v>2.4472000000000001E-3</v>
      </c>
      <c r="E672">
        <v>47.410069980000003</v>
      </c>
      <c r="F672">
        <v>15</v>
      </c>
      <c r="G672">
        <v>1</v>
      </c>
    </row>
    <row r="673" spans="1:7" x14ac:dyDescent="0.3">
      <c r="A673">
        <v>19.059999999999999</v>
      </c>
      <c r="B673">
        <v>12.7</v>
      </c>
      <c r="C673">
        <v>36.756900000000002</v>
      </c>
      <c r="D673">
        <v>2.4472000000000001E-3</v>
      </c>
      <c r="E673">
        <v>47.410069980000003</v>
      </c>
      <c r="F673">
        <v>15</v>
      </c>
      <c r="G673">
        <v>1</v>
      </c>
    </row>
    <row r="674" spans="1:7" x14ac:dyDescent="0.3">
      <c r="A674">
        <v>10.38</v>
      </c>
      <c r="B674">
        <v>12.7</v>
      </c>
      <c r="C674">
        <v>99.444000000000003</v>
      </c>
      <c r="D674">
        <v>7.8399999999999997E-3</v>
      </c>
      <c r="E674">
        <v>50.14333345</v>
      </c>
      <c r="F674">
        <v>10</v>
      </c>
      <c r="G674">
        <v>2</v>
      </c>
    </row>
    <row r="675" spans="1:7" x14ac:dyDescent="0.3">
      <c r="A675">
        <v>13.75</v>
      </c>
      <c r="B675">
        <v>12.7</v>
      </c>
      <c r="C675">
        <v>99.444000000000003</v>
      </c>
      <c r="D675">
        <v>7.8399999999999997E-3</v>
      </c>
      <c r="E675">
        <v>50.14333345</v>
      </c>
      <c r="F675">
        <v>10</v>
      </c>
      <c r="G675">
        <v>2</v>
      </c>
    </row>
    <row r="676" spans="1:7" x14ac:dyDescent="0.3">
      <c r="A676">
        <v>13.01</v>
      </c>
      <c r="B676">
        <v>12.7</v>
      </c>
      <c r="C676">
        <v>99.444000000000003</v>
      </c>
      <c r="D676">
        <v>7.8399999999999997E-3</v>
      </c>
      <c r="E676">
        <v>50.14333345</v>
      </c>
      <c r="F676">
        <v>10</v>
      </c>
      <c r="G676">
        <v>2</v>
      </c>
    </row>
    <row r="677" spans="1:7" x14ac:dyDescent="0.3">
      <c r="A677">
        <v>76.13</v>
      </c>
      <c r="B677">
        <v>572.49</v>
      </c>
      <c r="C677">
        <v>62.185299999999998</v>
      </c>
      <c r="D677">
        <v>97.081083199999995</v>
      </c>
      <c r="E677">
        <v>7.6373564050000002</v>
      </c>
      <c r="F677">
        <v>4</v>
      </c>
      <c r="G677">
        <v>3</v>
      </c>
    </row>
    <row r="678" spans="1:7" x14ac:dyDescent="0.3">
      <c r="A678">
        <v>108.19</v>
      </c>
      <c r="B678">
        <v>894.56</v>
      </c>
      <c r="C678">
        <v>37.892000000000003</v>
      </c>
      <c r="D678">
        <v>4.6112000000000002E-3</v>
      </c>
      <c r="E678">
        <v>7.5614023479999997</v>
      </c>
      <c r="F678">
        <v>1</v>
      </c>
      <c r="G678">
        <v>4</v>
      </c>
    </row>
    <row r="679" spans="1:7" x14ac:dyDescent="0.3">
      <c r="A679">
        <v>7.03</v>
      </c>
      <c r="B679">
        <v>12.7</v>
      </c>
      <c r="C679">
        <v>99.987499999999997</v>
      </c>
      <c r="D679">
        <v>2.3343999999999999E-3</v>
      </c>
      <c r="E679">
        <v>44.346958729999997</v>
      </c>
      <c r="F679">
        <v>18</v>
      </c>
      <c r="G679">
        <v>1</v>
      </c>
    </row>
    <row r="680" spans="1:7" x14ac:dyDescent="0.3">
      <c r="A680">
        <v>16.41</v>
      </c>
      <c r="B680">
        <v>12.7</v>
      </c>
      <c r="C680">
        <v>99.987499999999997</v>
      </c>
      <c r="D680">
        <v>2.3343999999999999E-3</v>
      </c>
      <c r="E680">
        <v>44.346958729999997</v>
      </c>
      <c r="F680">
        <v>18</v>
      </c>
      <c r="G680">
        <v>1</v>
      </c>
    </row>
    <row r="681" spans="1:7" x14ac:dyDescent="0.3">
      <c r="A681">
        <v>7.86</v>
      </c>
      <c r="B681">
        <v>12.7</v>
      </c>
      <c r="C681">
        <v>99.987499999999997</v>
      </c>
      <c r="D681">
        <v>2.3343999999999999E-3</v>
      </c>
      <c r="E681">
        <v>44.346958729999997</v>
      </c>
      <c r="F681">
        <v>18</v>
      </c>
      <c r="G681">
        <v>1</v>
      </c>
    </row>
    <row r="682" spans="1:7" x14ac:dyDescent="0.3">
      <c r="A682">
        <v>25.58</v>
      </c>
      <c r="B682">
        <v>12.7</v>
      </c>
      <c r="C682">
        <v>99.987499999999997</v>
      </c>
      <c r="D682">
        <v>2.3343999999999999E-3</v>
      </c>
      <c r="E682">
        <v>44.346958729999997</v>
      </c>
      <c r="F682">
        <v>18</v>
      </c>
      <c r="G682">
        <v>1</v>
      </c>
    </row>
    <row r="683" spans="1:7" x14ac:dyDescent="0.3">
      <c r="A683">
        <v>8.6199999999999992</v>
      </c>
      <c r="B683">
        <v>12.7</v>
      </c>
      <c r="C683">
        <v>99.987499999999997</v>
      </c>
      <c r="D683">
        <v>2.3343999999999999E-3</v>
      </c>
      <c r="E683">
        <v>44.346958729999997</v>
      </c>
      <c r="F683">
        <v>18</v>
      </c>
      <c r="G683">
        <v>1</v>
      </c>
    </row>
    <row r="684" spans="1:7" x14ac:dyDescent="0.3">
      <c r="A684">
        <v>6.53</v>
      </c>
      <c r="B684">
        <v>12.7</v>
      </c>
      <c r="C684">
        <v>63.371699999999997</v>
      </c>
      <c r="D684">
        <v>1.42472E-2</v>
      </c>
      <c r="E684">
        <v>8.4805276379999999</v>
      </c>
      <c r="F684">
        <v>4</v>
      </c>
      <c r="G684">
        <v>2</v>
      </c>
    </row>
    <row r="685" spans="1:7" x14ac:dyDescent="0.3">
      <c r="A685">
        <v>84.51</v>
      </c>
      <c r="B685">
        <v>572.49</v>
      </c>
      <c r="C685">
        <v>97.886799999999994</v>
      </c>
      <c r="D685">
        <v>96.712094399999998</v>
      </c>
      <c r="E685">
        <v>25.736935200000001</v>
      </c>
      <c r="F685">
        <v>5</v>
      </c>
      <c r="G685">
        <v>3</v>
      </c>
    </row>
    <row r="686" spans="1:7" x14ac:dyDescent="0.3">
      <c r="A686">
        <v>88.06</v>
      </c>
      <c r="B686">
        <v>572.49</v>
      </c>
      <c r="C686">
        <v>97.886799999999994</v>
      </c>
      <c r="D686">
        <v>96.712094399999998</v>
      </c>
      <c r="E686">
        <v>25.736935200000001</v>
      </c>
      <c r="F686">
        <v>5</v>
      </c>
      <c r="G686">
        <v>3</v>
      </c>
    </row>
    <row r="687" spans="1:7" x14ac:dyDescent="0.3">
      <c r="A687">
        <v>106.58</v>
      </c>
      <c r="B687">
        <v>894.56</v>
      </c>
      <c r="C687">
        <v>99.993899999999996</v>
      </c>
      <c r="D687">
        <v>6.2303999999999997E-3</v>
      </c>
      <c r="E687">
        <v>38.700474550000003</v>
      </c>
      <c r="F687">
        <v>2</v>
      </c>
      <c r="G687">
        <v>4</v>
      </c>
    </row>
    <row r="688" spans="1:7" x14ac:dyDescent="0.3">
      <c r="A688">
        <v>15.52</v>
      </c>
      <c r="B688">
        <v>12.7</v>
      </c>
      <c r="C688">
        <v>75.160799999999995</v>
      </c>
      <c r="D688">
        <v>2.3032E-3</v>
      </c>
      <c r="E688">
        <v>15.263739210000001</v>
      </c>
      <c r="F688">
        <v>16</v>
      </c>
      <c r="G688">
        <v>1</v>
      </c>
    </row>
    <row r="689" spans="1:7" x14ac:dyDescent="0.3">
      <c r="A689">
        <v>15.83</v>
      </c>
      <c r="B689">
        <v>12.7</v>
      </c>
      <c r="C689">
        <v>75.160799999999995</v>
      </c>
      <c r="D689">
        <v>2.3032E-3</v>
      </c>
      <c r="E689">
        <v>15.263739210000001</v>
      </c>
      <c r="F689">
        <v>16</v>
      </c>
      <c r="G689">
        <v>1</v>
      </c>
    </row>
    <row r="690" spans="1:7" x14ac:dyDescent="0.3">
      <c r="A690">
        <v>12.31</v>
      </c>
      <c r="B690">
        <v>12.7</v>
      </c>
      <c r="C690">
        <v>75.160799999999995</v>
      </c>
      <c r="D690">
        <v>2.3032E-3</v>
      </c>
      <c r="E690">
        <v>15.263739210000001</v>
      </c>
      <c r="F690">
        <v>16</v>
      </c>
      <c r="G690">
        <v>1</v>
      </c>
    </row>
    <row r="691" spans="1:7" x14ac:dyDescent="0.3">
      <c r="A691">
        <v>11.66</v>
      </c>
      <c r="B691">
        <v>12.7</v>
      </c>
      <c r="C691">
        <v>75.160799999999995</v>
      </c>
      <c r="D691">
        <v>2.3032E-3</v>
      </c>
      <c r="E691">
        <v>15.263739210000001</v>
      </c>
      <c r="F691">
        <v>16</v>
      </c>
      <c r="G691">
        <v>1</v>
      </c>
    </row>
    <row r="692" spans="1:7" x14ac:dyDescent="0.3">
      <c r="A692">
        <v>6.77</v>
      </c>
      <c r="B692">
        <v>12.7</v>
      </c>
      <c r="C692">
        <v>52.913200000000003</v>
      </c>
      <c r="D692">
        <v>9.1304000000000003E-3</v>
      </c>
      <c r="E692">
        <v>11.24917237</v>
      </c>
      <c r="F692">
        <v>6</v>
      </c>
      <c r="G692">
        <v>2</v>
      </c>
    </row>
    <row r="693" spans="1:7" x14ac:dyDescent="0.3">
      <c r="A693">
        <v>7.8</v>
      </c>
      <c r="B693">
        <v>12.7</v>
      </c>
      <c r="C693">
        <v>52.913200000000003</v>
      </c>
      <c r="D693">
        <v>9.1304000000000003E-3</v>
      </c>
      <c r="E693">
        <v>11.24917237</v>
      </c>
      <c r="F693">
        <v>6</v>
      </c>
      <c r="G693">
        <v>2</v>
      </c>
    </row>
    <row r="694" spans="1:7" x14ac:dyDescent="0.3">
      <c r="A694">
        <v>85.07</v>
      </c>
      <c r="B694">
        <v>572.49</v>
      </c>
      <c r="C694">
        <v>54.598399999999998</v>
      </c>
      <c r="D694">
        <v>97.028372000000005</v>
      </c>
      <c r="E694">
        <v>10.25118969</v>
      </c>
      <c r="F694">
        <v>9</v>
      </c>
      <c r="G694">
        <v>3</v>
      </c>
    </row>
    <row r="695" spans="1:7" x14ac:dyDescent="0.3">
      <c r="A695">
        <v>82.03</v>
      </c>
      <c r="B695">
        <v>572.49</v>
      </c>
      <c r="C695">
        <v>54.598399999999998</v>
      </c>
      <c r="D695">
        <v>97.028372000000005</v>
      </c>
      <c r="E695">
        <v>10.25118969</v>
      </c>
      <c r="F695">
        <v>9</v>
      </c>
      <c r="G695">
        <v>3</v>
      </c>
    </row>
    <row r="696" spans="1:7" x14ac:dyDescent="0.3">
      <c r="A696">
        <v>102.59</v>
      </c>
      <c r="B696">
        <v>894.56</v>
      </c>
      <c r="C696">
        <v>99.985399999999998</v>
      </c>
      <c r="D696">
        <v>6.4704000000000003E-3</v>
      </c>
      <c r="E696">
        <v>25.688808819999998</v>
      </c>
      <c r="F696">
        <v>3</v>
      </c>
      <c r="G696">
        <v>4</v>
      </c>
    </row>
    <row r="697" spans="1:7" x14ac:dyDescent="0.3">
      <c r="A697">
        <v>7.29</v>
      </c>
      <c r="B697">
        <v>12.7</v>
      </c>
      <c r="C697">
        <v>23.758800000000001</v>
      </c>
      <c r="D697">
        <v>1.9632E-3</v>
      </c>
      <c r="E697">
        <v>8.8290502249999996</v>
      </c>
      <c r="F697">
        <v>17</v>
      </c>
      <c r="G697">
        <v>1</v>
      </c>
    </row>
    <row r="698" spans="1:7" x14ac:dyDescent="0.3">
      <c r="A698">
        <v>7.42</v>
      </c>
      <c r="B698">
        <v>12.7</v>
      </c>
      <c r="C698">
        <v>23.758800000000001</v>
      </c>
      <c r="D698">
        <v>1.9632E-3</v>
      </c>
      <c r="E698">
        <v>8.8290502249999996</v>
      </c>
      <c r="F698">
        <v>17</v>
      </c>
      <c r="G698">
        <v>1</v>
      </c>
    </row>
    <row r="699" spans="1:7" x14ac:dyDescent="0.3">
      <c r="A699">
        <v>15.82</v>
      </c>
      <c r="B699">
        <v>12.7</v>
      </c>
      <c r="C699">
        <v>23.758800000000001</v>
      </c>
      <c r="D699">
        <v>1.9632E-3</v>
      </c>
      <c r="E699">
        <v>8.8290502249999996</v>
      </c>
      <c r="F699">
        <v>17</v>
      </c>
      <c r="G699">
        <v>1</v>
      </c>
    </row>
    <row r="700" spans="1:7" x14ac:dyDescent="0.3">
      <c r="A700">
        <v>9.86</v>
      </c>
      <c r="B700">
        <v>12.7</v>
      </c>
      <c r="C700">
        <v>23.758800000000001</v>
      </c>
      <c r="D700">
        <v>1.9632E-3</v>
      </c>
      <c r="E700">
        <v>8.8290502249999996</v>
      </c>
      <c r="F700">
        <v>17</v>
      </c>
      <c r="G700">
        <v>1</v>
      </c>
    </row>
    <row r="701" spans="1:7" x14ac:dyDescent="0.3">
      <c r="A701">
        <v>7.1</v>
      </c>
      <c r="B701">
        <v>12.7</v>
      </c>
      <c r="C701">
        <v>23.758800000000001</v>
      </c>
      <c r="D701">
        <v>1.9632E-3</v>
      </c>
      <c r="E701">
        <v>8.8290502249999996</v>
      </c>
      <c r="F701">
        <v>17</v>
      </c>
      <c r="G701">
        <v>1</v>
      </c>
    </row>
    <row r="702" spans="1:7" x14ac:dyDescent="0.3">
      <c r="A702">
        <v>12.6</v>
      </c>
      <c r="B702">
        <v>12.7</v>
      </c>
      <c r="C702">
        <v>68.129499999999993</v>
      </c>
      <c r="D702">
        <v>1.1777599999999999E-2</v>
      </c>
      <c r="E702">
        <v>11.324855769999999</v>
      </c>
      <c r="F702">
        <v>12</v>
      </c>
      <c r="G702">
        <v>2</v>
      </c>
    </row>
    <row r="703" spans="1:7" x14ac:dyDescent="0.3">
      <c r="A703">
        <v>13.21</v>
      </c>
      <c r="B703">
        <v>12.7</v>
      </c>
      <c r="C703">
        <v>68.129499999999993</v>
      </c>
      <c r="D703">
        <v>1.1777599999999999E-2</v>
      </c>
      <c r="E703">
        <v>11.324855769999999</v>
      </c>
      <c r="F703">
        <v>12</v>
      </c>
      <c r="G703">
        <v>2</v>
      </c>
    </row>
    <row r="704" spans="1:7" x14ac:dyDescent="0.3">
      <c r="A704">
        <v>14.46</v>
      </c>
      <c r="B704">
        <v>12.7</v>
      </c>
      <c r="C704">
        <v>68.129499999999993</v>
      </c>
      <c r="D704">
        <v>1.1777599999999999E-2</v>
      </c>
      <c r="E704">
        <v>11.324855769999999</v>
      </c>
      <c r="F704">
        <v>12</v>
      </c>
      <c r="G704">
        <v>2</v>
      </c>
    </row>
    <row r="705" spans="1:7" x14ac:dyDescent="0.3">
      <c r="A705">
        <v>78.83</v>
      </c>
      <c r="B705">
        <v>572.49</v>
      </c>
      <c r="C705">
        <v>45.936300000000003</v>
      </c>
      <c r="D705">
        <v>95.052047200000004</v>
      </c>
      <c r="E705">
        <v>7.6670540230000004</v>
      </c>
      <c r="F705">
        <v>7</v>
      </c>
      <c r="G705">
        <v>3</v>
      </c>
    </row>
    <row r="706" spans="1:7" x14ac:dyDescent="0.3">
      <c r="A706">
        <v>78.88</v>
      </c>
      <c r="B706">
        <v>572.49</v>
      </c>
      <c r="C706">
        <v>45.936300000000003</v>
      </c>
      <c r="D706">
        <v>95.052047200000004</v>
      </c>
      <c r="E706">
        <v>7.6670540230000004</v>
      </c>
      <c r="F706">
        <v>7</v>
      </c>
      <c r="G706">
        <v>3</v>
      </c>
    </row>
    <row r="707" spans="1:7" x14ac:dyDescent="0.3">
      <c r="A707">
        <v>106.2</v>
      </c>
      <c r="B707">
        <v>894.56</v>
      </c>
      <c r="C707">
        <v>37.543999999999997</v>
      </c>
      <c r="D707">
        <v>6.4272000000000001E-3</v>
      </c>
      <c r="E707">
        <v>9.4251185750000008</v>
      </c>
      <c r="F707">
        <v>3</v>
      </c>
      <c r="G707">
        <v>4</v>
      </c>
    </row>
    <row r="708" spans="1:7" x14ac:dyDescent="0.3">
      <c r="A708">
        <v>5.98</v>
      </c>
      <c r="B708">
        <v>12.7</v>
      </c>
      <c r="C708">
        <v>87.509900000000002</v>
      </c>
      <c r="D708">
        <v>2.3056000000000001E-3</v>
      </c>
      <c r="E708">
        <v>12.0939675</v>
      </c>
      <c r="F708">
        <v>2</v>
      </c>
      <c r="G708">
        <v>1</v>
      </c>
    </row>
    <row r="709" spans="1:7" x14ac:dyDescent="0.3">
      <c r="A709">
        <v>6.89</v>
      </c>
      <c r="B709">
        <v>12.7</v>
      </c>
      <c r="C709">
        <v>55.305900000000001</v>
      </c>
      <c r="D709">
        <v>3.0200000000000001E-3</v>
      </c>
      <c r="E709">
        <v>12.73865432</v>
      </c>
      <c r="F709">
        <v>5</v>
      </c>
      <c r="G709">
        <v>2</v>
      </c>
    </row>
    <row r="710" spans="1:7" x14ac:dyDescent="0.3">
      <c r="A710">
        <v>8.61</v>
      </c>
      <c r="B710">
        <v>12.7</v>
      </c>
      <c r="C710">
        <v>55.305900000000001</v>
      </c>
      <c r="D710">
        <v>3.0200000000000001E-3</v>
      </c>
      <c r="E710">
        <v>12.73865432</v>
      </c>
      <c r="F710">
        <v>5</v>
      </c>
      <c r="G710">
        <v>2</v>
      </c>
    </row>
    <row r="711" spans="1:7" x14ac:dyDescent="0.3">
      <c r="A711">
        <v>84.29</v>
      </c>
      <c r="B711">
        <v>572.49</v>
      </c>
      <c r="C711">
        <v>97.615899999999996</v>
      </c>
      <c r="D711">
        <v>95.941760799999997</v>
      </c>
      <c r="E711">
        <v>32.900802820000003</v>
      </c>
      <c r="F711">
        <v>8</v>
      </c>
      <c r="G711">
        <v>3</v>
      </c>
    </row>
    <row r="712" spans="1:7" x14ac:dyDescent="0.3">
      <c r="A712">
        <v>85.36</v>
      </c>
      <c r="B712">
        <v>572.49</v>
      </c>
      <c r="C712">
        <v>97.615899999999996</v>
      </c>
      <c r="D712">
        <v>95.941760799999997</v>
      </c>
      <c r="E712">
        <v>32.900802820000003</v>
      </c>
      <c r="F712">
        <v>8</v>
      </c>
      <c r="G712">
        <v>3</v>
      </c>
    </row>
    <row r="713" spans="1:7" x14ac:dyDescent="0.3">
      <c r="A713">
        <v>106</v>
      </c>
      <c r="B713">
        <v>894.56</v>
      </c>
      <c r="C713">
        <v>100.1544</v>
      </c>
      <c r="D713">
        <v>6.3584000000000002E-3</v>
      </c>
      <c r="E713">
        <v>45.233138609999997</v>
      </c>
      <c r="F713">
        <v>2</v>
      </c>
      <c r="G713">
        <v>4</v>
      </c>
    </row>
    <row r="714" spans="1:7" x14ac:dyDescent="0.3">
      <c r="A714">
        <v>11.09</v>
      </c>
      <c r="B714">
        <v>12.7</v>
      </c>
      <c r="C714">
        <v>99.989599999999996</v>
      </c>
      <c r="D714">
        <v>2.3679999999999999E-3</v>
      </c>
      <c r="E714">
        <v>21.81436454</v>
      </c>
      <c r="F714">
        <v>8</v>
      </c>
      <c r="G714">
        <v>1</v>
      </c>
    </row>
    <row r="715" spans="1:7" x14ac:dyDescent="0.3">
      <c r="A715">
        <v>12.44</v>
      </c>
      <c r="B715">
        <v>12.7</v>
      </c>
      <c r="C715">
        <v>99.989599999999996</v>
      </c>
      <c r="D715">
        <v>2.3679999999999999E-3</v>
      </c>
      <c r="E715">
        <v>21.81436454</v>
      </c>
      <c r="F715">
        <v>8</v>
      </c>
      <c r="G715">
        <v>1</v>
      </c>
    </row>
    <row r="716" spans="1:7" x14ac:dyDescent="0.3">
      <c r="A716">
        <v>7.62</v>
      </c>
      <c r="B716">
        <v>12.7</v>
      </c>
      <c r="C716">
        <v>100.374</v>
      </c>
      <c r="D716">
        <v>3.6048E-3</v>
      </c>
      <c r="E716">
        <v>60.546185209999997</v>
      </c>
      <c r="F716">
        <v>8</v>
      </c>
      <c r="G716">
        <v>2</v>
      </c>
    </row>
    <row r="717" spans="1:7" x14ac:dyDescent="0.3">
      <c r="A717">
        <v>9.5</v>
      </c>
      <c r="B717">
        <v>12.7</v>
      </c>
      <c r="C717">
        <v>100.374</v>
      </c>
      <c r="D717">
        <v>3.6048E-3</v>
      </c>
      <c r="E717">
        <v>60.546185209999997</v>
      </c>
      <c r="F717">
        <v>8</v>
      </c>
      <c r="G717">
        <v>2</v>
      </c>
    </row>
    <row r="718" spans="1:7" x14ac:dyDescent="0.3">
      <c r="A718">
        <v>75.69</v>
      </c>
      <c r="B718">
        <v>572.49</v>
      </c>
      <c r="C718">
        <v>97.164199999999994</v>
      </c>
      <c r="D718">
        <v>94.339535999999995</v>
      </c>
      <c r="E718">
        <v>69.973075309999999</v>
      </c>
      <c r="F718">
        <v>4</v>
      </c>
      <c r="G718">
        <v>3</v>
      </c>
    </row>
    <row r="719" spans="1:7" x14ac:dyDescent="0.3">
      <c r="A719">
        <v>100.69</v>
      </c>
      <c r="B719">
        <v>894.56</v>
      </c>
      <c r="C719">
        <v>63.415700000000001</v>
      </c>
      <c r="D719">
        <v>4.2944000000000003E-3</v>
      </c>
      <c r="E719">
        <v>20.516945230000001</v>
      </c>
      <c r="F719">
        <v>2</v>
      </c>
      <c r="G719">
        <v>4</v>
      </c>
    </row>
    <row r="720" spans="1:7" x14ac:dyDescent="0.3">
      <c r="A720">
        <v>13.73</v>
      </c>
      <c r="B720">
        <v>12.7</v>
      </c>
      <c r="C720">
        <v>37.308599999999998</v>
      </c>
      <c r="D720">
        <v>2.3816000000000002E-3</v>
      </c>
      <c r="E720">
        <v>51.851131029999998</v>
      </c>
      <c r="F720">
        <v>15</v>
      </c>
      <c r="G720">
        <v>1</v>
      </c>
    </row>
    <row r="721" spans="1:7" x14ac:dyDescent="0.3">
      <c r="A721">
        <v>13.51</v>
      </c>
      <c r="B721">
        <v>12.7</v>
      </c>
      <c r="C721">
        <v>37.308599999999998</v>
      </c>
      <c r="D721">
        <v>2.3816000000000002E-3</v>
      </c>
      <c r="E721">
        <v>51.851131029999998</v>
      </c>
      <c r="F721">
        <v>15</v>
      </c>
      <c r="G721">
        <v>1</v>
      </c>
    </row>
    <row r="722" spans="1:7" x14ac:dyDescent="0.3">
      <c r="A722">
        <v>6.18</v>
      </c>
      <c r="B722">
        <v>12.7</v>
      </c>
      <c r="C722">
        <v>37.308599999999998</v>
      </c>
      <c r="D722">
        <v>2.3816000000000002E-3</v>
      </c>
      <c r="E722">
        <v>51.851131029999998</v>
      </c>
      <c r="F722">
        <v>15</v>
      </c>
      <c r="G722">
        <v>1</v>
      </c>
    </row>
    <row r="723" spans="1:7" x14ac:dyDescent="0.3">
      <c r="A723">
        <v>83.28</v>
      </c>
      <c r="B723">
        <v>572.49</v>
      </c>
      <c r="C723">
        <v>63.101100000000002</v>
      </c>
      <c r="D723">
        <v>96.420229599999999</v>
      </c>
      <c r="E723">
        <v>5.5044916720000003</v>
      </c>
      <c r="F723">
        <v>8</v>
      </c>
      <c r="G723">
        <v>3</v>
      </c>
    </row>
    <row r="724" spans="1:7" x14ac:dyDescent="0.3">
      <c r="A724">
        <v>86.19</v>
      </c>
      <c r="B724">
        <v>572.49</v>
      </c>
      <c r="C724">
        <v>63.101100000000002</v>
      </c>
      <c r="D724">
        <v>96.420229599999999</v>
      </c>
      <c r="E724">
        <v>5.5044916720000003</v>
      </c>
      <c r="F724">
        <v>8</v>
      </c>
      <c r="G724">
        <v>3</v>
      </c>
    </row>
    <row r="725" spans="1:7" x14ac:dyDescent="0.3">
      <c r="A725">
        <v>106.47</v>
      </c>
      <c r="B725">
        <v>894.56</v>
      </c>
      <c r="C725">
        <v>62.426099999999998</v>
      </c>
      <c r="D725">
        <v>6.8311999999999999E-3</v>
      </c>
      <c r="E725">
        <v>9.4774769279999997</v>
      </c>
      <c r="F725">
        <v>3</v>
      </c>
      <c r="G725">
        <v>4</v>
      </c>
    </row>
    <row r="726" spans="1:7" x14ac:dyDescent="0.3">
      <c r="A726">
        <v>6.37</v>
      </c>
      <c r="B726">
        <v>12.7</v>
      </c>
      <c r="C726">
        <v>100.0583</v>
      </c>
      <c r="D726">
        <v>2.3096000000000002E-3</v>
      </c>
      <c r="E726">
        <v>50.98451172</v>
      </c>
      <c r="F726">
        <v>1</v>
      </c>
      <c r="G726">
        <v>1</v>
      </c>
    </row>
    <row r="727" spans="1:7" x14ac:dyDescent="0.3">
      <c r="A727">
        <v>12.2</v>
      </c>
      <c r="B727">
        <v>12.7</v>
      </c>
      <c r="C727">
        <v>64.119500000000002</v>
      </c>
      <c r="D727">
        <v>2.9407999999999999E-3</v>
      </c>
      <c r="E727">
        <v>51.62772227</v>
      </c>
      <c r="F727">
        <v>10</v>
      </c>
      <c r="G727">
        <v>2</v>
      </c>
    </row>
    <row r="728" spans="1:7" x14ac:dyDescent="0.3">
      <c r="A728">
        <v>8.02</v>
      </c>
      <c r="B728">
        <v>12.7</v>
      </c>
      <c r="C728">
        <v>64.119500000000002</v>
      </c>
      <c r="D728">
        <v>2.9407999999999999E-3</v>
      </c>
      <c r="E728">
        <v>51.62772227</v>
      </c>
      <c r="F728">
        <v>10</v>
      </c>
      <c r="G728">
        <v>2</v>
      </c>
    </row>
    <row r="729" spans="1:7" x14ac:dyDescent="0.3">
      <c r="A729">
        <v>12.58</v>
      </c>
      <c r="B729">
        <v>12.7</v>
      </c>
      <c r="C729">
        <v>64.119500000000002</v>
      </c>
      <c r="D729">
        <v>2.9407999999999999E-3</v>
      </c>
      <c r="E729">
        <v>51.62772227</v>
      </c>
      <c r="F729">
        <v>10</v>
      </c>
      <c r="G729">
        <v>2</v>
      </c>
    </row>
    <row r="730" spans="1:7" x14ac:dyDescent="0.3">
      <c r="A730">
        <v>76.08</v>
      </c>
      <c r="B730">
        <v>572.49</v>
      </c>
      <c r="C730">
        <v>97.341200000000001</v>
      </c>
      <c r="D730">
        <v>95.006337599999995</v>
      </c>
      <c r="E730">
        <v>43.536929739999998</v>
      </c>
      <c r="F730">
        <v>2</v>
      </c>
      <c r="G730">
        <v>3</v>
      </c>
    </row>
    <row r="731" spans="1:7" x14ac:dyDescent="0.3">
      <c r="A731">
        <v>105.96</v>
      </c>
      <c r="B731">
        <v>894.56</v>
      </c>
      <c r="C731">
        <v>100.02500000000001</v>
      </c>
      <c r="D731">
        <v>4.2119999999999996E-3</v>
      </c>
      <c r="E731">
        <v>53.068487330000004</v>
      </c>
      <c r="F731">
        <v>4</v>
      </c>
      <c r="G731">
        <v>4</v>
      </c>
    </row>
    <row r="732" spans="1:7" x14ac:dyDescent="0.3">
      <c r="A732">
        <v>7.25</v>
      </c>
      <c r="B732">
        <v>12.7</v>
      </c>
      <c r="C732">
        <v>99.987499999999997</v>
      </c>
      <c r="D732">
        <v>2.3135999999999999E-3</v>
      </c>
      <c r="E732">
        <v>44.434058620000002</v>
      </c>
      <c r="F732">
        <v>11</v>
      </c>
      <c r="G732">
        <v>1</v>
      </c>
    </row>
    <row r="733" spans="1:7" x14ac:dyDescent="0.3">
      <c r="A733">
        <v>14.36</v>
      </c>
      <c r="B733">
        <v>12.7</v>
      </c>
      <c r="C733">
        <v>99.987499999999997</v>
      </c>
      <c r="D733">
        <v>2.3135999999999999E-3</v>
      </c>
      <c r="E733">
        <v>44.434058620000002</v>
      </c>
      <c r="F733">
        <v>11</v>
      </c>
      <c r="G733">
        <v>1</v>
      </c>
    </row>
    <row r="734" spans="1:7" x14ac:dyDescent="0.3">
      <c r="A734">
        <v>9.15</v>
      </c>
      <c r="B734">
        <v>12.7</v>
      </c>
      <c r="C734">
        <v>99.987499999999997</v>
      </c>
      <c r="D734">
        <v>2.3135999999999999E-3</v>
      </c>
      <c r="E734">
        <v>44.434058620000002</v>
      </c>
      <c r="F734">
        <v>11</v>
      </c>
      <c r="G734">
        <v>1</v>
      </c>
    </row>
    <row r="735" spans="1:7" x14ac:dyDescent="0.3">
      <c r="A735">
        <v>14.69</v>
      </c>
      <c r="B735">
        <v>12.7</v>
      </c>
      <c r="C735">
        <v>100.0108</v>
      </c>
      <c r="D735">
        <v>5.4456000000000001E-3</v>
      </c>
      <c r="E735">
        <v>62.500642790000001</v>
      </c>
      <c r="F735">
        <v>14</v>
      </c>
      <c r="G735">
        <v>2</v>
      </c>
    </row>
    <row r="736" spans="1:7" x14ac:dyDescent="0.3">
      <c r="A736">
        <v>5.65</v>
      </c>
      <c r="B736">
        <v>12.7</v>
      </c>
      <c r="C736">
        <v>100.0108</v>
      </c>
      <c r="D736">
        <v>5.4456000000000001E-3</v>
      </c>
      <c r="E736">
        <v>62.500642790000001</v>
      </c>
      <c r="F736">
        <v>14</v>
      </c>
      <c r="G736">
        <v>2</v>
      </c>
    </row>
    <row r="737" spans="1:7" x14ac:dyDescent="0.3">
      <c r="A737">
        <v>11.19</v>
      </c>
      <c r="B737">
        <v>12.7</v>
      </c>
      <c r="C737">
        <v>100.0108</v>
      </c>
      <c r="D737">
        <v>5.4456000000000001E-3</v>
      </c>
      <c r="E737">
        <v>62.500642790000001</v>
      </c>
      <c r="F737">
        <v>14</v>
      </c>
      <c r="G737">
        <v>2</v>
      </c>
    </row>
    <row r="738" spans="1:7" x14ac:dyDescent="0.3">
      <c r="A738">
        <v>13.18</v>
      </c>
      <c r="B738">
        <v>12.7</v>
      </c>
      <c r="C738">
        <v>100.0108</v>
      </c>
      <c r="D738">
        <v>5.4456000000000001E-3</v>
      </c>
      <c r="E738">
        <v>62.500642790000001</v>
      </c>
      <c r="F738">
        <v>14</v>
      </c>
      <c r="G738">
        <v>2</v>
      </c>
    </row>
    <row r="739" spans="1:7" x14ac:dyDescent="0.3">
      <c r="A739">
        <v>85.78</v>
      </c>
      <c r="B739">
        <v>572.49</v>
      </c>
      <c r="C739">
        <v>96.791300000000007</v>
      </c>
      <c r="D739">
        <v>96.648692800000006</v>
      </c>
      <c r="E739">
        <v>63.495771349999998</v>
      </c>
      <c r="F739">
        <v>10</v>
      </c>
      <c r="G739">
        <v>3</v>
      </c>
    </row>
    <row r="740" spans="1:7" x14ac:dyDescent="0.3">
      <c r="A740">
        <v>86.71</v>
      </c>
      <c r="B740">
        <v>572.49</v>
      </c>
      <c r="C740">
        <v>96.791300000000007</v>
      </c>
      <c r="D740">
        <v>96.648692800000006</v>
      </c>
      <c r="E740">
        <v>63.495771349999998</v>
      </c>
      <c r="F740">
        <v>10</v>
      </c>
      <c r="G740">
        <v>3</v>
      </c>
    </row>
    <row r="741" spans="1:7" x14ac:dyDescent="0.3">
      <c r="A741">
        <v>80.209999999999994</v>
      </c>
      <c r="B741">
        <v>572.49</v>
      </c>
      <c r="C741">
        <v>96.791300000000007</v>
      </c>
      <c r="D741">
        <v>96.648692800000006</v>
      </c>
      <c r="E741">
        <v>63.495771349999998</v>
      </c>
      <c r="F741">
        <v>10</v>
      </c>
      <c r="G741">
        <v>3</v>
      </c>
    </row>
    <row r="742" spans="1:7" x14ac:dyDescent="0.3">
      <c r="A742">
        <v>101.24</v>
      </c>
      <c r="B742">
        <v>894.56</v>
      </c>
      <c r="C742">
        <v>77.150899999999993</v>
      </c>
      <c r="D742">
        <v>8.2552000000000007E-3</v>
      </c>
      <c r="E742">
        <v>18.12283004</v>
      </c>
      <c r="F742">
        <v>3</v>
      </c>
      <c r="G742">
        <v>4</v>
      </c>
    </row>
    <row r="743" spans="1:7" x14ac:dyDescent="0.3">
      <c r="A743">
        <v>7.15</v>
      </c>
      <c r="B743">
        <v>12.7</v>
      </c>
      <c r="C743">
        <v>32.372999999999998</v>
      </c>
      <c r="D743">
        <v>2.0240000000000002E-3</v>
      </c>
      <c r="E743">
        <v>21.80663873</v>
      </c>
      <c r="F743">
        <v>1</v>
      </c>
      <c r="G743">
        <v>1</v>
      </c>
    </row>
    <row r="744" spans="1:7" x14ac:dyDescent="0.3">
      <c r="A744">
        <v>6.52</v>
      </c>
      <c r="B744">
        <v>12.7</v>
      </c>
      <c r="C744">
        <v>88.198999999999998</v>
      </c>
      <c r="D744">
        <v>2.9927999999999999E-3</v>
      </c>
      <c r="E744">
        <v>22.409251879999999</v>
      </c>
      <c r="F744">
        <v>4</v>
      </c>
      <c r="G744">
        <v>2</v>
      </c>
    </row>
    <row r="745" spans="1:7" x14ac:dyDescent="0.3">
      <c r="A745">
        <v>79.569999999999993</v>
      </c>
      <c r="B745">
        <v>572.49</v>
      </c>
      <c r="C745">
        <v>58.018300000000004</v>
      </c>
      <c r="D745">
        <v>95.111073599999997</v>
      </c>
      <c r="E745">
        <v>6.2958704560000003</v>
      </c>
      <c r="F745">
        <v>5</v>
      </c>
      <c r="G745">
        <v>3</v>
      </c>
    </row>
    <row r="746" spans="1:7" x14ac:dyDescent="0.3">
      <c r="A746">
        <v>81.03</v>
      </c>
      <c r="B746">
        <v>572.49</v>
      </c>
      <c r="C746">
        <v>58.018300000000004</v>
      </c>
      <c r="D746">
        <v>95.111073599999997</v>
      </c>
      <c r="E746">
        <v>6.2958704560000003</v>
      </c>
      <c r="F746">
        <v>5</v>
      </c>
      <c r="G746">
        <v>3</v>
      </c>
    </row>
    <row r="747" spans="1:7" x14ac:dyDescent="0.3">
      <c r="A747">
        <v>116.69</v>
      </c>
      <c r="B747">
        <v>894.56</v>
      </c>
      <c r="C747">
        <v>63.588299999999997</v>
      </c>
      <c r="D747">
        <v>6.7479999999999997E-3</v>
      </c>
      <c r="E747">
        <v>9.5602464289999993</v>
      </c>
      <c r="F747">
        <v>5</v>
      </c>
      <c r="G747">
        <v>4</v>
      </c>
    </row>
    <row r="748" spans="1:7" x14ac:dyDescent="0.3">
      <c r="A748">
        <v>118.15</v>
      </c>
      <c r="B748">
        <v>894.56</v>
      </c>
      <c r="C748">
        <v>63.588299999999997</v>
      </c>
      <c r="D748">
        <v>6.7479999999999997E-3</v>
      </c>
      <c r="E748">
        <v>9.5602464289999993</v>
      </c>
      <c r="F748">
        <v>5</v>
      </c>
      <c r="G748">
        <v>4</v>
      </c>
    </row>
    <row r="749" spans="1:7" x14ac:dyDescent="0.3">
      <c r="A749">
        <v>5.69</v>
      </c>
      <c r="B749">
        <v>12.7</v>
      </c>
      <c r="C749">
        <v>99.993600000000001</v>
      </c>
      <c r="D749">
        <v>2.3663999999999998E-3</v>
      </c>
      <c r="E749">
        <v>70.403137169999994</v>
      </c>
      <c r="F749">
        <v>2</v>
      </c>
      <c r="G749">
        <v>1</v>
      </c>
    </row>
    <row r="750" spans="1:7" x14ac:dyDescent="0.3">
      <c r="A750">
        <v>18.02</v>
      </c>
      <c r="B750">
        <v>12.7</v>
      </c>
      <c r="C750">
        <v>62.508000000000003</v>
      </c>
      <c r="D750">
        <v>2.9175999999999998E-3</v>
      </c>
      <c r="E750">
        <v>71.033897850000002</v>
      </c>
      <c r="F750">
        <v>14</v>
      </c>
      <c r="G750">
        <v>2</v>
      </c>
    </row>
    <row r="751" spans="1:7" x14ac:dyDescent="0.3">
      <c r="A751">
        <v>16.52</v>
      </c>
      <c r="B751">
        <v>12.7</v>
      </c>
      <c r="C751">
        <v>62.508000000000003</v>
      </c>
      <c r="D751">
        <v>2.9175999999999998E-3</v>
      </c>
      <c r="E751">
        <v>71.033897850000002</v>
      </c>
      <c r="F751">
        <v>14</v>
      </c>
      <c r="G751">
        <v>2</v>
      </c>
    </row>
    <row r="752" spans="1:7" x14ac:dyDescent="0.3">
      <c r="A752">
        <v>16.170000000000002</v>
      </c>
      <c r="B752">
        <v>12.7</v>
      </c>
      <c r="C752">
        <v>62.508000000000003</v>
      </c>
      <c r="D752">
        <v>2.9175999999999998E-3</v>
      </c>
      <c r="E752">
        <v>71.033897850000002</v>
      </c>
      <c r="F752">
        <v>14</v>
      </c>
      <c r="G752">
        <v>2</v>
      </c>
    </row>
    <row r="753" spans="1:7" x14ac:dyDescent="0.3">
      <c r="A753">
        <v>10.71</v>
      </c>
      <c r="B753">
        <v>12.7</v>
      </c>
      <c r="C753">
        <v>62.508000000000003</v>
      </c>
      <c r="D753">
        <v>2.9175999999999998E-3</v>
      </c>
      <c r="E753">
        <v>71.033897850000002</v>
      </c>
      <c r="F753">
        <v>14</v>
      </c>
      <c r="G753">
        <v>2</v>
      </c>
    </row>
    <row r="754" spans="1:7" x14ac:dyDescent="0.3">
      <c r="A754">
        <v>78.680000000000007</v>
      </c>
      <c r="B754">
        <v>572.49</v>
      </c>
      <c r="C754">
        <v>97.070400000000006</v>
      </c>
      <c r="D754">
        <v>95.101384800000005</v>
      </c>
      <c r="E754">
        <v>31.320308870000002</v>
      </c>
      <c r="F754">
        <v>4</v>
      </c>
      <c r="G754">
        <v>3</v>
      </c>
    </row>
    <row r="755" spans="1:7" x14ac:dyDescent="0.3">
      <c r="A755">
        <v>102.7</v>
      </c>
      <c r="B755">
        <v>894.56</v>
      </c>
      <c r="C755">
        <v>76.105000000000004</v>
      </c>
      <c r="D755">
        <v>4.3584000000000001E-3</v>
      </c>
      <c r="E755">
        <v>17.45299743</v>
      </c>
      <c r="F755">
        <v>2</v>
      </c>
      <c r="G755">
        <v>4</v>
      </c>
    </row>
    <row r="756" spans="1:7" x14ac:dyDescent="0.3">
      <c r="A756">
        <v>7.41</v>
      </c>
      <c r="B756">
        <v>12.7</v>
      </c>
      <c r="C756">
        <v>62.75</v>
      </c>
      <c r="D756">
        <v>2.3471999999999998E-3</v>
      </c>
      <c r="E756">
        <v>18.539630079999998</v>
      </c>
      <c r="F756">
        <v>6</v>
      </c>
      <c r="G756">
        <v>1</v>
      </c>
    </row>
    <row r="757" spans="1:7" x14ac:dyDescent="0.3">
      <c r="A757">
        <v>8.06</v>
      </c>
      <c r="B757">
        <v>12.7</v>
      </c>
      <c r="C757">
        <v>62.75</v>
      </c>
      <c r="D757">
        <v>2.3471999999999998E-3</v>
      </c>
      <c r="E757">
        <v>18.539630079999998</v>
      </c>
      <c r="F757">
        <v>6</v>
      </c>
      <c r="G757">
        <v>1</v>
      </c>
    </row>
    <row r="758" spans="1:7" x14ac:dyDescent="0.3">
      <c r="A758">
        <v>6.86</v>
      </c>
      <c r="B758">
        <v>12.7</v>
      </c>
      <c r="C758">
        <v>99.908299999999997</v>
      </c>
      <c r="D758">
        <v>2.996E-3</v>
      </c>
      <c r="E758">
        <v>54.777342910000002</v>
      </c>
      <c r="F758">
        <v>13</v>
      </c>
      <c r="G758">
        <v>2</v>
      </c>
    </row>
    <row r="759" spans="1:7" x14ac:dyDescent="0.3">
      <c r="A759">
        <v>12.32</v>
      </c>
      <c r="B759">
        <v>12.7</v>
      </c>
      <c r="C759">
        <v>99.908299999999997</v>
      </c>
      <c r="D759">
        <v>2.996E-3</v>
      </c>
      <c r="E759">
        <v>54.777342910000002</v>
      </c>
      <c r="F759">
        <v>13</v>
      </c>
      <c r="G759">
        <v>2</v>
      </c>
    </row>
    <row r="760" spans="1:7" x14ac:dyDescent="0.3">
      <c r="A760">
        <v>6.59</v>
      </c>
      <c r="B760">
        <v>12.7</v>
      </c>
      <c r="C760">
        <v>99.908299999999997</v>
      </c>
      <c r="D760">
        <v>2.996E-3</v>
      </c>
      <c r="E760">
        <v>54.777342910000002</v>
      </c>
      <c r="F760">
        <v>13</v>
      </c>
      <c r="G760">
        <v>2</v>
      </c>
    </row>
    <row r="761" spans="1:7" x14ac:dyDescent="0.3">
      <c r="A761">
        <v>12.87</v>
      </c>
      <c r="B761">
        <v>12.7</v>
      </c>
      <c r="C761">
        <v>99.908299999999997</v>
      </c>
      <c r="D761">
        <v>2.996E-3</v>
      </c>
      <c r="E761">
        <v>54.777342910000002</v>
      </c>
      <c r="F761">
        <v>13</v>
      </c>
      <c r="G761">
        <v>2</v>
      </c>
    </row>
    <row r="762" spans="1:7" x14ac:dyDescent="0.3">
      <c r="A762">
        <v>80.42</v>
      </c>
      <c r="B762">
        <v>572.49</v>
      </c>
      <c r="C762">
        <v>96.724599999999995</v>
      </c>
      <c r="D762">
        <v>97.483640800000003</v>
      </c>
      <c r="E762">
        <v>57.154800860000002</v>
      </c>
      <c r="F762">
        <v>10</v>
      </c>
      <c r="G762">
        <v>3</v>
      </c>
    </row>
    <row r="763" spans="1:7" x14ac:dyDescent="0.3">
      <c r="A763">
        <v>89.82</v>
      </c>
      <c r="B763">
        <v>572.49</v>
      </c>
      <c r="C763">
        <v>96.724599999999995</v>
      </c>
      <c r="D763">
        <v>97.483640800000003</v>
      </c>
      <c r="E763">
        <v>57.154800860000002</v>
      </c>
      <c r="F763">
        <v>10</v>
      </c>
      <c r="G763">
        <v>3</v>
      </c>
    </row>
    <row r="764" spans="1:7" x14ac:dyDescent="0.3">
      <c r="A764">
        <v>91.3</v>
      </c>
      <c r="B764">
        <v>572.49</v>
      </c>
      <c r="C764">
        <v>96.724599999999995</v>
      </c>
      <c r="D764">
        <v>97.483640800000003</v>
      </c>
      <c r="E764">
        <v>57.154800860000002</v>
      </c>
      <c r="F764">
        <v>10</v>
      </c>
      <c r="G764">
        <v>3</v>
      </c>
    </row>
    <row r="765" spans="1:7" x14ac:dyDescent="0.3">
      <c r="A765">
        <v>103.08</v>
      </c>
      <c r="B765">
        <v>894.56</v>
      </c>
      <c r="C765">
        <v>100.0791</v>
      </c>
      <c r="D765">
        <v>8.8552000000000006E-3</v>
      </c>
      <c r="E765">
        <v>66.75296281</v>
      </c>
      <c r="F765">
        <v>4</v>
      </c>
      <c r="G765">
        <v>4</v>
      </c>
    </row>
    <row r="766" spans="1:7" x14ac:dyDescent="0.3">
      <c r="A766">
        <v>11.73</v>
      </c>
      <c r="B766">
        <v>12.7</v>
      </c>
      <c r="C766">
        <v>36.197400000000002</v>
      </c>
      <c r="D766">
        <v>2.3056000000000001E-3</v>
      </c>
      <c r="E766">
        <v>27.088705829999999</v>
      </c>
      <c r="F766">
        <v>15</v>
      </c>
      <c r="G766">
        <v>1</v>
      </c>
    </row>
    <row r="767" spans="1:7" x14ac:dyDescent="0.3">
      <c r="A767">
        <v>14.7</v>
      </c>
      <c r="B767">
        <v>12.7</v>
      </c>
      <c r="C767">
        <v>36.197400000000002</v>
      </c>
      <c r="D767">
        <v>2.3056000000000001E-3</v>
      </c>
      <c r="E767">
        <v>27.088705829999999</v>
      </c>
      <c r="F767">
        <v>15</v>
      </c>
      <c r="G767">
        <v>1</v>
      </c>
    </row>
    <row r="768" spans="1:7" x14ac:dyDescent="0.3">
      <c r="A768">
        <v>6.14</v>
      </c>
      <c r="B768">
        <v>12.7</v>
      </c>
      <c r="C768">
        <v>36.197400000000002</v>
      </c>
      <c r="D768">
        <v>2.3056000000000001E-3</v>
      </c>
      <c r="E768">
        <v>27.088705829999999</v>
      </c>
      <c r="F768">
        <v>15</v>
      </c>
      <c r="G768">
        <v>1</v>
      </c>
    </row>
    <row r="769" spans="1:7" x14ac:dyDescent="0.3">
      <c r="A769">
        <v>16.940000000000001</v>
      </c>
      <c r="B769">
        <v>12.7</v>
      </c>
      <c r="C769">
        <v>36.197400000000002</v>
      </c>
      <c r="D769">
        <v>2.3056000000000001E-3</v>
      </c>
      <c r="E769">
        <v>27.088705829999999</v>
      </c>
      <c r="F769">
        <v>15</v>
      </c>
      <c r="G769">
        <v>1</v>
      </c>
    </row>
    <row r="770" spans="1:7" x14ac:dyDescent="0.3">
      <c r="A770">
        <v>13.34</v>
      </c>
      <c r="B770">
        <v>12.7</v>
      </c>
      <c r="C770">
        <v>99.575199999999995</v>
      </c>
      <c r="D770">
        <v>9.6696000000000004E-3</v>
      </c>
      <c r="E770">
        <v>43.720011739999997</v>
      </c>
      <c r="F770">
        <v>9</v>
      </c>
      <c r="G770">
        <v>2</v>
      </c>
    </row>
    <row r="771" spans="1:7" x14ac:dyDescent="0.3">
      <c r="A771">
        <v>13.38</v>
      </c>
      <c r="B771">
        <v>12.7</v>
      </c>
      <c r="C771">
        <v>99.575199999999995</v>
      </c>
      <c r="D771">
        <v>9.6696000000000004E-3</v>
      </c>
      <c r="E771">
        <v>43.720011739999997</v>
      </c>
      <c r="F771">
        <v>9</v>
      </c>
      <c r="G771">
        <v>2</v>
      </c>
    </row>
    <row r="772" spans="1:7" x14ac:dyDescent="0.3">
      <c r="A772">
        <v>14.62</v>
      </c>
      <c r="B772">
        <v>12.7</v>
      </c>
      <c r="C772">
        <v>99.575199999999995</v>
      </c>
      <c r="D772">
        <v>9.6696000000000004E-3</v>
      </c>
      <c r="E772">
        <v>43.720011739999997</v>
      </c>
      <c r="F772">
        <v>9</v>
      </c>
      <c r="G772">
        <v>2</v>
      </c>
    </row>
    <row r="773" spans="1:7" x14ac:dyDescent="0.3">
      <c r="A773">
        <v>107.05</v>
      </c>
      <c r="B773">
        <v>894.56</v>
      </c>
      <c r="C773">
        <v>54.675800000000002</v>
      </c>
      <c r="D773">
        <v>2.2488E-3</v>
      </c>
      <c r="E773">
        <v>5.5839395669999998</v>
      </c>
      <c r="F773">
        <v>3</v>
      </c>
      <c r="G773">
        <v>4</v>
      </c>
    </row>
    <row r="774" spans="1:7" x14ac:dyDescent="0.3">
      <c r="A774">
        <v>7.41</v>
      </c>
      <c r="B774">
        <v>12.7</v>
      </c>
      <c r="C774">
        <v>100.0896</v>
      </c>
      <c r="D774">
        <v>2.3032E-3</v>
      </c>
      <c r="E774">
        <v>25.11493372</v>
      </c>
      <c r="F774">
        <v>4</v>
      </c>
      <c r="G774">
        <v>1</v>
      </c>
    </row>
    <row r="775" spans="1:7" x14ac:dyDescent="0.3">
      <c r="A775">
        <v>7.31</v>
      </c>
      <c r="B775">
        <v>12.7</v>
      </c>
      <c r="C775">
        <v>63.102800000000002</v>
      </c>
      <c r="D775">
        <v>2.9015999999999998E-3</v>
      </c>
      <c r="E775">
        <v>25.765894679999999</v>
      </c>
      <c r="F775">
        <v>15</v>
      </c>
      <c r="G775">
        <v>2</v>
      </c>
    </row>
    <row r="776" spans="1:7" x14ac:dyDescent="0.3">
      <c r="A776">
        <v>8.66</v>
      </c>
      <c r="B776">
        <v>12.7</v>
      </c>
      <c r="C776">
        <v>63.102800000000002</v>
      </c>
      <c r="D776">
        <v>2.9015999999999998E-3</v>
      </c>
      <c r="E776">
        <v>25.765894679999999</v>
      </c>
      <c r="F776">
        <v>15</v>
      </c>
      <c r="G776">
        <v>2</v>
      </c>
    </row>
    <row r="777" spans="1:7" x14ac:dyDescent="0.3">
      <c r="A777">
        <v>22.05</v>
      </c>
      <c r="B777">
        <v>12.7</v>
      </c>
      <c r="C777">
        <v>63.102800000000002</v>
      </c>
      <c r="D777">
        <v>2.9015999999999998E-3</v>
      </c>
      <c r="E777">
        <v>25.765894679999999</v>
      </c>
      <c r="F777">
        <v>15</v>
      </c>
      <c r="G777">
        <v>2</v>
      </c>
    </row>
    <row r="778" spans="1:7" x14ac:dyDescent="0.3">
      <c r="A778">
        <v>17.260000000000002</v>
      </c>
      <c r="B778">
        <v>12.7</v>
      </c>
      <c r="C778">
        <v>63.102800000000002</v>
      </c>
      <c r="D778">
        <v>2.9015999999999998E-3</v>
      </c>
      <c r="E778">
        <v>25.765894679999999</v>
      </c>
      <c r="F778">
        <v>15</v>
      </c>
      <c r="G778">
        <v>2</v>
      </c>
    </row>
    <row r="779" spans="1:7" x14ac:dyDescent="0.3">
      <c r="A779">
        <v>89.52</v>
      </c>
      <c r="B779">
        <v>572.49</v>
      </c>
      <c r="C779">
        <v>97.144599999999997</v>
      </c>
      <c r="D779">
        <v>95.908721600000007</v>
      </c>
      <c r="E779">
        <v>40.995876529999997</v>
      </c>
      <c r="F779">
        <v>10</v>
      </c>
      <c r="G779">
        <v>3</v>
      </c>
    </row>
    <row r="780" spans="1:7" x14ac:dyDescent="0.3">
      <c r="A780">
        <v>93.49</v>
      </c>
      <c r="B780">
        <v>572.49</v>
      </c>
      <c r="C780">
        <v>97.144599999999997</v>
      </c>
      <c r="D780">
        <v>95.908721600000007</v>
      </c>
      <c r="E780">
        <v>40.995876529999997</v>
      </c>
      <c r="F780">
        <v>10</v>
      </c>
      <c r="G780">
        <v>3</v>
      </c>
    </row>
    <row r="781" spans="1:7" x14ac:dyDescent="0.3">
      <c r="A781">
        <v>93.3</v>
      </c>
      <c r="B781">
        <v>572.49</v>
      </c>
      <c r="C781">
        <v>97.144599999999997</v>
      </c>
      <c r="D781">
        <v>95.908721600000007</v>
      </c>
      <c r="E781">
        <v>40.995876529999997</v>
      </c>
      <c r="F781">
        <v>10</v>
      </c>
      <c r="G781">
        <v>3</v>
      </c>
    </row>
    <row r="782" spans="1:7" x14ac:dyDescent="0.3">
      <c r="A782">
        <v>106.96</v>
      </c>
      <c r="B782">
        <v>894.56</v>
      </c>
      <c r="C782">
        <v>95.272800000000004</v>
      </c>
      <c r="D782">
        <v>8.5216000000000007E-3</v>
      </c>
      <c r="E782">
        <v>34.439542959999997</v>
      </c>
      <c r="F782">
        <v>4</v>
      </c>
      <c r="G782">
        <v>4</v>
      </c>
    </row>
    <row r="783" spans="1:7" x14ac:dyDescent="0.3">
      <c r="A783">
        <v>9.43</v>
      </c>
      <c r="B783">
        <v>12.7</v>
      </c>
      <c r="C783">
        <v>99.989599999999996</v>
      </c>
      <c r="D783">
        <v>2.2696000000000001E-3</v>
      </c>
      <c r="E783">
        <v>44.564856079999998</v>
      </c>
      <c r="F783">
        <v>11</v>
      </c>
      <c r="G783">
        <v>1</v>
      </c>
    </row>
    <row r="784" spans="1:7" x14ac:dyDescent="0.3">
      <c r="A784">
        <v>14.03</v>
      </c>
      <c r="B784">
        <v>12.7</v>
      </c>
      <c r="C784">
        <v>99.989599999999996</v>
      </c>
      <c r="D784">
        <v>2.2696000000000001E-3</v>
      </c>
      <c r="E784">
        <v>44.564856079999998</v>
      </c>
      <c r="F784">
        <v>11</v>
      </c>
      <c r="G784">
        <v>1</v>
      </c>
    </row>
    <row r="785" spans="1:7" x14ac:dyDescent="0.3">
      <c r="A785">
        <v>19.41</v>
      </c>
      <c r="B785">
        <v>12.7</v>
      </c>
      <c r="C785">
        <v>99.989599999999996</v>
      </c>
      <c r="D785">
        <v>2.2696000000000001E-3</v>
      </c>
      <c r="E785">
        <v>44.564856079999998</v>
      </c>
      <c r="F785">
        <v>11</v>
      </c>
      <c r="G785">
        <v>1</v>
      </c>
    </row>
    <row r="786" spans="1:7" x14ac:dyDescent="0.3">
      <c r="A786">
        <v>12.61</v>
      </c>
      <c r="B786">
        <v>12.7</v>
      </c>
      <c r="C786">
        <v>39.422899999999998</v>
      </c>
      <c r="D786">
        <v>6.9416E-3</v>
      </c>
      <c r="E786">
        <v>13.374778770000001</v>
      </c>
      <c r="F786">
        <v>13</v>
      </c>
      <c r="G786">
        <v>2</v>
      </c>
    </row>
    <row r="787" spans="1:7" x14ac:dyDescent="0.3">
      <c r="A787">
        <v>5.74</v>
      </c>
      <c r="B787">
        <v>12.7</v>
      </c>
      <c r="C787">
        <v>39.422899999999998</v>
      </c>
      <c r="D787">
        <v>6.9416E-3</v>
      </c>
      <c r="E787">
        <v>13.374778770000001</v>
      </c>
      <c r="F787">
        <v>13</v>
      </c>
      <c r="G787">
        <v>2</v>
      </c>
    </row>
    <row r="788" spans="1:7" x14ac:dyDescent="0.3">
      <c r="A788">
        <v>13.32</v>
      </c>
      <c r="B788">
        <v>12.7</v>
      </c>
      <c r="C788">
        <v>39.422899999999998</v>
      </c>
      <c r="D788">
        <v>6.9416E-3</v>
      </c>
      <c r="E788">
        <v>13.374778770000001</v>
      </c>
      <c r="F788">
        <v>13</v>
      </c>
      <c r="G788">
        <v>2</v>
      </c>
    </row>
    <row r="789" spans="1:7" x14ac:dyDescent="0.3">
      <c r="A789">
        <v>7.18</v>
      </c>
      <c r="B789">
        <v>12.7</v>
      </c>
      <c r="C789">
        <v>39.422899999999998</v>
      </c>
      <c r="D789">
        <v>6.9416E-3</v>
      </c>
      <c r="E789">
        <v>13.374778770000001</v>
      </c>
      <c r="F789">
        <v>13</v>
      </c>
      <c r="G789">
        <v>2</v>
      </c>
    </row>
    <row r="790" spans="1:7" x14ac:dyDescent="0.3">
      <c r="A790">
        <v>80.63</v>
      </c>
      <c r="B790">
        <v>572.49</v>
      </c>
      <c r="C790">
        <v>44.267800000000001</v>
      </c>
      <c r="D790">
        <v>97.025171999999998</v>
      </c>
      <c r="E790">
        <v>15.0071636</v>
      </c>
      <c r="F790">
        <v>5</v>
      </c>
      <c r="G790">
        <v>3</v>
      </c>
    </row>
    <row r="791" spans="1:7" x14ac:dyDescent="0.3">
      <c r="A791">
        <v>81.34</v>
      </c>
      <c r="B791">
        <v>572.49</v>
      </c>
      <c r="C791">
        <v>44.267800000000001</v>
      </c>
      <c r="D791">
        <v>97.025171999999998</v>
      </c>
      <c r="E791">
        <v>15.0071636</v>
      </c>
      <c r="F791">
        <v>5</v>
      </c>
      <c r="G791">
        <v>3</v>
      </c>
    </row>
    <row r="792" spans="1:7" x14ac:dyDescent="0.3">
      <c r="A792">
        <v>102.19</v>
      </c>
      <c r="B792">
        <v>894.56</v>
      </c>
      <c r="C792">
        <v>88.465500000000006</v>
      </c>
      <c r="D792">
        <v>6.7656000000000001E-3</v>
      </c>
      <c r="E792">
        <v>16.208256330000001</v>
      </c>
      <c r="F792">
        <v>3</v>
      </c>
      <c r="G792">
        <v>4</v>
      </c>
    </row>
    <row r="793" spans="1:7" x14ac:dyDescent="0.3">
      <c r="A793">
        <v>11.63</v>
      </c>
      <c r="B793">
        <v>12.7</v>
      </c>
      <c r="C793">
        <v>31.666499999999999</v>
      </c>
      <c r="D793">
        <v>2.4559999999999998E-3</v>
      </c>
      <c r="E793">
        <v>15.783115370000001</v>
      </c>
      <c r="F793">
        <v>15</v>
      </c>
      <c r="G793">
        <v>1</v>
      </c>
    </row>
    <row r="794" spans="1:7" x14ac:dyDescent="0.3">
      <c r="A794">
        <v>12</v>
      </c>
      <c r="B794">
        <v>12.7</v>
      </c>
      <c r="C794">
        <v>31.666499999999999</v>
      </c>
      <c r="D794">
        <v>2.4559999999999998E-3</v>
      </c>
      <c r="E794">
        <v>15.783115370000001</v>
      </c>
      <c r="F794">
        <v>15</v>
      </c>
      <c r="G794">
        <v>1</v>
      </c>
    </row>
    <row r="795" spans="1:7" x14ac:dyDescent="0.3">
      <c r="A795">
        <v>13.84</v>
      </c>
      <c r="B795">
        <v>12.7</v>
      </c>
      <c r="C795">
        <v>31.666499999999999</v>
      </c>
      <c r="D795">
        <v>2.4559999999999998E-3</v>
      </c>
      <c r="E795">
        <v>15.783115370000001</v>
      </c>
      <c r="F795">
        <v>15</v>
      </c>
      <c r="G795">
        <v>1</v>
      </c>
    </row>
    <row r="796" spans="1:7" x14ac:dyDescent="0.3">
      <c r="A796">
        <v>15.71</v>
      </c>
      <c r="B796">
        <v>12.7</v>
      </c>
      <c r="C796">
        <v>31.666499999999999</v>
      </c>
      <c r="D796">
        <v>2.4559999999999998E-3</v>
      </c>
      <c r="E796">
        <v>15.783115370000001</v>
      </c>
      <c r="F796">
        <v>15</v>
      </c>
      <c r="G796">
        <v>1</v>
      </c>
    </row>
    <row r="797" spans="1:7" x14ac:dyDescent="0.3">
      <c r="A797">
        <v>8.1300000000000008</v>
      </c>
      <c r="B797">
        <v>12.7</v>
      </c>
      <c r="C797">
        <v>89.912899999999993</v>
      </c>
      <c r="D797">
        <v>1.11056E-2</v>
      </c>
      <c r="E797">
        <v>21.06547771</v>
      </c>
      <c r="F797">
        <v>8</v>
      </c>
      <c r="G797">
        <v>2</v>
      </c>
    </row>
    <row r="798" spans="1:7" x14ac:dyDescent="0.3">
      <c r="A798">
        <v>6.39</v>
      </c>
      <c r="B798">
        <v>12.7</v>
      </c>
      <c r="C798">
        <v>89.912899999999993</v>
      </c>
      <c r="D798">
        <v>1.11056E-2</v>
      </c>
      <c r="E798">
        <v>21.06547771</v>
      </c>
      <c r="F798">
        <v>8</v>
      </c>
      <c r="G798">
        <v>2</v>
      </c>
    </row>
    <row r="799" spans="1:7" x14ac:dyDescent="0.3">
      <c r="A799">
        <v>77.930000000000007</v>
      </c>
      <c r="B799">
        <v>572.49</v>
      </c>
      <c r="C799">
        <v>60.133600000000001</v>
      </c>
      <c r="D799">
        <v>98.782612799999995</v>
      </c>
      <c r="E799">
        <v>7.0958608109999997</v>
      </c>
      <c r="F799">
        <v>5</v>
      </c>
      <c r="G799">
        <v>3</v>
      </c>
    </row>
    <row r="800" spans="1:7" x14ac:dyDescent="0.3">
      <c r="A800">
        <v>107.6</v>
      </c>
      <c r="B800">
        <v>894.56</v>
      </c>
      <c r="C800">
        <v>69.554000000000002</v>
      </c>
      <c r="D800">
        <v>4.7872000000000001E-3</v>
      </c>
      <c r="E800">
        <v>7.6582456160000003</v>
      </c>
      <c r="F800">
        <v>3</v>
      </c>
      <c r="G800">
        <v>4</v>
      </c>
    </row>
    <row r="801" spans="1:7" x14ac:dyDescent="0.3">
      <c r="A801">
        <v>13.32</v>
      </c>
      <c r="B801">
        <v>12.7</v>
      </c>
      <c r="C801">
        <v>25.220400000000001</v>
      </c>
      <c r="D801">
        <v>2.4840000000000001E-3</v>
      </c>
      <c r="E801">
        <v>8.8672363920000006</v>
      </c>
      <c r="F801">
        <v>12</v>
      </c>
      <c r="G801">
        <v>1</v>
      </c>
    </row>
    <row r="802" spans="1:7" x14ac:dyDescent="0.3">
      <c r="A802">
        <v>14.03</v>
      </c>
      <c r="B802">
        <v>12.7</v>
      </c>
      <c r="C802">
        <v>25.220400000000001</v>
      </c>
      <c r="D802">
        <v>2.4840000000000001E-3</v>
      </c>
      <c r="E802">
        <v>8.8672363920000006</v>
      </c>
      <c r="F802">
        <v>12</v>
      </c>
      <c r="G802">
        <v>1</v>
      </c>
    </row>
    <row r="803" spans="1:7" x14ac:dyDescent="0.3">
      <c r="A803">
        <v>12.58</v>
      </c>
      <c r="B803">
        <v>12.7</v>
      </c>
      <c r="C803">
        <v>25.220400000000001</v>
      </c>
      <c r="D803">
        <v>2.4840000000000001E-3</v>
      </c>
      <c r="E803">
        <v>8.8672363920000006</v>
      </c>
      <c r="F803">
        <v>12</v>
      </c>
      <c r="G803">
        <v>1</v>
      </c>
    </row>
    <row r="804" spans="1:7" x14ac:dyDescent="0.3">
      <c r="A804">
        <v>7.39</v>
      </c>
      <c r="B804">
        <v>12.7</v>
      </c>
      <c r="C804">
        <v>17.388400000000001</v>
      </c>
      <c r="D804">
        <v>5.5408000000000002E-3</v>
      </c>
      <c r="E804">
        <v>6.2357862940000004</v>
      </c>
      <c r="F804">
        <v>14</v>
      </c>
      <c r="G804">
        <v>2</v>
      </c>
    </row>
    <row r="805" spans="1:7" x14ac:dyDescent="0.3">
      <c r="A805">
        <v>10.25</v>
      </c>
      <c r="B805">
        <v>12.7</v>
      </c>
      <c r="C805">
        <v>17.388400000000001</v>
      </c>
      <c r="D805">
        <v>5.5408000000000002E-3</v>
      </c>
      <c r="E805">
        <v>6.2357862940000004</v>
      </c>
      <c r="F805">
        <v>14</v>
      </c>
      <c r="G805">
        <v>2</v>
      </c>
    </row>
    <row r="806" spans="1:7" x14ac:dyDescent="0.3">
      <c r="A806">
        <v>9.17</v>
      </c>
      <c r="B806">
        <v>12.7</v>
      </c>
      <c r="C806">
        <v>17.388400000000001</v>
      </c>
      <c r="D806">
        <v>5.5408000000000002E-3</v>
      </c>
      <c r="E806">
        <v>6.2357862940000004</v>
      </c>
      <c r="F806">
        <v>14</v>
      </c>
      <c r="G806">
        <v>2</v>
      </c>
    </row>
    <row r="807" spans="1:7" x14ac:dyDescent="0.3">
      <c r="A807">
        <v>11.24</v>
      </c>
      <c r="B807">
        <v>12.7</v>
      </c>
      <c r="C807">
        <v>17.388400000000001</v>
      </c>
      <c r="D807">
        <v>5.5408000000000002E-3</v>
      </c>
      <c r="E807">
        <v>6.2357862940000004</v>
      </c>
      <c r="F807">
        <v>14</v>
      </c>
      <c r="G807">
        <v>2</v>
      </c>
    </row>
    <row r="808" spans="1:7" x14ac:dyDescent="0.3">
      <c r="A808">
        <v>85.6</v>
      </c>
      <c r="B808">
        <v>572.49</v>
      </c>
      <c r="C808">
        <v>97.701300000000003</v>
      </c>
      <c r="D808">
        <v>94.742892800000007</v>
      </c>
      <c r="E808">
        <v>41.043683059999999</v>
      </c>
      <c r="F808">
        <v>7</v>
      </c>
      <c r="G808">
        <v>3</v>
      </c>
    </row>
    <row r="809" spans="1:7" x14ac:dyDescent="0.3">
      <c r="A809">
        <v>84.52</v>
      </c>
      <c r="B809">
        <v>572.49</v>
      </c>
      <c r="C809">
        <v>97.701300000000003</v>
      </c>
      <c r="D809">
        <v>94.742892800000007</v>
      </c>
      <c r="E809">
        <v>41.043683059999999</v>
      </c>
      <c r="F809">
        <v>7</v>
      </c>
      <c r="G809">
        <v>3</v>
      </c>
    </row>
    <row r="810" spans="1:7" x14ac:dyDescent="0.3">
      <c r="A810">
        <v>106.41</v>
      </c>
      <c r="B810">
        <v>894.56</v>
      </c>
      <c r="C810">
        <v>100.127</v>
      </c>
      <c r="D810">
        <v>6.6703999999999999E-3</v>
      </c>
      <c r="E810">
        <v>35.570512899999997</v>
      </c>
      <c r="F810">
        <v>4</v>
      </c>
      <c r="G810">
        <v>4</v>
      </c>
    </row>
    <row r="811" spans="1:7" x14ac:dyDescent="0.3">
      <c r="A811">
        <v>12.51</v>
      </c>
      <c r="B811">
        <v>12.7</v>
      </c>
      <c r="C811">
        <v>99.991600000000005</v>
      </c>
      <c r="D811">
        <v>2.3647999999999998E-3</v>
      </c>
      <c r="E811">
        <v>15.48362953</v>
      </c>
      <c r="F811">
        <v>10</v>
      </c>
      <c r="G811">
        <v>1</v>
      </c>
    </row>
    <row r="812" spans="1:7" x14ac:dyDescent="0.3">
      <c r="A812">
        <v>12.67</v>
      </c>
      <c r="B812">
        <v>12.7</v>
      </c>
      <c r="C812">
        <v>99.991600000000005</v>
      </c>
      <c r="D812">
        <v>2.3647999999999998E-3</v>
      </c>
      <c r="E812">
        <v>15.48362953</v>
      </c>
      <c r="F812">
        <v>10</v>
      </c>
      <c r="G812">
        <v>1</v>
      </c>
    </row>
    <row r="813" spans="1:7" x14ac:dyDescent="0.3">
      <c r="A813">
        <v>10.6</v>
      </c>
      <c r="B813">
        <v>12.7</v>
      </c>
      <c r="C813">
        <v>99.991600000000005</v>
      </c>
      <c r="D813">
        <v>2.3647999999999998E-3</v>
      </c>
      <c r="E813">
        <v>15.48362953</v>
      </c>
      <c r="F813">
        <v>10</v>
      </c>
      <c r="G813">
        <v>1</v>
      </c>
    </row>
    <row r="814" spans="1:7" x14ac:dyDescent="0.3">
      <c r="A814">
        <v>17.36</v>
      </c>
      <c r="B814">
        <v>12.7</v>
      </c>
      <c r="C814">
        <v>100.3584</v>
      </c>
      <c r="D814">
        <v>5.7631999999999996E-3</v>
      </c>
      <c r="E814">
        <v>38.810235169999999</v>
      </c>
      <c r="F814">
        <v>11</v>
      </c>
      <c r="G814">
        <v>2</v>
      </c>
    </row>
    <row r="815" spans="1:7" x14ac:dyDescent="0.3">
      <c r="A815">
        <v>13.64</v>
      </c>
      <c r="B815">
        <v>12.7</v>
      </c>
      <c r="C815">
        <v>100.3584</v>
      </c>
      <c r="D815">
        <v>5.7631999999999996E-3</v>
      </c>
      <c r="E815">
        <v>38.810235169999999</v>
      </c>
      <c r="F815">
        <v>11</v>
      </c>
      <c r="G815">
        <v>2</v>
      </c>
    </row>
    <row r="816" spans="1:7" x14ac:dyDescent="0.3">
      <c r="A816">
        <v>13.3</v>
      </c>
      <c r="B816">
        <v>12.7</v>
      </c>
      <c r="C816">
        <v>100.3584</v>
      </c>
      <c r="D816">
        <v>5.7631999999999996E-3</v>
      </c>
      <c r="E816">
        <v>38.810235169999999</v>
      </c>
      <c r="F816">
        <v>11</v>
      </c>
      <c r="G816">
        <v>2</v>
      </c>
    </row>
    <row r="817" spans="1:7" x14ac:dyDescent="0.3">
      <c r="A817">
        <v>79.739999999999995</v>
      </c>
      <c r="B817">
        <v>572.49</v>
      </c>
      <c r="C817">
        <v>97.172200000000004</v>
      </c>
      <c r="D817">
        <v>96.640687999999997</v>
      </c>
      <c r="E817">
        <v>40.237713810000002</v>
      </c>
      <c r="F817">
        <v>7</v>
      </c>
      <c r="G817">
        <v>3</v>
      </c>
    </row>
    <row r="818" spans="1:7" x14ac:dyDescent="0.3">
      <c r="A818">
        <v>81.17</v>
      </c>
      <c r="B818">
        <v>572.49</v>
      </c>
      <c r="C818">
        <v>97.172200000000004</v>
      </c>
      <c r="D818">
        <v>96.640687999999997</v>
      </c>
      <c r="E818">
        <v>40.237713810000002</v>
      </c>
      <c r="F818">
        <v>7</v>
      </c>
      <c r="G818">
        <v>3</v>
      </c>
    </row>
    <row r="819" spans="1:7" x14ac:dyDescent="0.3">
      <c r="A819">
        <v>103.01</v>
      </c>
      <c r="B819">
        <v>894.56</v>
      </c>
      <c r="C819">
        <v>99.966800000000006</v>
      </c>
      <c r="D819">
        <v>6.1431999999999997E-3</v>
      </c>
      <c r="E819">
        <v>61.480048590000003</v>
      </c>
      <c r="F819">
        <v>5</v>
      </c>
      <c r="G819">
        <v>4</v>
      </c>
    </row>
    <row r="820" spans="1:7" x14ac:dyDescent="0.3">
      <c r="A820">
        <v>103.26</v>
      </c>
      <c r="B820">
        <v>894.56</v>
      </c>
      <c r="C820">
        <v>99.966800000000006</v>
      </c>
      <c r="D820">
        <v>6.1431999999999997E-3</v>
      </c>
      <c r="E820">
        <v>61.480048590000003</v>
      </c>
      <c r="F820">
        <v>5</v>
      </c>
      <c r="G820">
        <v>4</v>
      </c>
    </row>
    <row r="821" spans="1:7" x14ac:dyDescent="0.3">
      <c r="A821">
        <v>21.96</v>
      </c>
      <c r="B821">
        <v>12.7</v>
      </c>
      <c r="C821">
        <v>0.18140000000000001</v>
      </c>
      <c r="D821">
        <v>2.3256000000000001E-3</v>
      </c>
      <c r="E821">
        <v>4.6721218100000002</v>
      </c>
      <c r="F821">
        <v>15</v>
      </c>
      <c r="G821">
        <v>1</v>
      </c>
    </row>
    <row r="822" spans="1:7" x14ac:dyDescent="0.3">
      <c r="A822">
        <v>19.3</v>
      </c>
      <c r="B822">
        <v>12.7</v>
      </c>
      <c r="C822">
        <v>0.18140000000000001</v>
      </c>
      <c r="D822">
        <v>2.3256000000000001E-3</v>
      </c>
      <c r="E822">
        <v>4.6721218100000002</v>
      </c>
      <c r="F822">
        <v>15</v>
      </c>
      <c r="G822">
        <v>1</v>
      </c>
    </row>
    <row r="823" spans="1:7" x14ac:dyDescent="0.3">
      <c r="A823">
        <v>19.59</v>
      </c>
      <c r="B823">
        <v>12.7</v>
      </c>
      <c r="C823">
        <v>0.18140000000000001</v>
      </c>
      <c r="D823">
        <v>2.3256000000000001E-3</v>
      </c>
      <c r="E823">
        <v>4.6721218100000002</v>
      </c>
      <c r="F823">
        <v>15</v>
      </c>
      <c r="G823">
        <v>1</v>
      </c>
    </row>
    <row r="824" spans="1:7" x14ac:dyDescent="0.3">
      <c r="A824">
        <v>21.92</v>
      </c>
      <c r="B824">
        <v>12.7</v>
      </c>
      <c r="C824">
        <v>0.18140000000000001</v>
      </c>
      <c r="D824">
        <v>2.3256000000000001E-3</v>
      </c>
      <c r="E824">
        <v>4.6721218100000002</v>
      </c>
      <c r="F824">
        <v>15</v>
      </c>
      <c r="G824">
        <v>1</v>
      </c>
    </row>
    <row r="825" spans="1:7" x14ac:dyDescent="0.3">
      <c r="A825">
        <v>6.38</v>
      </c>
      <c r="B825">
        <v>12.7</v>
      </c>
      <c r="C825">
        <v>99.763000000000005</v>
      </c>
      <c r="D825">
        <v>1.2992E-2</v>
      </c>
      <c r="E825">
        <v>30.647351489999998</v>
      </c>
      <c r="F825">
        <v>3</v>
      </c>
      <c r="G825">
        <v>2</v>
      </c>
    </row>
    <row r="826" spans="1:7" x14ac:dyDescent="0.3">
      <c r="A826">
        <v>72.3</v>
      </c>
      <c r="B826">
        <v>572.49</v>
      </c>
      <c r="C826">
        <v>97.994799999999998</v>
      </c>
      <c r="D826">
        <v>97.019951199999994</v>
      </c>
      <c r="E826">
        <v>28.952348239999999</v>
      </c>
      <c r="F826">
        <v>2</v>
      </c>
      <c r="G826">
        <v>3</v>
      </c>
    </row>
    <row r="827" spans="1:7" x14ac:dyDescent="0.3">
      <c r="A827">
        <v>101.02</v>
      </c>
      <c r="B827">
        <v>894.56</v>
      </c>
      <c r="C827">
        <v>63.172199999999997</v>
      </c>
      <c r="D827">
        <v>4.6503999999999998E-3</v>
      </c>
      <c r="E827">
        <v>10.826713290000001</v>
      </c>
      <c r="F827">
        <v>4</v>
      </c>
      <c r="G827">
        <v>4</v>
      </c>
    </row>
    <row r="828" spans="1:7" x14ac:dyDescent="0.3">
      <c r="A828">
        <v>15.79</v>
      </c>
      <c r="B828">
        <v>12.7</v>
      </c>
      <c r="C828">
        <v>32.450400000000002</v>
      </c>
      <c r="D828">
        <v>2.3303999999999998E-3</v>
      </c>
      <c r="E828">
        <v>23.957095679999998</v>
      </c>
      <c r="F828">
        <v>14</v>
      </c>
      <c r="G828">
        <v>1</v>
      </c>
    </row>
    <row r="829" spans="1:7" x14ac:dyDescent="0.3">
      <c r="A829">
        <v>9.15</v>
      </c>
      <c r="B829">
        <v>12.7</v>
      </c>
      <c r="C829">
        <v>32.450400000000002</v>
      </c>
      <c r="D829">
        <v>2.3303999999999998E-3</v>
      </c>
      <c r="E829">
        <v>23.957095679999998</v>
      </c>
      <c r="F829">
        <v>14</v>
      </c>
      <c r="G829">
        <v>1</v>
      </c>
    </row>
    <row r="830" spans="1:7" x14ac:dyDescent="0.3">
      <c r="A830">
        <v>17.09</v>
      </c>
      <c r="B830">
        <v>12.7</v>
      </c>
      <c r="C830">
        <v>32.450400000000002</v>
      </c>
      <c r="D830">
        <v>2.3303999999999998E-3</v>
      </c>
      <c r="E830">
        <v>23.957095679999998</v>
      </c>
      <c r="F830">
        <v>14</v>
      </c>
      <c r="G830">
        <v>1</v>
      </c>
    </row>
    <row r="831" spans="1:7" x14ac:dyDescent="0.3">
      <c r="A831">
        <v>20.100000000000001</v>
      </c>
      <c r="B831">
        <v>12.7</v>
      </c>
      <c r="C831">
        <v>32.450400000000002</v>
      </c>
      <c r="D831">
        <v>2.3303999999999998E-3</v>
      </c>
      <c r="E831">
        <v>23.957095679999998</v>
      </c>
      <c r="F831">
        <v>14</v>
      </c>
      <c r="G831">
        <v>1</v>
      </c>
    </row>
    <row r="832" spans="1:7" x14ac:dyDescent="0.3">
      <c r="A832">
        <v>6.88</v>
      </c>
      <c r="B832">
        <v>12.7</v>
      </c>
      <c r="C832">
        <v>90.415599999999998</v>
      </c>
      <c r="D832">
        <v>1.07776E-2</v>
      </c>
      <c r="E832">
        <v>27.387207490000002</v>
      </c>
      <c r="F832">
        <v>12</v>
      </c>
      <c r="G832">
        <v>2</v>
      </c>
    </row>
    <row r="833" spans="1:7" x14ac:dyDescent="0.3">
      <c r="A833">
        <v>11.16</v>
      </c>
      <c r="B833">
        <v>12.7</v>
      </c>
      <c r="C833">
        <v>90.415599999999998</v>
      </c>
      <c r="D833">
        <v>1.07776E-2</v>
      </c>
      <c r="E833">
        <v>27.387207490000002</v>
      </c>
      <c r="F833">
        <v>12</v>
      </c>
      <c r="G833">
        <v>2</v>
      </c>
    </row>
    <row r="834" spans="1:7" x14ac:dyDescent="0.3">
      <c r="A834">
        <v>13.22</v>
      </c>
      <c r="B834">
        <v>12.7</v>
      </c>
      <c r="C834">
        <v>90.415599999999998</v>
      </c>
      <c r="D834">
        <v>1.07776E-2</v>
      </c>
      <c r="E834">
        <v>27.387207490000002</v>
      </c>
      <c r="F834">
        <v>12</v>
      </c>
      <c r="G834">
        <v>2</v>
      </c>
    </row>
    <row r="835" spans="1:7" x14ac:dyDescent="0.3">
      <c r="A835">
        <v>78.66</v>
      </c>
      <c r="B835">
        <v>572.49</v>
      </c>
      <c r="C835">
        <v>27.383600000000001</v>
      </c>
      <c r="D835">
        <v>69.625055200000006</v>
      </c>
      <c r="E835">
        <v>7.7654473749999999</v>
      </c>
      <c r="F835">
        <v>8</v>
      </c>
      <c r="G835">
        <v>3</v>
      </c>
    </row>
    <row r="836" spans="1:7" x14ac:dyDescent="0.3">
      <c r="A836">
        <v>79.5</v>
      </c>
      <c r="B836">
        <v>572.49</v>
      </c>
      <c r="C836">
        <v>27.383600000000001</v>
      </c>
      <c r="D836">
        <v>69.625055200000006</v>
      </c>
      <c r="E836">
        <v>7.7654473749999999</v>
      </c>
      <c r="F836">
        <v>8</v>
      </c>
      <c r="G836">
        <v>3</v>
      </c>
    </row>
    <row r="837" spans="1:7" x14ac:dyDescent="0.3">
      <c r="A837">
        <v>112.23</v>
      </c>
      <c r="B837">
        <v>894.56</v>
      </c>
      <c r="C837">
        <v>39.333500000000001</v>
      </c>
      <c r="D837">
        <v>4.2648E-3</v>
      </c>
      <c r="E837">
        <v>34.426896249999999</v>
      </c>
      <c r="F837">
        <v>4</v>
      </c>
      <c r="G837">
        <v>4</v>
      </c>
    </row>
    <row r="838" spans="1:7" x14ac:dyDescent="0.3">
      <c r="A838">
        <v>8.41</v>
      </c>
      <c r="B838">
        <v>12.7</v>
      </c>
      <c r="C838">
        <v>100.152</v>
      </c>
      <c r="D838">
        <v>2.3184E-3</v>
      </c>
      <c r="E838">
        <v>70.361457169999994</v>
      </c>
      <c r="F838">
        <v>10</v>
      </c>
      <c r="G838">
        <v>1</v>
      </c>
    </row>
    <row r="839" spans="1:7" x14ac:dyDescent="0.3">
      <c r="A839">
        <v>13.05</v>
      </c>
      <c r="B839">
        <v>12.7</v>
      </c>
      <c r="C839">
        <v>100.152</v>
      </c>
      <c r="D839">
        <v>2.3184E-3</v>
      </c>
      <c r="E839">
        <v>70.361457169999994</v>
      </c>
      <c r="F839">
        <v>10</v>
      </c>
      <c r="G839">
        <v>1</v>
      </c>
    </row>
    <row r="840" spans="1:7" x14ac:dyDescent="0.3">
      <c r="A840">
        <v>10.57</v>
      </c>
      <c r="B840">
        <v>12.7</v>
      </c>
      <c r="C840">
        <v>100.152</v>
      </c>
      <c r="D840">
        <v>2.3184E-3</v>
      </c>
      <c r="E840">
        <v>70.361457169999994</v>
      </c>
      <c r="F840">
        <v>10</v>
      </c>
      <c r="G840">
        <v>1</v>
      </c>
    </row>
    <row r="841" spans="1:7" x14ac:dyDescent="0.3">
      <c r="A841">
        <v>7.26</v>
      </c>
      <c r="B841">
        <v>12.7</v>
      </c>
      <c r="C841">
        <v>63.122999999999998</v>
      </c>
      <c r="D841">
        <v>5.9800000000000001E-3</v>
      </c>
      <c r="E841">
        <v>7.4037859910000003</v>
      </c>
      <c r="F841">
        <v>11</v>
      </c>
      <c r="G841">
        <v>2</v>
      </c>
    </row>
    <row r="842" spans="1:7" x14ac:dyDescent="0.3">
      <c r="A842">
        <v>18.350000000000001</v>
      </c>
      <c r="B842">
        <v>12.7</v>
      </c>
      <c r="C842">
        <v>63.122999999999998</v>
      </c>
      <c r="D842">
        <v>5.9800000000000001E-3</v>
      </c>
      <c r="E842">
        <v>7.4037859910000003</v>
      </c>
      <c r="F842">
        <v>11</v>
      </c>
      <c r="G842">
        <v>2</v>
      </c>
    </row>
    <row r="843" spans="1:7" x14ac:dyDescent="0.3">
      <c r="A843">
        <v>14.96</v>
      </c>
      <c r="B843">
        <v>12.7</v>
      </c>
      <c r="C843">
        <v>63.122999999999998</v>
      </c>
      <c r="D843">
        <v>5.9800000000000001E-3</v>
      </c>
      <c r="E843">
        <v>7.4037859910000003</v>
      </c>
      <c r="F843">
        <v>11</v>
      </c>
      <c r="G843">
        <v>2</v>
      </c>
    </row>
    <row r="844" spans="1:7" x14ac:dyDescent="0.3">
      <c r="A844">
        <v>83.51</v>
      </c>
      <c r="B844">
        <v>572.49</v>
      </c>
      <c r="C844">
        <v>97.926599999999993</v>
      </c>
      <c r="D844">
        <v>68.472203199999996</v>
      </c>
      <c r="E844">
        <v>68.016846200000003</v>
      </c>
      <c r="F844">
        <v>8</v>
      </c>
      <c r="G844">
        <v>3</v>
      </c>
    </row>
    <row r="845" spans="1:7" x14ac:dyDescent="0.3">
      <c r="A845">
        <v>85.34</v>
      </c>
      <c r="B845">
        <v>572.49</v>
      </c>
      <c r="C845">
        <v>97.926599999999993</v>
      </c>
      <c r="D845">
        <v>68.472203199999996</v>
      </c>
      <c r="E845">
        <v>68.016846200000003</v>
      </c>
      <c r="F845">
        <v>8</v>
      </c>
      <c r="G845">
        <v>3</v>
      </c>
    </row>
    <row r="846" spans="1:7" x14ac:dyDescent="0.3">
      <c r="A846">
        <v>104.72</v>
      </c>
      <c r="B846">
        <v>894.56</v>
      </c>
      <c r="C846">
        <v>99.958299999999994</v>
      </c>
      <c r="D846">
        <v>6.5551999999999997E-3</v>
      </c>
      <c r="E846">
        <v>61.074369769999997</v>
      </c>
      <c r="F846">
        <v>3</v>
      </c>
      <c r="G846">
        <v>4</v>
      </c>
    </row>
    <row r="847" spans="1:7" x14ac:dyDescent="0.3">
      <c r="A847">
        <v>22.83</v>
      </c>
      <c r="B847">
        <v>12.7</v>
      </c>
      <c r="C847">
        <v>50.226100000000002</v>
      </c>
      <c r="D847">
        <v>2.3159999999999999E-3</v>
      </c>
      <c r="E847">
        <v>15.32908873</v>
      </c>
      <c r="F847">
        <v>17</v>
      </c>
      <c r="G847">
        <v>1</v>
      </c>
    </row>
    <row r="848" spans="1:7" x14ac:dyDescent="0.3">
      <c r="A848">
        <v>21.19</v>
      </c>
      <c r="B848">
        <v>12.7</v>
      </c>
      <c r="C848">
        <v>50.226100000000002</v>
      </c>
      <c r="D848">
        <v>2.3159999999999999E-3</v>
      </c>
      <c r="E848">
        <v>15.32908873</v>
      </c>
      <c r="F848">
        <v>17</v>
      </c>
      <c r="G848">
        <v>1</v>
      </c>
    </row>
    <row r="849" spans="1:7" x14ac:dyDescent="0.3">
      <c r="A849">
        <v>12.85</v>
      </c>
      <c r="B849">
        <v>12.7</v>
      </c>
      <c r="C849">
        <v>50.226100000000002</v>
      </c>
      <c r="D849">
        <v>2.3159999999999999E-3</v>
      </c>
      <c r="E849">
        <v>15.32908873</v>
      </c>
      <c r="F849">
        <v>17</v>
      </c>
      <c r="G849">
        <v>1</v>
      </c>
    </row>
    <row r="850" spans="1:7" x14ac:dyDescent="0.3">
      <c r="A850">
        <v>18.86</v>
      </c>
      <c r="B850">
        <v>12.7</v>
      </c>
      <c r="C850">
        <v>50.226100000000002</v>
      </c>
      <c r="D850">
        <v>2.3159999999999999E-3</v>
      </c>
      <c r="E850">
        <v>15.32908873</v>
      </c>
      <c r="F850">
        <v>17</v>
      </c>
      <c r="G850">
        <v>1</v>
      </c>
    </row>
    <row r="851" spans="1:7" x14ac:dyDescent="0.3">
      <c r="A851">
        <v>21.89</v>
      </c>
      <c r="B851">
        <v>12.7</v>
      </c>
      <c r="C851">
        <v>50.226100000000002</v>
      </c>
      <c r="D851">
        <v>2.3159999999999999E-3</v>
      </c>
      <c r="E851">
        <v>15.32908873</v>
      </c>
      <c r="F851">
        <v>17</v>
      </c>
      <c r="G851">
        <v>1</v>
      </c>
    </row>
    <row r="852" spans="1:7" x14ac:dyDescent="0.3">
      <c r="A852">
        <v>16.38</v>
      </c>
      <c r="B852">
        <v>12.7</v>
      </c>
      <c r="C852">
        <v>99.023399999999995</v>
      </c>
      <c r="D852">
        <v>1.40704E-2</v>
      </c>
      <c r="E852">
        <v>54.954396809999999</v>
      </c>
      <c r="F852">
        <v>15</v>
      </c>
      <c r="G852">
        <v>2</v>
      </c>
    </row>
    <row r="853" spans="1:7" x14ac:dyDescent="0.3">
      <c r="A853">
        <v>8.35</v>
      </c>
      <c r="B853">
        <v>12.7</v>
      </c>
      <c r="C853">
        <v>99.023399999999995</v>
      </c>
      <c r="D853">
        <v>1.40704E-2</v>
      </c>
      <c r="E853">
        <v>54.954396809999999</v>
      </c>
      <c r="F853">
        <v>15</v>
      </c>
      <c r="G853">
        <v>2</v>
      </c>
    </row>
    <row r="854" spans="1:7" x14ac:dyDescent="0.3">
      <c r="A854">
        <v>11.4</v>
      </c>
      <c r="B854">
        <v>12.7</v>
      </c>
      <c r="C854">
        <v>99.023399999999995</v>
      </c>
      <c r="D854">
        <v>1.40704E-2</v>
      </c>
      <c r="E854">
        <v>54.954396809999999</v>
      </c>
      <c r="F854">
        <v>15</v>
      </c>
      <c r="G854">
        <v>2</v>
      </c>
    </row>
    <row r="855" spans="1:7" x14ac:dyDescent="0.3">
      <c r="A855">
        <v>17.66</v>
      </c>
      <c r="B855">
        <v>12.7</v>
      </c>
      <c r="C855">
        <v>99.023399999999995</v>
      </c>
      <c r="D855">
        <v>1.40704E-2</v>
      </c>
      <c r="E855">
        <v>54.954396809999999</v>
      </c>
      <c r="F855">
        <v>15</v>
      </c>
      <c r="G855">
        <v>2</v>
      </c>
    </row>
    <row r="856" spans="1:7" x14ac:dyDescent="0.3">
      <c r="A856">
        <v>77.7</v>
      </c>
      <c r="B856">
        <v>572.49</v>
      </c>
      <c r="C856">
        <v>98.700699999999998</v>
      </c>
      <c r="D856">
        <v>45.036574399999999</v>
      </c>
      <c r="E856">
        <v>57.189050309999999</v>
      </c>
      <c r="F856">
        <v>4</v>
      </c>
      <c r="G856">
        <v>3</v>
      </c>
    </row>
    <row r="857" spans="1:7" x14ac:dyDescent="0.3">
      <c r="A857">
        <v>103.44</v>
      </c>
      <c r="B857">
        <v>894.56</v>
      </c>
      <c r="C857">
        <v>99.962599999999995</v>
      </c>
      <c r="D857">
        <v>3.872E-3</v>
      </c>
      <c r="E857">
        <v>40.098107939999998</v>
      </c>
      <c r="F857">
        <v>4</v>
      </c>
      <c r="G857">
        <v>4</v>
      </c>
    </row>
    <row r="858" spans="1:7" x14ac:dyDescent="0.3">
      <c r="A858">
        <v>7.05</v>
      </c>
      <c r="B858">
        <v>12.7</v>
      </c>
      <c r="C858">
        <v>39.637799999999999</v>
      </c>
      <c r="D858">
        <v>2.2455999999999999E-3</v>
      </c>
      <c r="E858">
        <v>18.656796660000001</v>
      </c>
      <c r="F858">
        <v>5</v>
      </c>
      <c r="G858">
        <v>1</v>
      </c>
    </row>
    <row r="859" spans="1:7" x14ac:dyDescent="0.3">
      <c r="A859">
        <v>8.26</v>
      </c>
      <c r="B859">
        <v>12.7</v>
      </c>
      <c r="C859">
        <v>39.637799999999999</v>
      </c>
      <c r="D859">
        <v>2.2455999999999999E-3</v>
      </c>
      <c r="E859">
        <v>18.656796660000001</v>
      </c>
      <c r="F859">
        <v>5</v>
      </c>
      <c r="G859">
        <v>1</v>
      </c>
    </row>
    <row r="860" spans="1:7" x14ac:dyDescent="0.3">
      <c r="A860">
        <v>5.77</v>
      </c>
      <c r="B860">
        <v>12.7</v>
      </c>
      <c r="C860">
        <v>99.920900000000003</v>
      </c>
      <c r="D860">
        <v>3.0224000000000002E-3</v>
      </c>
      <c r="E860">
        <v>19.923312729999999</v>
      </c>
      <c r="F860">
        <v>1</v>
      </c>
      <c r="G860">
        <v>2</v>
      </c>
    </row>
    <row r="861" spans="1:7" x14ac:dyDescent="0.3">
      <c r="A861">
        <v>76.459999999999994</v>
      </c>
      <c r="B861">
        <v>572.49</v>
      </c>
      <c r="C861">
        <v>60.899099999999997</v>
      </c>
      <c r="D861">
        <v>70.538752799999997</v>
      </c>
      <c r="E861">
        <v>6.3250759849999998</v>
      </c>
      <c r="F861">
        <v>5</v>
      </c>
      <c r="G861">
        <v>3</v>
      </c>
    </row>
    <row r="862" spans="1:7" x14ac:dyDescent="0.3">
      <c r="A862">
        <v>116.01</v>
      </c>
      <c r="B862">
        <v>894.56</v>
      </c>
      <c r="C862">
        <v>62.880899999999997</v>
      </c>
      <c r="D862">
        <v>4.4472000000000001E-3</v>
      </c>
      <c r="E862">
        <v>7.5958978410000002</v>
      </c>
      <c r="F862">
        <v>5</v>
      </c>
      <c r="G862">
        <v>4</v>
      </c>
    </row>
    <row r="863" spans="1:7" x14ac:dyDescent="0.3">
      <c r="A863">
        <v>124.6</v>
      </c>
      <c r="B863">
        <v>894.56</v>
      </c>
      <c r="C863">
        <v>62.880899999999997</v>
      </c>
      <c r="D863">
        <v>4.4472000000000001E-3</v>
      </c>
      <c r="E863">
        <v>7.5958978410000002</v>
      </c>
      <c r="F863">
        <v>5</v>
      </c>
      <c r="G863">
        <v>4</v>
      </c>
    </row>
    <row r="864" spans="1:7" x14ac:dyDescent="0.3">
      <c r="A864">
        <v>8.11</v>
      </c>
      <c r="B864">
        <v>12.7</v>
      </c>
      <c r="C864">
        <v>99.981200000000001</v>
      </c>
      <c r="D864">
        <v>2.2544000000000002E-3</v>
      </c>
      <c r="E864">
        <v>25.092789679999999</v>
      </c>
      <c r="F864">
        <v>6</v>
      </c>
      <c r="G864">
        <v>1</v>
      </c>
    </row>
    <row r="865" spans="1:7" x14ac:dyDescent="0.3">
      <c r="A865">
        <v>9.1</v>
      </c>
      <c r="B865">
        <v>12.7</v>
      </c>
      <c r="C865">
        <v>99.981200000000001</v>
      </c>
      <c r="D865">
        <v>2.2544000000000002E-3</v>
      </c>
      <c r="E865">
        <v>25.092789679999999</v>
      </c>
      <c r="F865">
        <v>6</v>
      </c>
      <c r="G865">
        <v>1</v>
      </c>
    </row>
    <row r="866" spans="1:7" x14ac:dyDescent="0.3">
      <c r="A866">
        <v>7.39</v>
      </c>
      <c r="B866">
        <v>12.7</v>
      </c>
      <c r="C866">
        <v>63.753900000000002</v>
      </c>
      <c r="D866">
        <v>2.9727999999999998E-3</v>
      </c>
      <c r="E866">
        <v>26.31634631</v>
      </c>
      <c r="F866">
        <v>12</v>
      </c>
      <c r="G866">
        <v>2</v>
      </c>
    </row>
    <row r="867" spans="1:7" x14ac:dyDescent="0.3">
      <c r="A867">
        <v>12.45</v>
      </c>
      <c r="B867">
        <v>12.7</v>
      </c>
      <c r="C867">
        <v>63.753900000000002</v>
      </c>
      <c r="D867">
        <v>2.9727999999999998E-3</v>
      </c>
      <c r="E867">
        <v>26.31634631</v>
      </c>
      <c r="F867">
        <v>12</v>
      </c>
      <c r="G867">
        <v>2</v>
      </c>
    </row>
    <row r="868" spans="1:7" x14ac:dyDescent="0.3">
      <c r="A868">
        <v>15.86</v>
      </c>
      <c r="B868">
        <v>12.7</v>
      </c>
      <c r="C868">
        <v>63.753900000000002</v>
      </c>
      <c r="D868">
        <v>2.9727999999999998E-3</v>
      </c>
      <c r="E868">
        <v>26.31634631</v>
      </c>
      <c r="F868">
        <v>12</v>
      </c>
      <c r="G868">
        <v>2</v>
      </c>
    </row>
    <row r="869" spans="1:7" x14ac:dyDescent="0.3">
      <c r="A869">
        <v>85.19</v>
      </c>
      <c r="B869">
        <v>572.49</v>
      </c>
      <c r="C869">
        <v>97.603200000000001</v>
      </c>
      <c r="D869">
        <v>69.906861599999999</v>
      </c>
      <c r="E869">
        <v>50.01723544</v>
      </c>
      <c r="F869">
        <v>8</v>
      </c>
      <c r="G869">
        <v>3</v>
      </c>
    </row>
    <row r="870" spans="1:7" x14ac:dyDescent="0.3">
      <c r="A870">
        <v>84.64</v>
      </c>
      <c r="B870">
        <v>572.49</v>
      </c>
      <c r="C870">
        <v>97.603200000000001</v>
      </c>
      <c r="D870">
        <v>69.906861599999999</v>
      </c>
      <c r="E870">
        <v>50.01723544</v>
      </c>
      <c r="F870">
        <v>8</v>
      </c>
      <c r="G870">
        <v>3</v>
      </c>
    </row>
    <row r="871" spans="1:7" x14ac:dyDescent="0.3">
      <c r="A871">
        <v>116.48</v>
      </c>
      <c r="B871">
        <v>894.56</v>
      </c>
      <c r="C871">
        <v>100.3767</v>
      </c>
      <c r="D871">
        <v>6.6303999999999998E-3</v>
      </c>
      <c r="E871">
        <v>51.805834169999997</v>
      </c>
      <c r="F871">
        <v>5</v>
      </c>
      <c r="G871">
        <v>4</v>
      </c>
    </row>
    <row r="872" spans="1:7" x14ac:dyDescent="0.3">
      <c r="A872">
        <v>115.77</v>
      </c>
      <c r="B872">
        <v>894.56</v>
      </c>
      <c r="C872">
        <v>100.3767</v>
      </c>
      <c r="D872">
        <v>6.6303999999999998E-3</v>
      </c>
      <c r="E872">
        <v>51.805834169999997</v>
      </c>
      <c r="F872">
        <v>5</v>
      </c>
      <c r="G872">
        <v>4</v>
      </c>
    </row>
    <row r="873" spans="1:7" x14ac:dyDescent="0.3">
      <c r="A873">
        <v>18.37</v>
      </c>
      <c r="B873">
        <v>12.7</v>
      </c>
      <c r="C873">
        <v>99.989599999999996</v>
      </c>
      <c r="D873">
        <v>2.3016E-3</v>
      </c>
      <c r="E873">
        <v>21.964328900000002</v>
      </c>
      <c r="F873">
        <v>14</v>
      </c>
      <c r="G873">
        <v>1</v>
      </c>
    </row>
    <row r="874" spans="1:7" x14ac:dyDescent="0.3">
      <c r="A874">
        <v>21.95</v>
      </c>
      <c r="B874">
        <v>12.7</v>
      </c>
      <c r="C874">
        <v>99.989599999999996</v>
      </c>
      <c r="D874">
        <v>2.3016E-3</v>
      </c>
      <c r="E874">
        <v>21.964328900000002</v>
      </c>
      <c r="F874">
        <v>14</v>
      </c>
      <c r="G874">
        <v>1</v>
      </c>
    </row>
    <row r="875" spans="1:7" x14ac:dyDescent="0.3">
      <c r="A875">
        <v>14.67</v>
      </c>
      <c r="B875">
        <v>12.7</v>
      </c>
      <c r="C875">
        <v>99.989599999999996</v>
      </c>
      <c r="D875">
        <v>2.3016E-3</v>
      </c>
      <c r="E875">
        <v>21.964328900000002</v>
      </c>
      <c r="F875">
        <v>14</v>
      </c>
      <c r="G875">
        <v>1</v>
      </c>
    </row>
    <row r="876" spans="1:7" x14ac:dyDescent="0.3">
      <c r="A876">
        <v>24.68</v>
      </c>
      <c r="B876">
        <v>12.7</v>
      </c>
      <c r="C876">
        <v>99.989599999999996</v>
      </c>
      <c r="D876">
        <v>2.3016E-3</v>
      </c>
      <c r="E876">
        <v>21.964328900000002</v>
      </c>
      <c r="F876">
        <v>14</v>
      </c>
      <c r="G876">
        <v>1</v>
      </c>
    </row>
    <row r="877" spans="1:7" x14ac:dyDescent="0.3">
      <c r="A877">
        <v>8.1999999999999993</v>
      </c>
      <c r="B877">
        <v>12.7</v>
      </c>
      <c r="C877">
        <v>99.781700000000001</v>
      </c>
      <c r="D877">
        <v>1.0326399999999999E-2</v>
      </c>
      <c r="E877">
        <v>60.269975219999999</v>
      </c>
      <c r="F877">
        <v>10</v>
      </c>
      <c r="G877">
        <v>2</v>
      </c>
    </row>
    <row r="878" spans="1:7" x14ac:dyDescent="0.3">
      <c r="A878">
        <v>12.78</v>
      </c>
      <c r="B878">
        <v>12.7</v>
      </c>
      <c r="C878">
        <v>99.781700000000001</v>
      </c>
      <c r="D878">
        <v>1.0326399999999999E-2</v>
      </c>
      <c r="E878">
        <v>60.269975219999999</v>
      </c>
      <c r="F878">
        <v>10</v>
      </c>
      <c r="G878">
        <v>2</v>
      </c>
    </row>
    <row r="879" spans="1:7" x14ac:dyDescent="0.3">
      <c r="A879">
        <v>82.91</v>
      </c>
      <c r="B879">
        <v>572.49</v>
      </c>
      <c r="C879">
        <v>97.544899999999998</v>
      </c>
      <c r="D879">
        <v>69.900868000000003</v>
      </c>
      <c r="E879">
        <v>58.985128799999998</v>
      </c>
      <c r="F879">
        <v>10</v>
      </c>
      <c r="G879">
        <v>3</v>
      </c>
    </row>
    <row r="880" spans="1:7" x14ac:dyDescent="0.3">
      <c r="A880">
        <v>84.4</v>
      </c>
      <c r="B880">
        <v>572.49</v>
      </c>
      <c r="C880">
        <v>97.544899999999998</v>
      </c>
      <c r="D880">
        <v>69.900868000000003</v>
      </c>
      <c r="E880">
        <v>58.985128799999998</v>
      </c>
      <c r="F880">
        <v>10</v>
      </c>
      <c r="G880">
        <v>3</v>
      </c>
    </row>
    <row r="881" spans="1:7" x14ac:dyDescent="0.3">
      <c r="A881">
        <v>80.67</v>
      </c>
      <c r="B881">
        <v>572.49</v>
      </c>
      <c r="C881">
        <v>97.544899999999998</v>
      </c>
      <c r="D881">
        <v>69.900868000000003</v>
      </c>
      <c r="E881">
        <v>58.985128799999998</v>
      </c>
      <c r="F881">
        <v>10</v>
      </c>
      <c r="G881">
        <v>3</v>
      </c>
    </row>
    <row r="882" spans="1:7" x14ac:dyDescent="0.3">
      <c r="A882">
        <v>102.45</v>
      </c>
      <c r="B882">
        <v>894.56</v>
      </c>
      <c r="C882">
        <v>99.981300000000005</v>
      </c>
      <c r="D882">
        <v>8.3575999999999998E-3</v>
      </c>
      <c r="E882">
        <v>56.962000089999997</v>
      </c>
      <c r="F882">
        <v>1</v>
      </c>
      <c r="G882">
        <v>4</v>
      </c>
    </row>
    <row r="883" spans="1:7" x14ac:dyDescent="0.3">
      <c r="A883">
        <v>16.8</v>
      </c>
      <c r="B883">
        <v>12.7</v>
      </c>
      <c r="C883">
        <v>38.241999999999997</v>
      </c>
      <c r="D883">
        <v>2.4055999999999999E-3</v>
      </c>
      <c r="E883">
        <v>54.971521529999997</v>
      </c>
      <c r="F883">
        <v>12</v>
      </c>
      <c r="G883">
        <v>1</v>
      </c>
    </row>
    <row r="884" spans="1:7" x14ac:dyDescent="0.3">
      <c r="A884">
        <v>16.61</v>
      </c>
      <c r="B884">
        <v>12.7</v>
      </c>
      <c r="C884">
        <v>38.241999999999997</v>
      </c>
      <c r="D884">
        <v>2.4055999999999999E-3</v>
      </c>
      <c r="E884">
        <v>54.971521529999997</v>
      </c>
      <c r="F884">
        <v>12</v>
      </c>
      <c r="G884">
        <v>1</v>
      </c>
    </row>
    <row r="885" spans="1:7" x14ac:dyDescent="0.3">
      <c r="A885">
        <v>15.45</v>
      </c>
      <c r="B885">
        <v>12.7</v>
      </c>
      <c r="C885">
        <v>38.241999999999997</v>
      </c>
      <c r="D885">
        <v>2.4055999999999999E-3</v>
      </c>
      <c r="E885">
        <v>54.971521529999997</v>
      </c>
      <c r="F885">
        <v>12</v>
      </c>
      <c r="G885">
        <v>1</v>
      </c>
    </row>
    <row r="886" spans="1:7" x14ac:dyDescent="0.3">
      <c r="A886">
        <v>5.7</v>
      </c>
      <c r="B886">
        <v>12.7</v>
      </c>
      <c r="C886">
        <v>99.9084</v>
      </c>
      <c r="D886">
        <v>4.4136000000000002E-3</v>
      </c>
      <c r="E886">
        <v>65.213312310000006</v>
      </c>
      <c r="F886">
        <v>1</v>
      </c>
      <c r="G886">
        <v>2</v>
      </c>
    </row>
    <row r="887" spans="1:7" x14ac:dyDescent="0.3">
      <c r="A887">
        <v>82.47</v>
      </c>
      <c r="B887">
        <v>572.49</v>
      </c>
      <c r="C887">
        <v>62.559399999999997</v>
      </c>
      <c r="D887">
        <v>68.613928799999996</v>
      </c>
      <c r="E887">
        <v>6.3653043240000002</v>
      </c>
      <c r="F887">
        <v>5</v>
      </c>
      <c r="G887">
        <v>3</v>
      </c>
    </row>
    <row r="888" spans="1:7" x14ac:dyDescent="0.3">
      <c r="A888">
        <v>81.78</v>
      </c>
      <c r="B888">
        <v>572.49</v>
      </c>
      <c r="C888">
        <v>62.559399999999997</v>
      </c>
      <c r="D888">
        <v>68.613928799999996</v>
      </c>
      <c r="E888">
        <v>6.3653043240000002</v>
      </c>
      <c r="F888">
        <v>5</v>
      </c>
      <c r="G888">
        <v>3</v>
      </c>
    </row>
    <row r="889" spans="1:7" x14ac:dyDescent="0.3">
      <c r="A889">
        <v>116.95</v>
      </c>
      <c r="B889">
        <v>894.56</v>
      </c>
      <c r="C889">
        <v>62.939500000000002</v>
      </c>
      <c r="D889">
        <v>6.9912000000000004E-3</v>
      </c>
      <c r="E889">
        <v>9.6314272150000004</v>
      </c>
      <c r="F889">
        <v>5</v>
      </c>
      <c r="G889">
        <v>4</v>
      </c>
    </row>
    <row r="890" spans="1:7" x14ac:dyDescent="0.3">
      <c r="A890">
        <v>113.54</v>
      </c>
      <c r="B890">
        <v>894.56</v>
      </c>
      <c r="C890">
        <v>62.939500000000002</v>
      </c>
      <c r="D890">
        <v>6.9912000000000004E-3</v>
      </c>
      <c r="E890">
        <v>9.6314272150000004</v>
      </c>
      <c r="F890">
        <v>5</v>
      </c>
      <c r="G890">
        <v>4</v>
      </c>
    </row>
    <row r="891" spans="1:7" x14ac:dyDescent="0.3">
      <c r="A891">
        <v>16.91</v>
      </c>
      <c r="B891">
        <v>12.7</v>
      </c>
      <c r="C891">
        <v>100.11450000000001</v>
      </c>
      <c r="D891">
        <v>2.3592000000000001E-3</v>
      </c>
      <c r="E891">
        <v>51.04265213</v>
      </c>
      <c r="F891">
        <v>16</v>
      </c>
      <c r="G891">
        <v>1</v>
      </c>
    </row>
    <row r="892" spans="1:7" x14ac:dyDescent="0.3">
      <c r="A892">
        <v>6.88</v>
      </c>
      <c r="B892">
        <v>12.7</v>
      </c>
      <c r="C892">
        <v>100.11450000000001</v>
      </c>
      <c r="D892">
        <v>2.3592000000000001E-3</v>
      </c>
      <c r="E892">
        <v>51.04265213</v>
      </c>
      <c r="F892">
        <v>16</v>
      </c>
      <c r="G892">
        <v>1</v>
      </c>
    </row>
    <row r="893" spans="1:7" x14ac:dyDescent="0.3">
      <c r="A893">
        <v>21.25</v>
      </c>
      <c r="B893">
        <v>12.7</v>
      </c>
      <c r="C893">
        <v>100.11450000000001</v>
      </c>
      <c r="D893">
        <v>2.3592000000000001E-3</v>
      </c>
      <c r="E893">
        <v>51.04265213</v>
      </c>
      <c r="F893">
        <v>16</v>
      </c>
      <c r="G893">
        <v>1</v>
      </c>
    </row>
    <row r="894" spans="1:7" x14ac:dyDescent="0.3">
      <c r="A894">
        <v>13.82</v>
      </c>
      <c r="B894">
        <v>12.7</v>
      </c>
      <c r="C894">
        <v>100.11450000000001</v>
      </c>
      <c r="D894">
        <v>2.3592000000000001E-3</v>
      </c>
      <c r="E894">
        <v>51.04265213</v>
      </c>
      <c r="F894">
        <v>16</v>
      </c>
      <c r="G894">
        <v>1</v>
      </c>
    </row>
    <row r="895" spans="1:7" x14ac:dyDescent="0.3">
      <c r="A895">
        <v>6.52</v>
      </c>
      <c r="B895">
        <v>12.7</v>
      </c>
      <c r="C895">
        <v>62.247399999999999</v>
      </c>
      <c r="D895">
        <v>1.0543200000000001E-2</v>
      </c>
      <c r="E895">
        <v>8.0773338769999992</v>
      </c>
      <c r="F895">
        <v>11</v>
      </c>
      <c r="G895">
        <v>2</v>
      </c>
    </row>
    <row r="896" spans="1:7" x14ac:dyDescent="0.3">
      <c r="A896">
        <v>8.4499999999999993</v>
      </c>
      <c r="B896">
        <v>12.7</v>
      </c>
      <c r="C896">
        <v>62.247399999999999</v>
      </c>
      <c r="D896">
        <v>1.0543200000000001E-2</v>
      </c>
      <c r="E896">
        <v>8.0773338769999992</v>
      </c>
      <c r="F896">
        <v>11</v>
      </c>
      <c r="G896">
        <v>2</v>
      </c>
    </row>
    <row r="897" spans="1:7" x14ac:dyDescent="0.3">
      <c r="A897">
        <v>12.28</v>
      </c>
      <c r="B897">
        <v>12.7</v>
      </c>
      <c r="C897">
        <v>62.247399999999999</v>
      </c>
      <c r="D897">
        <v>1.0543200000000001E-2</v>
      </c>
      <c r="E897">
        <v>8.0773338769999992</v>
      </c>
      <c r="F897">
        <v>11</v>
      </c>
      <c r="G897">
        <v>2</v>
      </c>
    </row>
    <row r="898" spans="1:7" x14ac:dyDescent="0.3">
      <c r="A898">
        <v>75.599999999999994</v>
      </c>
      <c r="B898">
        <v>572.49</v>
      </c>
      <c r="C898">
        <v>90.313299999999998</v>
      </c>
      <c r="D898">
        <v>67.817836</v>
      </c>
      <c r="E898">
        <v>14.483112589999999</v>
      </c>
      <c r="F898">
        <v>5</v>
      </c>
      <c r="G898">
        <v>3</v>
      </c>
    </row>
    <row r="899" spans="1:7" x14ac:dyDescent="0.3">
      <c r="A899">
        <v>105.95</v>
      </c>
      <c r="B899">
        <v>894.56</v>
      </c>
      <c r="C899">
        <v>100.1062</v>
      </c>
      <c r="D899">
        <v>4.9383999999999999E-3</v>
      </c>
      <c r="E899">
        <v>61.180046050000001</v>
      </c>
      <c r="F899">
        <v>1</v>
      </c>
      <c r="G899">
        <v>4</v>
      </c>
    </row>
    <row r="900" spans="1:7" x14ac:dyDescent="0.3">
      <c r="A900">
        <v>19.829999999999998</v>
      </c>
      <c r="B900">
        <v>12.7</v>
      </c>
      <c r="C900">
        <v>99.987499999999997</v>
      </c>
      <c r="D900">
        <v>2.2607999999999999E-3</v>
      </c>
      <c r="E900">
        <v>41.29459963</v>
      </c>
      <c r="F900">
        <v>20</v>
      </c>
      <c r="G900">
        <v>1</v>
      </c>
    </row>
    <row r="901" spans="1:7" x14ac:dyDescent="0.3">
      <c r="A901">
        <v>18.11</v>
      </c>
      <c r="B901">
        <v>12.7</v>
      </c>
      <c r="C901">
        <v>99.987499999999997</v>
      </c>
      <c r="D901">
        <v>2.2607999999999999E-3</v>
      </c>
      <c r="E901">
        <v>41.29459963</v>
      </c>
      <c r="F901">
        <v>20</v>
      </c>
      <c r="G901">
        <v>1</v>
      </c>
    </row>
    <row r="902" spans="1:7" x14ac:dyDescent="0.3">
      <c r="A902">
        <v>17.18</v>
      </c>
      <c r="B902">
        <v>12.7</v>
      </c>
      <c r="C902">
        <v>99.987499999999997</v>
      </c>
      <c r="D902">
        <v>2.2607999999999999E-3</v>
      </c>
      <c r="E902">
        <v>41.29459963</v>
      </c>
      <c r="F902">
        <v>20</v>
      </c>
      <c r="G902">
        <v>1</v>
      </c>
    </row>
    <row r="903" spans="1:7" x14ac:dyDescent="0.3">
      <c r="A903">
        <v>21.28</v>
      </c>
      <c r="B903">
        <v>12.7</v>
      </c>
      <c r="C903">
        <v>99.987499999999997</v>
      </c>
      <c r="D903">
        <v>2.2607999999999999E-3</v>
      </c>
      <c r="E903">
        <v>41.29459963</v>
      </c>
      <c r="F903">
        <v>20</v>
      </c>
      <c r="G903">
        <v>1</v>
      </c>
    </row>
    <row r="904" spans="1:7" x14ac:dyDescent="0.3">
      <c r="A904">
        <v>20.07</v>
      </c>
      <c r="B904">
        <v>12.7</v>
      </c>
      <c r="C904">
        <v>99.987499999999997</v>
      </c>
      <c r="D904">
        <v>2.2607999999999999E-3</v>
      </c>
      <c r="E904">
        <v>41.29459963</v>
      </c>
      <c r="F904">
        <v>20</v>
      </c>
      <c r="G904">
        <v>1</v>
      </c>
    </row>
    <row r="905" spans="1:7" x14ac:dyDescent="0.3">
      <c r="A905">
        <v>9.83</v>
      </c>
      <c r="B905">
        <v>12.7</v>
      </c>
      <c r="C905">
        <v>81.065100000000001</v>
      </c>
      <c r="D905">
        <v>1.6887200000000002E-2</v>
      </c>
      <c r="E905">
        <v>18.44879031</v>
      </c>
      <c r="F905">
        <v>7</v>
      </c>
      <c r="G905">
        <v>2</v>
      </c>
    </row>
    <row r="906" spans="1:7" x14ac:dyDescent="0.3">
      <c r="A906">
        <v>8.15</v>
      </c>
      <c r="B906">
        <v>12.7</v>
      </c>
      <c r="C906">
        <v>81.065100000000001</v>
      </c>
      <c r="D906">
        <v>1.6887200000000002E-2</v>
      </c>
      <c r="E906">
        <v>18.44879031</v>
      </c>
      <c r="F906">
        <v>7</v>
      </c>
      <c r="G906">
        <v>2</v>
      </c>
    </row>
    <row r="907" spans="1:7" x14ac:dyDescent="0.3">
      <c r="A907">
        <v>73.260000000000005</v>
      </c>
      <c r="B907">
        <v>572.49</v>
      </c>
      <c r="C907">
        <v>78.9495</v>
      </c>
      <c r="D907">
        <v>68.227407200000002</v>
      </c>
      <c r="E907">
        <v>16.925157330000001</v>
      </c>
      <c r="F907">
        <v>3</v>
      </c>
      <c r="G907">
        <v>3</v>
      </c>
    </row>
    <row r="908" spans="1:7" x14ac:dyDescent="0.3">
      <c r="A908">
        <v>110.65</v>
      </c>
      <c r="B908">
        <v>894.56</v>
      </c>
      <c r="C908">
        <v>102.3154</v>
      </c>
      <c r="D908">
        <v>4.7248000000000004E-3</v>
      </c>
      <c r="E908">
        <v>71.427963349999999</v>
      </c>
      <c r="F908">
        <v>5</v>
      </c>
      <c r="G908">
        <v>4</v>
      </c>
    </row>
    <row r="909" spans="1:7" x14ac:dyDescent="0.3">
      <c r="A909">
        <v>111.86</v>
      </c>
      <c r="B909">
        <v>894.56</v>
      </c>
      <c r="C909">
        <v>102.3154</v>
      </c>
      <c r="D909">
        <v>4.7248000000000004E-3</v>
      </c>
      <c r="E909">
        <v>71.427963349999999</v>
      </c>
      <c r="F909">
        <v>5</v>
      </c>
      <c r="G909">
        <v>4</v>
      </c>
    </row>
    <row r="910" spans="1:7" x14ac:dyDescent="0.3">
      <c r="A910">
        <v>6.99</v>
      </c>
      <c r="B910">
        <v>12.7</v>
      </c>
      <c r="C910">
        <v>38.1096</v>
      </c>
      <c r="D910">
        <v>2.2399999999999998E-3</v>
      </c>
      <c r="E910">
        <v>67.360250809999997</v>
      </c>
      <c r="F910">
        <v>1</v>
      </c>
      <c r="G910">
        <v>1</v>
      </c>
    </row>
    <row r="911" spans="1:7" x14ac:dyDescent="0.3">
      <c r="A911">
        <v>11.15</v>
      </c>
      <c r="B911">
        <v>12.7</v>
      </c>
      <c r="C911">
        <v>99.916700000000006</v>
      </c>
      <c r="D911">
        <v>2.892E-3</v>
      </c>
      <c r="E911">
        <v>71.189127569999997</v>
      </c>
      <c r="F911">
        <v>14</v>
      </c>
      <c r="G911">
        <v>2</v>
      </c>
    </row>
    <row r="912" spans="1:7" x14ac:dyDescent="0.3">
      <c r="A912">
        <v>12.19</v>
      </c>
      <c r="B912">
        <v>12.7</v>
      </c>
      <c r="C912">
        <v>99.916700000000006</v>
      </c>
      <c r="D912">
        <v>2.892E-3</v>
      </c>
      <c r="E912">
        <v>71.189127569999997</v>
      </c>
      <c r="F912">
        <v>14</v>
      </c>
      <c r="G912">
        <v>2</v>
      </c>
    </row>
    <row r="913" spans="1:7" x14ac:dyDescent="0.3">
      <c r="A913">
        <v>12.43</v>
      </c>
      <c r="B913">
        <v>12.7</v>
      </c>
      <c r="C913">
        <v>99.916700000000006</v>
      </c>
      <c r="D913">
        <v>2.892E-3</v>
      </c>
      <c r="E913">
        <v>71.189127569999997</v>
      </c>
      <c r="F913">
        <v>14</v>
      </c>
      <c r="G913">
        <v>2</v>
      </c>
    </row>
    <row r="914" spans="1:7" x14ac:dyDescent="0.3">
      <c r="A914">
        <v>16.100000000000001</v>
      </c>
      <c r="B914">
        <v>12.7</v>
      </c>
      <c r="C914">
        <v>99.916700000000006</v>
      </c>
      <c r="D914">
        <v>2.892E-3</v>
      </c>
      <c r="E914">
        <v>71.189127569999997</v>
      </c>
      <c r="F914">
        <v>14</v>
      </c>
      <c r="G914">
        <v>2</v>
      </c>
    </row>
    <row r="915" spans="1:7" x14ac:dyDescent="0.3">
      <c r="A915">
        <v>74.959999999999994</v>
      </c>
      <c r="B915">
        <v>572.49</v>
      </c>
      <c r="C915">
        <v>63.781100000000002</v>
      </c>
      <c r="D915">
        <v>69.980083199999996</v>
      </c>
      <c r="E915">
        <v>8.4272097109999997</v>
      </c>
      <c r="F915">
        <v>1</v>
      </c>
      <c r="G915">
        <v>3</v>
      </c>
    </row>
    <row r="916" spans="1:7" x14ac:dyDescent="0.3">
      <c r="A916">
        <v>108.54</v>
      </c>
      <c r="B916">
        <v>894.56</v>
      </c>
      <c r="C916">
        <v>62.813699999999997</v>
      </c>
      <c r="D916">
        <v>4.4375999999999999E-3</v>
      </c>
      <c r="E916">
        <v>7.6582456160000003</v>
      </c>
      <c r="F916">
        <v>4</v>
      </c>
      <c r="G916">
        <v>4</v>
      </c>
    </row>
    <row r="917" spans="1:7" x14ac:dyDescent="0.3">
      <c r="A917">
        <v>13.32</v>
      </c>
      <c r="B917">
        <v>12.7</v>
      </c>
      <c r="C917">
        <v>25.180199999999999</v>
      </c>
      <c r="D917">
        <v>2.2975999999999999E-3</v>
      </c>
      <c r="E917">
        <v>8.9384909920000002</v>
      </c>
      <c r="F917">
        <v>13</v>
      </c>
      <c r="G917">
        <v>1</v>
      </c>
    </row>
    <row r="918" spans="1:7" x14ac:dyDescent="0.3">
      <c r="A918">
        <v>19.190000000000001</v>
      </c>
      <c r="B918">
        <v>12.7</v>
      </c>
      <c r="C918">
        <v>25.180199999999999</v>
      </c>
      <c r="D918">
        <v>2.2975999999999999E-3</v>
      </c>
      <c r="E918">
        <v>8.9384909920000002</v>
      </c>
      <c r="F918">
        <v>13</v>
      </c>
      <c r="G918">
        <v>1</v>
      </c>
    </row>
    <row r="919" spans="1:7" x14ac:dyDescent="0.3">
      <c r="A919">
        <v>17.670000000000002</v>
      </c>
      <c r="B919">
        <v>12.7</v>
      </c>
      <c r="C919">
        <v>25.180199999999999</v>
      </c>
      <c r="D919">
        <v>2.2975999999999999E-3</v>
      </c>
      <c r="E919">
        <v>8.9384909920000002</v>
      </c>
      <c r="F919">
        <v>13</v>
      </c>
      <c r="G919">
        <v>1</v>
      </c>
    </row>
    <row r="920" spans="1:7" x14ac:dyDescent="0.3">
      <c r="A920">
        <v>17.89</v>
      </c>
      <c r="B920">
        <v>12.7</v>
      </c>
      <c r="C920">
        <v>25.180199999999999</v>
      </c>
      <c r="D920">
        <v>2.2975999999999999E-3</v>
      </c>
      <c r="E920">
        <v>8.9384909920000002</v>
      </c>
      <c r="F920">
        <v>13</v>
      </c>
      <c r="G920">
        <v>1</v>
      </c>
    </row>
    <row r="921" spans="1:7" x14ac:dyDescent="0.3">
      <c r="A921">
        <v>5.75</v>
      </c>
      <c r="B921">
        <v>12.7</v>
      </c>
      <c r="C921">
        <v>17.755700000000001</v>
      </c>
      <c r="D921">
        <v>7.3991999999999999E-3</v>
      </c>
      <c r="E921">
        <v>6.9423780089999996</v>
      </c>
      <c r="F921">
        <v>1</v>
      </c>
      <c r="G921">
        <v>2</v>
      </c>
    </row>
    <row r="922" spans="1:7" x14ac:dyDescent="0.3">
      <c r="A922">
        <v>106.31</v>
      </c>
      <c r="B922">
        <v>894.56</v>
      </c>
      <c r="C922">
        <v>100.327</v>
      </c>
      <c r="D922">
        <v>2.2720000000000001E-3</v>
      </c>
      <c r="E922">
        <v>38.250384629999999</v>
      </c>
      <c r="F922">
        <v>2</v>
      </c>
      <c r="G922">
        <v>4</v>
      </c>
    </row>
    <row r="923" spans="1:7" x14ac:dyDescent="0.3">
      <c r="A923">
        <v>15.37</v>
      </c>
      <c r="B923">
        <v>12.7</v>
      </c>
      <c r="C923">
        <v>99.985399999999998</v>
      </c>
      <c r="D923">
        <v>2.4007999999999998E-3</v>
      </c>
      <c r="E923">
        <v>67.356240279999994</v>
      </c>
      <c r="F923">
        <v>14</v>
      </c>
      <c r="G923">
        <v>1</v>
      </c>
    </row>
    <row r="924" spans="1:7" x14ac:dyDescent="0.3">
      <c r="A924">
        <v>22.14</v>
      </c>
      <c r="B924">
        <v>12.7</v>
      </c>
      <c r="C924">
        <v>99.985399999999998</v>
      </c>
      <c r="D924">
        <v>2.4007999999999998E-3</v>
      </c>
      <c r="E924">
        <v>67.356240279999994</v>
      </c>
      <c r="F924">
        <v>14</v>
      </c>
      <c r="G924">
        <v>1</v>
      </c>
    </row>
    <row r="925" spans="1:7" x14ac:dyDescent="0.3">
      <c r="A925">
        <v>17.329999999999998</v>
      </c>
      <c r="B925">
        <v>12.7</v>
      </c>
      <c r="C925">
        <v>99.985399999999998</v>
      </c>
      <c r="D925">
        <v>2.4007999999999998E-3</v>
      </c>
      <c r="E925">
        <v>67.356240279999994</v>
      </c>
      <c r="F925">
        <v>14</v>
      </c>
      <c r="G925">
        <v>1</v>
      </c>
    </row>
    <row r="926" spans="1:7" x14ac:dyDescent="0.3">
      <c r="A926">
        <v>18.96</v>
      </c>
      <c r="B926">
        <v>12.7</v>
      </c>
      <c r="C926">
        <v>99.985399999999998</v>
      </c>
      <c r="D926">
        <v>2.4007999999999998E-3</v>
      </c>
      <c r="E926">
        <v>67.356240279999994</v>
      </c>
      <c r="F926">
        <v>14</v>
      </c>
      <c r="G926">
        <v>1</v>
      </c>
    </row>
    <row r="927" spans="1:7" x14ac:dyDescent="0.3">
      <c r="A927">
        <v>16.02</v>
      </c>
      <c r="B927">
        <v>12.7</v>
      </c>
      <c r="C927">
        <v>99.854299999999995</v>
      </c>
      <c r="D927">
        <v>8.0408000000000007E-3</v>
      </c>
      <c r="E927">
        <v>37.452633280000001</v>
      </c>
      <c r="F927">
        <v>14</v>
      </c>
      <c r="G927">
        <v>2</v>
      </c>
    </row>
    <row r="928" spans="1:7" x14ac:dyDescent="0.3">
      <c r="A928">
        <v>13.53</v>
      </c>
      <c r="B928">
        <v>12.7</v>
      </c>
      <c r="C928">
        <v>99.854299999999995</v>
      </c>
      <c r="D928">
        <v>8.0408000000000007E-3</v>
      </c>
      <c r="E928">
        <v>37.452633280000001</v>
      </c>
      <c r="F928">
        <v>14</v>
      </c>
      <c r="G928">
        <v>2</v>
      </c>
    </row>
    <row r="929" spans="1:7" x14ac:dyDescent="0.3">
      <c r="A929">
        <v>17.57</v>
      </c>
      <c r="B929">
        <v>12.7</v>
      </c>
      <c r="C929">
        <v>99.854299999999995</v>
      </c>
      <c r="D929">
        <v>8.0408000000000007E-3</v>
      </c>
      <c r="E929">
        <v>37.452633280000001</v>
      </c>
      <c r="F929">
        <v>14</v>
      </c>
      <c r="G929">
        <v>2</v>
      </c>
    </row>
    <row r="930" spans="1:7" x14ac:dyDescent="0.3">
      <c r="A930">
        <v>73.27</v>
      </c>
      <c r="B930">
        <v>572.49</v>
      </c>
      <c r="C930">
        <v>97.515799999999999</v>
      </c>
      <c r="D930">
        <v>69.307680000000005</v>
      </c>
      <c r="E930">
        <v>37.185772999999998</v>
      </c>
      <c r="F930">
        <v>2</v>
      </c>
      <c r="G930">
        <v>3</v>
      </c>
    </row>
    <row r="931" spans="1:7" x14ac:dyDescent="0.3">
      <c r="A931">
        <v>101.44</v>
      </c>
      <c r="B931">
        <v>894.56</v>
      </c>
      <c r="C931">
        <v>38.3994</v>
      </c>
      <c r="D931">
        <v>4.8215999999999997E-3</v>
      </c>
      <c r="E931">
        <v>11.04938392</v>
      </c>
      <c r="F931">
        <v>1</v>
      </c>
      <c r="G931">
        <v>4</v>
      </c>
    </row>
    <row r="932" spans="1:7" x14ac:dyDescent="0.3">
      <c r="A932">
        <v>9.52</v>
      </c>
      <c r="B932">
        <v>12.7</v>
      </c>
      <c r="C932">
        <v>23.7437</v>
      </c>
      <c r="D932">
        <v>2.3487999999999998E-3</v>
      </c>
      <c r="E932">
        <v>18.707383490000002</v>
      </c>
      <c r="F932">
        <v>11</v>
      </c>
      <c r="G932">
        <v>1</v>
      </c>
    </row>
    <row r="933" spans="1:7" x14ac:dyDescent="0.3">
      <c r="A933">
        <v>13.09</v>
      </c>
      <c r="B933">
        <v>12.7</v>
      </c>
      <c r="C933">
        <v>23.7437</v>
      </c>
      <c r="D933">
        <v>2.3487999999999998E-3</v>
      </c>
      <c r="E933">
        <v>18.707383490000002</v>
      </c>
      <c r="F933">
        <v>11</v>
      </c>
      <c r="G933">
        <v>1</v>
      </c>
    </row>
    <row r="934" spans="1:7" x14ac:dyDescent="0.3">
      <c r="A934">
        <v>15.54</v>
      </c>
      <c r="B934">
        <v>12.7</v>
      </c>
      <c r="C934">
        <v>23.7437</v>
      </c>
      <c r="D934">
        <v>2.3487999999999998E-3</v>
      </c>
      <c r="E934">
        <v>18.707383490000002</v>
      </c>
      <c r="F934">
        <v>11</v>
      </c>
      <c r="G934">
        <v>1</v>
      </c>
    </row>
    <row r="935" spans="1:7" x14ac:dyDescent="0.3">
      <c r="A935">
        <v>5.59</v>
      </c>
      <c r="B935">
        <v>12.7</v>
      </c>
      <c r="C935">
        <v>64.489999999999995</v>
      </c>
      <c r="D935">
        <v>4.8008E-3</v>
      </c>
      <c r="E935">
        <v>20.507226459999998</v>
      </c>
      <c r="F935">
        <v>3</v>
      </c>
      <c r="G935">
        <v>2</v>
      </c>
    </row>
    <row r="936" spans="1:7" x14ac:dyDescent="0.3">
      <c r="A936">
        <v>75.150000000000006</v>
      </c>
      <c r="B936">
        <v>572.49</v>
      </c>
      <c r="C936">
        <v>41.118400000000001</v>
      </c>
      <c r="D936">
        <v>68.895222399999994</v>
      </c>
      <c r="E936">
        <v>6.4364112980000003</v>
      </c>
      <c r="F936">
        <v>4</v>
      </c>
      <c r="G936">
        <v>3</v>
      </c>
    </row>
    <row r="937" spans="1:7" x14ac:dyDescent="0.3">
      <c r="A937">
        <v>108.04</v>
      </c>
      <c r="B937">
        <v>894.56</v>
      </c>
      <c r="C937">
        <v>62.417499999999997</v>
      </c>
      <c r="D937">
        <v>4.7952000000000003E-3</v>
      </c>
      <c r="E937">
        <v>7.7083649599999999</v>
      </c>
      <c r="F937">
        <v>4</v>
      </c>
      <c r="G937">
        <v>4</v>
      </c>
    </row>
    <row r="938" spans="1:7" x14ac:dyDescent="0.3">
      <c r="A938">
        <v>20.02</v>
      </c>
      <c r="B938">
        <v>12.7</v>
      </c>
      <c r="C938">
        <v>100.075</v>
      </c>
      <c r="D938">
        <v>2.3456000000000002E-3</v>
      </c>
      <c r="E938">
        <v>67.293941709999999</v>
      </c>
      <c r="F938">
        <v>18</v>
      </c>
      <c r="G938">
        <v>1</v>
      </c>
    </row>
    <row r="939" spans="1:7" x14ac:dyDescent="0.3">
      <c r="A939">
        <v>6.18</v>
      </c>
      <c r="B939">
        <v>12.7</v>
      </c>
      <c r="C939">
        <v>100.075</v>
      </c>
      <c r="D939">
        <v>2.3456000000000002E-3</v>
      </c>
      <c r="E939">
        <v>67.293941709999999</v>
      </c>
      <c r="F939">
        <v>18</v>
      </c>
      <c r="G939">
        <v>1</v>
      </c>
    </row>
    <row r="940" spans="1:7" x14ac:dyDescent="0.3">
      <c r="A940">
        <v>21.85</v>
      </c>
      <c r="B940">
        <v>12.7</v>
      </c>
      <c r="C940">
        <v>100.075</v>
      </c>
      <c r="D940">
        <v>2.3456000000000002E-3</v>
      </c>
      <c r="E940">
        <v>67.293941709999999</v>
      </c>
      <c r="F940">
        <v>18</v>
      </c>
      <c r="G940">
        <v>1</v>
      </c>
    </row>
    <row r="941" spans="1:7" x14ac:dyDescent="0.3">
      <c r="A941">
        <v>19.079999999999998</v>
      </c>
      <c r="B941">
        <v>12.7</v>
      </c>
      <c r="C941">
        <v>100.075</v>
      </c>
      <c r="D941">
        <v>2.3456000000000002E-3</v>
      </c>
      <c r="E941">
        <v>67.293941709999999</v>
      </c>
      <c r="F941">
        <v>18</v>
      </c>
      <c r="G941">
        <v>1</v>
      </c>
    </row>
    <row r="942" spans="1:7" x14ac:dyDescent="0.3">
      <c r="A942">
        <v>19.53</v>
      </c>
      <c r="B942">
        <v>12.7</v>
      </c>
      <c r="C942">
        <v>100.075</v>
      </c>
      <c r="D942">
        <v>2.3456000000000002E-3</v>
      </c>
      <c r="E942">
        <v>67.293941709999999</v>
      </c>
      <c r="F942">
        <v>18</v>
      </c>
      <c r="G942">
        <v>1</v>
      </c>
    </row>
    <row r="943" spans="1:7" x14ac:dyDescent="0.3">
      <c r="A943">
        <v>14.97</v>
      </c>
      <c r="B943">
        <v>12.7</v>
      </c>
      <c r="C943">
        <v>64.330100000000002</v>
      </c>
      <c r="D943">
        <v>1.39864E-2</v>
      </c>
      <c r="E943">
        <v>8.6082987499999994</v>
      </c>
      <c r="F943">
        <v>15</v>
      </c>
      <c r="G943">
        <v>2</v>
      </c>
    </row>
    <row r="944" spans="1:7" x14ac:dyDescent="0.3">
      <c r="A944">
        <v>14.03</v>
      </c>
      <c r="B944">
        <v>12.7</v>
      </c>
      <c r="C944">
        <v>64.330100000000002</v>
      </c>
      <c r="D944">
        <v>1.39864E-2</v>
      </c>
      <c r="E944">
        <v>8.6082987499999994</v>
      </c>
      <c r="F944">
        <v>15</v>
      </c>
      <c r="G944">
        <v>2</v>
      </c>
    </row>
    <row r="945" spans="1:7" x14ac:dyDescent="0.3">
      <c r="A945">
        <v>10.85</v>
      </c>
      <c r="B945">
        <v>12.7</v>
      </c>
      <c r="C945">
        <v>64.330100000000002</v>
      </c>
      <c r="D945">
        <v>1.39864E-2</v>
      </c>
      <c r="E945">
        <v>8.6082987499999994</v>
      </c>
      <c r="F945">
        <v>15</v>
      </c>
      <c r="G945">
        <v>2</v>
      </c>
    </row>
    <row r="946" spans="1:7" x14ac:dyDescent="0.3">
      <c r="A946">
        <v>15.44</v>
      </c>
      <c r="B946">
        <v>12.7</v>
      </c>
      <c r="C946">
        <v>64.330100000000002</v>
      </c>
      <c r="D946">
        <v>1.39864E-2</v>
      </c>
      <c r="E946">
        <v>8.6082987499999994</v>
      </c>
      <c r="F946">
        <v>15</v>
      </c>
      <c r="G946">
        <v>2</v>
      </c>
    </row>
    <row r="947" spans="1:7" x14ac:dyDescent="0.3">
      <c r="A947">
        <v>76.27</v>
      </c>
      <c r="B947">
        <v>572.49</v>
      </c>
      <c r="C947">
        <v>98.015699999999995</v>
      </c>
      <c r="D947">
        <v>69.142413599999998</v>
      </c>
      <c r="E947">
        <v>57.222955300000002</v>
      </c>
      <c r="F947">
        <v>5</v>
      </c>
      <c r="G947">
        <v>3</v>
      </c>
    </row>
    <row r="948" spans="1:7" x14ac:dyDescent="0.3">
      <c r="A948">
        <v>107.24</v>
      </c>
      <c r="B948">
        <v>894.56</v>
      </c>
      <c r="C948">
        <v>87.940100000000001</v>
      </c>
      <c r="D948">
        <v>4.6655999999999998E-3</v>
      </c>
      <c r="E948">
        <v>20.827822950000002</v>
      </c>
      <c r="F948">
        <v>4</v>
      </c>
      <c r="G948">
        <v>4</v>
      </c>
    </row>
    <row r="949" spans="1:7" x14ac:dyDescent="0.3">
      <c r="A949">
        <v>17.89</v>
      </c>
      <c r="B949">
        <v>12.7</v>
      </c>
      <c r="C949">
        <v>99.989599999999996</v>
      </c>
      <c r="D949">
        <v>2.284E-3</v>
      </c>
      <c r="E949">
        <v>28.5465464</v>
      </c>
      <c r="F949">
        <v>17</v>
      </c>
      <c r="G949">
        <v>1</v>
      </c>
    </row>
    <row r="950" spans="1:7" x14ac:dyDescent="0.3">
      <c r="A950">
        <v>15.84</v>
      </c>
      <c r="B950">
        <v>12.7</v>
      </c>
      <c r="C950">
        <v>99.989599999999996</v>
      </c>
      <c r="D950">
        <v>2.284E-3</v>
      </c>
      <c r="E950">
        <v>28.5465464</v>
      </c>
      <c r="F950">
        <v>17</v>
      </c>
      <c r="G950">
        <v>1</v>
      </c>
    </row>
    <row r="951" spans="1:7" x14ac:dyDescent="0.3">
      <c r="A951">
        <v>17.829999999999998</v>
      </c>
      <c r="B951">
        <v>12.7</v>
      </c>
      <c r="C951">
        <v>99.989599999999996</v>
      </c>
      <c r="D951">
        <v>2.284E-3</v>
      </c>
      <c r="E951">
        <v>28.5465464</v>
      </c>
      <c r="F951">
        <v>17</v>
      </c>
      <c r="G951">
        <v>1</v>
      </c>
    </row>
    <row r="952" spans="1:7" x14ac:dyDescent="0.3">
      <c r="A952">
        <v>18.22</v>
      </c>
      <c r="B952">
        <v>12.7</v>
      </c>
      <c r="C952">
        <v>99.989599999999996</v>
      </c>
      <c r="D952">
        <v>2.284E-3</v>
      </c>
      <c r="E952">
        <v>28.5465464</v>
      </c>
      <c r="F952">
        <v>17</v>
      </c>
      <c r="G952">
        <v>1</v>
      </c>
    </row>
    <row r="953" spans="1:7" x14ac:dyDescent="0.3">
      <c r="A953">
        <v>18.84</v>
      </c>
      <c r="B953">
        <v>12.7</v>
      </c>
      <c r="C953">
        <v>99.989599999999996</v>
      </c>
      <c r="D953">
        <v>2.284E-3</v>
      </c>
      <c r="E953">
        <v>28.5465464</v>
      </c>
      <c r="F953">
        <v>17</v>
      </c>
      <c r="G953">
        <v>1</v>
      </c>
    </row>
    <row r="954" spans="1:7" x14ac:dyDescent="0.3">
      <c r="A954">
        <v>8.0399999999999991</v>
      </c>
      <c r="B954">
        <v>12.7</v>
      </c>
      <c r="C954">
        <v>99.420900000000003</v>
      </c>
      <c r="D954">
        <v>1.5501600000000001E-2</v>
      </c>
      <c r="E954">
        <v>38.02340822</v>
      </c>
      <c r="F954">
        <v>6</v>
      </c>
      <c r="G954">
        <v>2</v>
      </c>
    </row>
    <row r="955" spans="1:7" x14ac:dyDescent="0.3">
      <c r="A955">
        <v>81.88</v>
      </c>
      <c r="B955">
        <v>572.49</v>
      </c>
      <c r="C955">
        <v>98.107100000000003</v>
      </c>
      <c r="D955">
        <v>68.868256799999997</v>
      </c>
      <c r="E955">
        <v>35.771408549999997</v>
      </c>
      <c r="F955">
        <v>5</v>
      </c>
      <c r="G955">
        <v>3</v>
      </c>
    </row>
    <row r="956" spans="1:7" x14ac:dyDescent="0.3">
      <c r="A956">
        <v>82.95</v>
      </c>
      <c r="B956">
        <v>572.49</v>
      </c>
      <c r="C956">
        <v>98.107100000000003</v>
      </c>
      <c r="D956">
        <v>68.868256799999997</v>
      </c>
      <c r="E956">
        <v>35.771408549999997</v>
      </c>
      <c r="F956">
        <v>5</v>
      </c>
      <c r="G956">
        <v>3</v>
      </c>
    </row>
    <row r="957" spans="1:7" x14ac:dyDescent="0.3">
      <c r="A957">
        <v>19.600000000000001</v>
      </c>
      <c r="B957">
        <v>12.7</v>
      </c>
      <c r="C957">
        <v>98.965100000000007</v>
      </c>
      <c r="D957">
        <v>48.731679999999997</v>
      </c>
      <c r="E957">
        <v>20.990237180000001</v>
      </c>
      <c r="F957">
        <v>15</v>
      </c>
      <c r="G957">
        <v>1</v>
      </c>
    </row>
    <row r="958" spans="1:7" x14ac:dyDescent="0.3">
      <c r="A958">
        <v>17.84</v>
      </c>
      <c r="B958">
        <v>12.7</v>
      </c>
      <c r="C958">
        <v>98.965100000000007</v>
      </c>
      <c r="D958">
        <v>48.731679999999997</v>
      </c>
      <c r="E958">
        <v>20.990237180000001</v>
      </c>
      <c r="F958">
        <v>15</v>
      </c>
      <c r="G958">
        <v>1</v>
      </c>
    </row>
    <row r="959" spans="1:7" x14ac:dyDescent="0.3">
      <c r="A959">
        <v>24.17</v>
      </c>
      <c r="B959">
        <v>12.7</v>
      </c>
      <c r="C959">
        <v>98.965100000000007</v>
      </c>
      <c r="D959">
        <v>48.731679999999997</v>
      </c>
      <c r="E959">
        <v>20.990237180000001</v>
      </c>
      <c r="F959">
        <v>15</v>
      </c>
      <c r="G959">
        <v>1</v>
      </c>
    </row>
    <row r="960" spans="1:7" x14ac:dyDescent="0.3">
      <c r="A960">
        <v>16.71</v>
      </c>
      <c r="B960">
        <v>12.7</v>
      </c>
      <c r="C960">
        <v>98.965100000000007</v>
      </c>
      <c r="D960">
        <v>48.731679999999997</v>
      </c>
      <c r="E960">
        <v>20.990237180000001</v>
      </c>
      <c r="F960">
        <v>15</v>
      </c>
      <c r="G960">
        <v>1</v>
      </c>
    </row>
    <row r="961" spans="1:7" x14ac:dyDescent="0.3">
      <c r="A961">
        <v>8.11</v>
      </c>
      <c r="B961">
        <v>12.7</v>
      </c>
      <c r="C961">
        <v>62.070099999999996</v>
      </c>
      <c r="D961">
        <v>1.13168E-2</v>
      </c>
      <c r="E961">
        <v>7.915928429</v>
      </c>
      <c r="F961">
        <v>9</v>
      </c>
      <c r="G961">
        <v>2</v>
      </c>
    </row>
    <row r="962" spans="1:7" x14ac:dyDescent="0.3">
      <c r="A962">
        <v>8.84</v>
      </c>
      <c r="B962">
        <v>12.7</v>
      </c>
      <c r="C962">
        <v>62.070099999999996</v>
      </c>
      <c r="D962">
        <v>1.13168E-2</v>
      </c>
      <c r="E962">
        <v>7.915928429</v>
      </c>
      <c r="F962">
        <v>9</v>
      </c>
      <c r="G962">
        <v>2</v>
      </c>
    </row>
    <row r="963" spans="1:7" x14ac:dyDescent="0.3">
      <c r="A963">
        <v>84.5</v>
      </c>
      <c r="B963">
        <v>572.49</v>
      </c>
      <c r="C963">
        <v>99.200100000000006</v>
      </c>
      <c r="D963">
        <v>2.928E-3</v>
      </c>
      <c r="E963">
        <v>49.253069230000001</v>
      </c>
      <c r="F963">
        <v>7</v>
      </c>
      <c r="G963">
        <v>3</v>
      </c>
    </row>
    <row r="964" spans="1:7" x14ac:dyDescent="0.3">
      <c r="A964">
        <v>85.65</v>
      </c>
      <c r="B964">
        <v>572.49</v>
      </c>
      <c r="C964">
        <v>99.200100000000006</v>
      </c>
      <c r="D964">
        <v>2.928E-3</v>
      </c>
      <c r="E964">
        <v>49.253069230000001</v>
      </c>
      <c r="F964">
        <v>7</v>
      </c>
      <c r="G964">
        <v>3</v>
      </c>
    </row>
    <row r="965" spans="1:7" x14ac:dyDescent="0.3">
      <c r="A965">
        <v>106.01</v>
      </c>
      <c r="B965">
        <v>894.56</v>
      </c>
      <c r="C965">
        <v>100.0312</v>
      </c>
      <c r="D965">
        <v>6.8896000000000001E-3</v>
      </c>
      <c r="E965">
        <v>74.223254740000002</v>
      </c>
      <c r="F965">
        <v>2</v>
      </c>
      <c r="G965">
        <v>4</v>
      </c>
    </row>
    <row r="966" spans="1:7" x14ac:dyDescent="0.3">
      <c r="A966">
        <v>12.3</v>
      </c>
      <c r="B966">
        <v>12.7</v>
      </c>
      <c r="C966">
        <v>52.971800000000002</v>
      </c>
      <c r="D966">
        <v>48.833042399999997</v>
      </c>
      <c r="E966">
        <v>8.9285999870000001</v>
      </c>
      <c r="F966">
        <v>14</v>
      </c>
      <c r="G966">
        <v>1</v>
      </c>
    </row>
    <row r="967" spans="1:7" x14ac:dyDescent="0.3">
      <c r="A967">
        <v>14.37</v>
      </c>
      <c r="B967">
        <v>12.7</v>
      </c>
      <c r="C967">
        <v>52.971800000000002</v>
      </c>
      <c r="D967">
        <v>48.833042399999997</v>
      </c>
      <c r="E967">
        <v>8.9285999870000001</v>
      </c>
      <c r="F967">
        <v>14</v>
      </c>
      <c r="G967">
        <v>1</v>
      </c>
    </row>
    <row r="968" spans="1:7" x14ac:dyDescent="0.3">
      <c r="A968">
        <v>18.98</v>
      </c>
      <c r="B968">
        <v>12.7</v>
      </c>
      <c r="C968">
        <v>52.971800000000002</v>
      </c>
      <c r="D968">
        <v>48.833042399999997</v>
      </c>
      <c r="E968">
        <v>8.9285999870000001</v>
      </c>
      <c r="F968">
        <v>14</v>
      </c>
      <c r="G968">
        <v>1</v>
      </c>
    </row>
    <row r="969" spans="1:7" x14ac:dyDescent="0.3">
      <c r="A969">
        <v>20.71</v>
      </c>
      <c r="B969">
        <v>12.7</v>
      </c>
      <c r="C969">
        <v>52.971800000000002</v>
      </c>
      <c r="D969">
        <v>48.833042399999997</v>
      </c>
      <c r="E969">
        <v>8.9285999870000001</v>
      </c>
      <c r="F969">
        <v>14</v>
      </c>
      <c r="G969">
        <v>1</v>
      </c>
    </row>
    <row r="970" spans="1:7" x14ac:dyDescent="0.3">
      <c r="A970">
        <v>8.7100000000000009</v>
      </c>
      <c r="B970">
        <v>12.7</v>
      </c>
      <c r="C970">
        <v>99.804400000000001</v>
      </c>
      <c r="D970">
        <v>7.2480000000000001E-3</v>
      </c>
      <c r="E970">
        <v>27.626805999999998</v>
      </c>
      <c r="F970">
        <v>13</v>
      </c>
      <c r="G970">
        <v>2</v>
      </c>
    </row>
    <row r="971" spans="1:7" x14ac:dyDescent="0.3">
      <c r="A971">
        <v>17.989999999999998</v>
      </c>
      <c r="B971">
        <v>12.7</v>
      </c>
      <c r="C971">
        <v>99.804400000000001</v>
      </c>
      <c r="D971">
        <v>7.2480000000000001E-3</v>
      </c>
      <c r="E971">
        <v>27.626805999999998</v>
      </c>
      <c r="F971">
        <v>13</v>
      </c>
      <c r="G971">
        <v>2</v>
      </c>
    </row>
    <row r="972" spans="1:7" x14ac:dyDescent="0.3">
      <c r="A972">
        <v>9.4600000000000009</v>
      </c>
      <c r="B972">
        <v>12.7</v>
      </c>
      <c r="C972">
        <v>99.804400000000001</v>
      </c>
      <c r="D972">
        <v>7.2480000000000001E-3</v>
      </c>
      <c r="E972">
        <v>27.626805999999998</v>
      </c>
      <c r="F972">
        <v>13</v>
      </c>
      <c r="G972">
        <v>2</v>
      </c>
    </row>
    <row r="973" spans="1:7" x14ac:dyDescent="0.3">
      <c r="A973">
        <v>15.49</v>
      </c>
      <c r="B973">
        <v>12.7</v>
      </c>
      <c r="C973">
        <v>99.804400000000001</v>
      </c>
      <c r="D973">
        <v>7.2480000000000001E-3</v>
      </c>
      <c r="E973">
        <v>27.626805999999998</v>
      </c>
      <c r="F973">
        <v>13</v>
      </c>
      <c r="G973">
        <v>2</v>
      </c>
    </row>
    <row r="974" spans="1:7" x14ac:dyDescent="0.3">
      <c r="A974">
        <v>74.06</v>
      </c>
      <c r="B974">
        <v>572.49</v>
      </c>
      <c r="C974">
        <v>98.515299999999996</v>
      </c>
      <c r="D974">
        <v>3.764E-3</v>
      </c>
      <c r="E974">
        <v>28.073967979999999</v>
      </c>
      <c r="F974">
        <v>2</v>
      </c>
      <c r="G974">
        <v>3</v>
      </c>
    </row>
    <row r="975" spans="1:7" x14ac:dyDescent="0.3">
      <c r="A975">
        <v>101.42</v>
      </c>
      <c r="B975">
        <v>894.56</v>
      </c>
      <c r="C975">
        <v>98.411199999999994</v>
      </c>
      <c r="D975">
        <v>4.4656000000000001E-3</v>
      </c>
      <c r="E975">
        <v>53.050452239999998</v>
      </c>
      <c r="F975">
        <v>1</v>
      </c>
      <c r="G975">
        <v>4</v>
      </c>
    </row>
    <row r="976" spans="1:7" x14ac:dyDescent="0.3">
      <c r="A976">
        <v>16.41</v>
      </c>
      <c r="B976">
        <v>12.7</v>
      </c>
      <c r="C976">
        <v>36.983600000000003</v>
      </c>
      <c r="D976">
        <v>47.4848024</v>
      </c>
      <c r="E976">
        <v>47.409996159999999</v>
      </c>
      <c r="F976">
        <v>16</v>
      </c>
      <c r="G976">
        <v>1</v>
      </c>
    </row>
    <row r="977" spans="1:7" x14ac:dyDescent="0.3">
      <c r="A977">
        <v>13.97</v>
      </c>
      <c r="B977">
        <v>12.7</v>
      </c>
      <c r="C977">
        <v>36.983600000000003</v>
      </c>
      <c r="D977">
        <v>47.4848024</v>
      </c>
      <c r="E977">
        <v>47.409996159999999</v>
      </c>
      <c r="F977">
        <v>16</v>
      </c>
      <c r="G977">
        <v>1</v>
      </c>
    </row>
    <row r="978" spans="1:7" x14ac:dyDescent="0.3">
      <c r="A978">
        <v>18.27</v>
      </c>
      <c r="B978">
        <v>12.7</v>
      </c>
      <c r="C978">
        <v>36.983600000000003</v>
      </c>
      <c r="D978">
        <v>47.4848024</v>
      </c>
      <c r="E978">
        <v>47.409996159999999</v>
      </c>
      <c r="F978">
        <v>16</v>
      </c>
      <c r="G978">
        <v>1</v>
      </c>
    </row>
    <row r="979" spans="1:7" x14ac:dyDescent="0.3">
      <c r="A979">
        <v>18.3</v>
      </c>
      <c r="B979">
        <v>12.7</v>
      </c>
      <c r="C979">
        <v>99.743899999999996</v>
      </c>
      <c r="D979">
        <v>8.1344E-3</v>
      </c>
      <c r="E979">
        <v>52.92002385</v>
      </c>
      <c r="F979">
        <v>13</v>
      </c>
      <c r="G979">
        <v>2</v>
      </c>
    </row>
    <row r="980" spans="1:7" x14ac:dyDescent="0.3">
      <c r="A980">
        <v>8.93</v>
      </c>
      <c r="B980">
        <v>12.7</v>
      </c>
      <c r="C980">
        <v>99.743899999999996</v>
      </c>
      <c r="D980">
        <v>8.1344E-3</v>
      </c>
      <c r="E980">
        <v>52.92002385</v>
      </c>
      <c r="F980">
        <v>13</v>
      </c>
      <c r="G980">
        <v>2</v>
      </c>
    </row>
    <row r="981" spans="1:7" x14ac:dyDescent="0.3">
      <c r="A981">
        <v>12.42</v>
      </c>
      <c r="B981">
        <v>12.7</v>
      </c>
      <c r="C981">
        <v>99.743899999999996</v>
      </c>
      <c r="D981">
        <v>8.1344E-3</v>
      </c>
      <c r="E981">
        <v>52.92002385</v>
      </c>
      <c r="F981">
        <v>13</v>
      </c>
      <c r="G981">
        <v>2</v>
      </c>
    </row>
    <row r="982" spans="1:7" x14ac:dyDescent="0.3">
      <c r="A982">
        <v>15.95</v>
      </c>
      <c r="B982">
        <v>12.7</v>
      </c>
      <c r="C982">
        <v>99.743899999999996</v>
      </c>
      <c r="D982">
        <v>8.1344E-3</v>
      </c>
      <c r="E982">
        <v>52.92002385</v>
      </c>
      <c r="F982">
        <v>13</v>
      </c>
      <c r="G982">
        <v>2</v>
      </c>
    </row>
    <row r="983" spans="1:7" x14ac:dyDescent="0.3">
      <c r="A983">
        <v>75.569999999999993</v>
      </c>
      <c r="B983">
        <v>572.49</v>
      </c>
      <c r="C983">
        <v>64.777500000000003</v>
      </c>
      <c r="D983">
        <v>3.2688000000000001E-3</v>
      </c>
      <c r="E983">
        <v>8.4941831299999997</v>
      </c>
      <c r="F983">
        <v>4</v>
      </c>
      <c r="G983">
        <v>3</v>
      </c>
    </row>
    <row r="984" spans="1:7" x14ac:dyDescent="0.3">
      <c r="A984">
        <v>108.31</v>
      </c>
      <c r="B984">
        <v>894.56</v>
      </c>
      <c r="C984">
        <v>37.724899999999998</v>
      </c>
      <c r="D984">
        <v>4.7736000000000002E-3</v>
      </c>
      <c r="E984">
        <v>7.6440980349999998</v>
      </c>
      <c r="F984">
        <v>4</v>
      </c>
      <c r="G984">
        <v>4</v>
      </c>
    </row>
    <row r="985" spans="1:7" x14ac:dyDescent="0.3">
      <c r="A985">
        <v>17.420000000000002</v>
      </c>
      <c r="B985">
        <v>12.7</v>
      </c>
      <c r="C985">
        <v>98.134299999999996</v>
      </c>
      <c r="D985">
        <v>48.332373599999997</v>
      </c>
      <c r="E985">
        <v>34.852898369999998</v>
      </c>
      <c r="F985">
        <v>17</v>
      </c>
      <c r="G985">
        <v>1</v>
      </c>
    </row>
    <row r="986" spans="1:7" x14ac:dyDescent="0.3">
      <c r="A986">
        <v>25.2</v>
      </c>
      <c r="B986">
        <v>12.7</v>
      </c>
      <c r="C986">
        <v>98.134299999999996</v>
      </c>
      <c r="D986">
        <v>48.332373599999997</v>
      </c>
      <c r="E986">
        <v>34.852898369999998</v>
      </c>
      <c r="F986">
        <v>17</v>
      </c>
      <c r="G986">
        <v>1</v>
      </c>
    </row>
    <row r="987" spans="1:7" x14ac:dyDescent="0.3">
      <c r="A987">
        <v>27.21</v>
      </c>
      <c r="B987">
        <v>12.7</v>
      </c>
      <c r="C987">
        <v>98.134299999999996</v>
      </c>
      <c r="D987">
        <v>48.332373599999997</v>
      </c>
      <c r="E987">
        <v>34.852898369999998</v>
      </c>
      <c r="F987">
        <v>17</v>
      </c>
      <c r="G987">
        <v>1</v>
      </c>
    </row>
    <row r="988" spans="1:7" x14ac:dyDescent="0.3">
      <c r="A988">
        <v>9.7100000000000009</v>
      </c>
      <c r="B988">
        <v>12.7</v>
      </c>
      <c r="C988">
        <v>98.134299999999996</v>
      </c>
      <c r="D988">
        <v>48.332373599999997</v>
      </c>
      <c r="E988">
        <v>34.852898369999998</v>
      </c>
      <c r="F988">
        <v>17</v>
      </c>
      <c r="G988">
        <v>1</v>
      </c>
    </row>
    <row r="989" spans="1:7" x14ac:dyDescent="0.3">
      <c r="A989">
        <v>21.34</v>
      </c>
      <c r="B989">
        <v>12.7</v>
      </c>
      <c r="C989">
        <v>62.517000000000003</v>
      </c>
      <c r="D989">
        <v>1.3489599999999999E-2</v>
      </c>
      <c r="E989">
        <v>8.6141054090000004</v>
      </c>
      <c r="F989">
        <v>15</v>
      </c>
      <c r="G989">
        <v>2</v>
      </c>
    </row>
    <row r="990" spans="1:7" x14ac:dyDescent="0.3">
      <c r="A990">
        <v>6.38</v>
      </c>
      <c r="B990">
        <v>12.7</v>
      </c>
      <c r="C990">
        <v>62.517000000000003</v>
      </c>
      <c r="D990">
        <v>1.3489599999999999E-2</v>
      </c>
      <c r="E990">
        <v>8.6141054090000004</v>
      </c>
      <c r="F990">
        <v>15</v>
      </c>
      <c r="G990">
        <v>2</v>
      </c>
    </row>
    <row r="991" spans="1:7" x14ac:dyDescent="0.3">
      <c r="A991">
        <v>8.48</v>
      </c>
      <c r="B991">
        <v>12.7</v>
      </c>
      <c r="C991">
        <v>62.517000000000003</v>
      </c>
      <c r="D991">
        <v>1.3489599999999999E-2</v>
      </c>
      <c r="E991">
        <v>8.6141054090000004</v>
      </c>
      <c r="F991">
        <v>15</v>
      </c>
      <c r="G991">
        <v>2</v>
      </c>
    </row>
    <row r="992" spans="1:7" x14ac:dyDescent="0.3">
      <c r="A992">
        <v>15.54</v>
      </c>
      <c r="B992">
        <v>12.7</v>
      </c>
      <c r="C992">
        <v>62.517000000000003</v>
      </c>
      <c r="D992">
        <v>1.3489599999999999E-2</v>
      </c>
      <c r="E992">
        <v>8.6141054090000004</v>
      </c>
      <c r="F992">
        <v>15</v>
      </c>
      <c r="G992">
        <v>2</v>
      </c>
    </row>
    <row r="993" spans="1:7" x14ac:dyDescent="0.3">
      <c r="A993">
        <v>84.86</v>
      </c>
      <c r="B993">
        <v>572.49</v>
      </c>
      <c r="C993">
        <v>99.910499999999999</v>
      </c>
      <c r="D993">
        <v>5.2455999999999996E-3</v>
      </c>
      <c r="E993">
        <v>53.919925669999998</v>
      </c>
      <c r="F993">
        <v>7</v>
      </c>
      <c r="G993">
        <v>3</v>
      </c>
    </row>
    <row r="994" spans="1:7" x14ac:dyDescent="0.3">
      <c r="A994">
        <v>83.82</v>
      </c>
      <c r="B994">
        <v>572.49</v>
      </c>
      <c r="C994">
        <v>99.910499999999999</v>
      </c>
      <c r="D994">
        <v>5.2455999999999996E-3</v>
      </c>
      <c r="E994">
        <v>53.919925669999998</v>
      </c>
      <c r="F994">
        <v>7</v>
      </c>
      <c r="G994">
        <v>3</v>
      </c>
    </row>
    <row r="995" spans="1:7" x14ac:dyDescent="0.3">
      <c r="A995">
        <v>104.95</v>
      </c>
      <c r="B995">
        <v>894.56</v>
      </c>
      <c r="C995">
        <v>100.2209</v>
      </c>
      <c r="D995">
        <v>4.9919999999999999E-3</v>
      </c>
      <c r="E995">
        <v>64.134749929999998</v>
      </c>
      <c r="F995">
        <v>1</v>
      </c>
      <c r="G995">
        <v>4</v>
      </c>
    </row>
    <row r="996" spans="1:7" x14ac:dyDescent="0.3">
      <c r="A996">
        <v>6.6</v>
      </c>
      <c r="B996">
        <v>12.7</v>
      </c>
      <c r="C996">
        <v>98.321700000000007</v>
      </c>
      <c r="D996">
        <v>48.616473599999999</v>
      </c>
      <c r="E996">
        <v>60.858317759999998</v>
      </c>
      <c r="F996">
        <v>7</v>
      </c>
      <c r="G996">
        <v>1</v>
      </c>
    </row>
    <row r="997" spans="1:7" x14ac:dyDescent="0.3">
      <c r="A997">
        <v>8.9</v>
      </c>
      <c r="B997">
        <v>12.7</v>
      </c>
      <c r="C997">
        <v>98.321700000000007</v>
      </c>
      <c r="D997">
        <v>48.616473599999999</v>
      </c>
      <c r="E997">
        <v>60.858317759999998</v>
      </c>
      <c r="F997">
        <v>7</v>
      </c>
      <c r="G997">
        <v>1</v>
      </c>
    </row>
    <row r="998" spans="1:7" x14ac:dyDescent="0.3">
      <c r="A998">
        <v>7.57</v>
      </c>
      <c r="B998">
        <v>12.7</v>
      </c>
      <c r="C998">
        <v>100.1751</v>
      </c>
      <c r="D998">
        <v>2.9696000000000002E-3</v>
      </c>
      <c r="E998">
        <v>32.719492340000002</v>
      </c>
      <c r="F998">
        <v>5</v>
      </c>
      <c r="G998">
        <v>2</v>
      </c>
    </row>
    <row r="999" spans="1:7" x14ac:dyDescent="0.3">
      <c r="A999">
        <v>7.63</v>
      </c>
      <c r="B999">
        <v>12.7</v>
      </c>
      <c r="C999">
        <v>100.1751</v>
      </c>
      <c r="D999">
        <v>2.9696000000000002E-3</v>
      </c>
      <c r="E999">
        <v>32.719492340000002</v>
      </c>
      <c r="F999">
        <v>5</v>
      </c>
      <c r="G999">
        <v>2</v>
      </c>
    </row>
    <row r="1000" spans="1:7" x14ac:dyDescent="0.3">
      <c r="A1000">
        <v>88.39</v>
      </c>
      <c r="B1000">
        <v>572.49</v>
      </c>
      <c r="C1000">
        <v>99.312899999999999</v>
      </c>
      <c r="D1000">
        <v>3.0408000000000002E-3</v>
      </c>
      <c r="E1000">
        <v>39.591698350000001</v>
      </c>
      <c r="F1000">
        <v>10</v>
      </c>
      <c r="G1000">
        <v>3</v>
      </c>
    </row>
    <row r="1001" spans="1:7" x14ac:dyDescent="0.3">
      <c r="A1001">
        <v>87.46</v>
      </c>
      <c r="B1001">
        <v>572.49</v>
      </c>
      <c r="C1001">
        <v>99.312899999999999</v>
      </c>
      <c r="D1001">
        <v>3.0408000000000002E-3</v>
      </c>
      <c r="E1001">
        <v>39.591698350000001</v>
      </c>
      <c r="F1001">
        <v>10</v>
      </c>
      <c r="G1001">
        <v>3</v>
      </c>
    </row>
    <row r="1002" spans="1:7" x14ac:dyDescent="0.3">
      <c r="A1002">
        <v>102.57</v>
      </c>
      <c r="B1002">
        <v>894.56</v>
      </c>
      <c r="C1002">
        <v>100.0042</v>
      </c>
      <c r="D1002">
        <v>6.6584000000000001E-3</v>
      </c>
      <c r="E1002">
        <v>51.792818390000001</v>
      </c>
      <c r="F1002">
        <v>2</v>
      </c>
      <c r="G1002">
        <v>4</v>
      </c>
    </row>
    <row r="1003" spans="1:7" x14ac:dyDescent="0.3">
      <c r="A1003">
        <v>17.98</v>
      </c>
      <c r="B1003">
        <v>12.7</v>
      </c>
      <c r="C1003">
        <v>38.124000000000002</v>
      </c>
      <c r="D1003">
        <v>48.670116800000002</v>
      </c>
      <c r="E1003">
        <v>19.71601991</v>
      </c>
      <c r="F1003">
        <v>16</v>
      </c>
      <c r="G1003">
        <v>1</v>
      </c>
    </row>
    <row r="1004" spans="1:7" x14ac:dyDescent="0.3">
      <c r="A1004">
        <v>16.010000000000002</v>
      </c>
      <c r="B1004">
        <v>12.7</v>
      </c>
      <c r="C1004">
        <v>38.124000000000002</v>
      </c>
      <c r="D1004">
        <v>48.670116800000002</v>
      </c>
      <c r="E1004">
        <v>19.71601991</v>
      </c>
      <c r="F1004">
        <v>16</v>
      </c>
      <c r="G1004">
        <v>1</v>
      </c>
    </row>
    <row r="1005" spans="1:7" x14ac:dyDescent="0.3">
      <c r="A1005">
        <v>21.38</v>
      </c>
      <c r="B1005">
        <v>12.7</v>
      </c>
      <c r="C1005">
        <v>38.124000000000002</v>
      </c>
      <c r="D1005">
        <v>48.670116800000002</v>
      </c>
      <c r="E1005">
        <v>19.71601991</v>
      </c>
      <c r="F1005">
        <v>16</v>
      </c>
      <c r="G1005">
        <v>1</v>
      </c>
    </row>
    <row r="1006" spans="1:7" x14ac:dyDescent="0.3">
      <c r="A1006">
        <v>21.25</v>
      </c>
      <c r="B1006">
        <v>12.7</v>
      </c>
      <c r="C1006">
        <v>38.124000000000002</v>
      </c>
      <c r="D1006">
        <v>48.670116800000002</v>
      </c>
      <c r="E1006">
        <v>19.71601991</v>
      </c>
      <c r="F1006">
        <v>16</v>
      </c>
      <c r="G1006">
        <v>1</v>
      </c>
    </row>
    <row r="1007" spans="1:7" x14ac:dyDescent="0.3">
      <c r="A1007">
        <v>8.56</v>
      </c>
      <c r="B1007">
        <v>12.7</v>
      </c>
      <c r="C1007">
        <v>99.512699999999995</v>
      </c>
      <c r="D1007">
        <v>8.0744000000000007E-3</v>
      </c>
      <c r="E1007">
        <v>37.372471859999997</v>
      </c>
      <c r="F1007">
        <v>7</v>
      </c>
      <c r="G1007">
        <v>2</v>
      </c>
    </row>
    <row r="1008" spans="1:7" x14ac:dyDescent="0.3">
      <c r="A1008">
        <v>9.25</v>
      </c>
      <c r="B1008">
        <v>12.7</v>
      </c>
      <c r="C1008">
        <v>99.512699999999995</v>
      </c>
      <c r="D1008">
        <v>8.0744000000000007E-3</v>
      </c>
      <c r="E1008">
        <v>37.372471859999997</v>
      </c>
      <c r="F1008">
        <v>7</v>
      </c>
      <c r="G1008">
        <v>2</v>
      </c>
    </row>
    <row r="1009" spans="1:7" x14ac:dyDescent="0.3">
      <c r="A1009">
        <v>84.11</v>
      </c>
      <c r="B1009">
        <v>572.49</v>
      </c>
      <c r="C1009">
        <v>62.936900000000001</v>
      </c>
      <c r="D1009">
        <v>3.0431999999999998E-3</v>
      </c>
      <c r="E1009">
        <v>7.1440856100000003</v>
      </c>
      <c r="F1009">
        <v>6</v>
      </c>
      <c r="G1009">
        <v>3</v>
      </c>
    </row>
    <row r="1010" spans="1:7" x14ac:dyDescent="0.3">
      <c r="A1010">
        <v>83.14</v>
      </c>
      <c r="B1010">
        <v>572.49</v>
      </c>
      <c r="C1010">
        <v>62.936900000000001</v>
      </c>
      <c r="D1010">
        <v>3.0431999999999998E-3</v>
      </c>
      <c r="E1010">
        <v>7.1440856100000003</v>
      </c>
      <c r="F1010">
        <v>6</v>
      </c>
      <c r="G1010">
        <v>3</v>
      </c>
    </row>
    <row r="1011" spans="1:7" x14ac:dyDescent="0.3">
      <c r="A1011">
        <v>105.99</v>
      </c>
      <c r="B1011">
        <v>894.56</v>
      </c>
      <c r="C1011">
        <v>66.954700000000003</v>
      </c>
      <c r="D1011">
        <v>6.8063999999999998E-3</v>
      </c>
      <c r="E1011">
        <v>9.6204290090000004</v>
      </c>
      <c r="F1011">
        <v>4</v>
      </c>
      <c r="G1011">
        <v>4</v>
      </c>
    </row>
    <row r="1012" spans="1:7" x14ac:dyDescent="0.3">
      <c r="A1012">
        <v>16.37</v>
      </c>
      <c r="B1012">
        <v>12.7</v>
      </c>
      <c r="C1012">
        <v>98.594499999999996</v>
      </c>
      <c r="D1012">
        <v>48.849172000000003</v>
      </c>
      <c r="E1012">
        <v>42.1012086</v>
      </c>
      <c r="F1012">
        <v>19</v>
      </c>
      <c r="G1012">
        <v>1</v>
      </c>
    </row>
    <row r="1013" spans="1:7" x14ac:dyDescent="0.3">
      <c r="A1013">
        <v>20.37</v>
      </c>
      <c r="B1013">
        <v>12.7</v>
      </c>
      <c r="C1013">
        <v>98.594499999999996</v>
      </c>
      <c r="D1013">
        <v>48.849172000000003</v>
      </c>
      <c r="E1013">
        <v>42.1012086</v>
      </c>
      <c r="F1013">
        <v>19</v>
      </c>
      <c r="G1013">
        <v>1</v>
      </c>
    </row>
    <row r="1014" spans="1:7" x14ac:dyDescent="0.3">
      <c r="A1014">
        <v>22.66</v>
      </c>
      <c r="B1014">
        <v>12.7</v>
      </c>
      <c r="C1014">
        <v>98.594499999999996</v>
      </c>
      <c r="D1014">
        <v>48.849172000000003</v>
      </c>
      <c r="E1014">
        <v>42.1012086</v>
      </c>
      <c r="F1014">
        <v>19</v>
      </c>
      <c r="G1014">
        <v>1</v>
      </c>
    </row>
    <row r="1015" spans="1:7" x14ac:dyDescent="0.3">
      <c r="A1015">
        <v>21.4</v>
      </c>
      <c r="B1015">
        <v>12.7</v>
      </c>
      <c r="C1015">
        <v>98.594499999999996</v>
      </c>
      <c r="D1015">
        <v>48.849172000000003</v>
      </c>
      <c r="E1015">
        <v>42.1012086</v>
      </c>
      <c r="F1015">
        <v>19</v>
      </c>
      <c r="G1015">
        <v>1</v>
      </c>
    </row>
    <row r="1016" spans="1:7" x14ac:dyDescent="0.3">
      <c r="A1016">
        <v>24.3</v>
      </c>
      <c r="B1016">
        <v>12.7</v>
      </c>
      <c r="C1016">
        <v>98.594499999999996</v>
      </c>
      <c r="D1016">
        <v>48.849172000000003</v>
      </c>
      <c r="E1016">
        <v>42.1012086</v>
      </c>
      <c r="F1016">
        <v>19</v>
      </c>
      <c r="G1016">
        <v>1</v>
      </c>
    </row>
    <row r="1017" spans="1:7" x14ac:dyDescent="0.3">
      <c r="A1017">
        <v>8.8800000000000008</v>
      </c>
      <c r="B1017">
        <v>12.7</v>
      </c>
      <c r="C1017">
        <v>62.580199999999998</v>
      </c>
      <c r="D1017">
        <v>1.51304E-2</v>
      </c>
      <c r="E1017">
        <v>8.6322635220000006</v>
      </c>
      <c r="F1017">
        <v>12</v>
      </c>
      <c r="G1017">
        <v>2</v>
      </c>
    </row>
    <row r="1018" spans="1:7" x14ac:dyDescent="0.3">
      <c r="A1018">
        <v>12.79</v>
      </c>
      <c r="B1018">
        <v>12.7</v>
      </c>
      <c r="C1018">
        <v>62.580199999999998</v>
      </c>
      <c r="D1018">
        <v>1.51304E-2</v>
      </c>
      <c r="E1018">
        <v>8.6322635220000006</v>
      </c>
      <c r="F1018">
        <v>12</v>
      </c>
      <c r="G1018">
        <v>2</v>
      </c>
    </row>
    <row r="1019" spans="1:7" x14ac:dyDescent="0.3">
      <c r="A1019">
        <v>76.709999999999994</v>
      </c>
      <c r="B1019">
        <v>572.49</v>
      </c>
      <c r="C1019">
        <v>99.850099999999998</v>
      </c>
      <c r="D1019">
        <v>3.5352000000000001E-3</v>
      </c>
      <c r="E1019">
        <v>30.559784109999999</v>
      </c>
      <c r="F1019">
        <v>2</v>
      </c>
      <c r="G1019">
        <v>3</v>
      </c>
    </row>
    <row r="1020" spans="1:7" x14ac:dyDescent="0.3">
      <c r="A1020">
        <v>105.56</v>
      </c>
      <c r="B1020">
        <v>894.56</v>
      </c>
      <c r="C1020">
        <v>100.24979999999999</v>
      </c>
      <c r="D1020">
        <v>4.6216E-3</v>
      </c>
      <c r="E1020">
        <v>24.025299319999998</v>
      </c>
      <c r="F1020">
        <v>3</v>
      </c>
      <c r="G1020">
        <v>4</v>
      </c>
    </row>
    <row r="1021" spans="1:7" x14ac:dyDescent="0.3">
      <c r="A1021">
        <v>7.87</v>
      </c>
      <c r="B1021">
        <v>12.7</v>
      </c>
      <c r="C1021">
        <v>98.330100000000002</v>
      </c>
      <c r="D1021">
        <v>48.191996799999998</v>
      </c>
      <c r="E1021">
        <v>47.947456619999997</v>
      </c>
      <c r="F1021">
        <v>14</v>
      </c>
      <c r="G1021">
        <v>1</v>
      </c>
    </row>
    <row r="1022" spans="1:7" x14ac:dyDescent="0.3">
      <c r="A1022">
        <v>12.58</v>
      </c>
      <c r="B1022">
        <v>12.7</v>
      </c>
      <c r="C1022">
        <v>98.330100000000002</v>
      </c>
      <c r="D1022">
        <v>48.191996799999998</v>
      </c>
      <c r="E1022">
        <v>47.947456619999997</v>
      </c>
      <c r="F1022">
        <v>14</v>
      </c>
      <c r="G1022">
        <v>1</v>
      </c>
    </row>
    <row r="1023" spans="1:7" x14ac:dyDescent="0.3">
      <c r="A1023">
        <v>17.5</v>
      </c>
      <c r="B1023">
        <v>12.7</v>
      </c>
      <c r="C1023">
        <v>98.330100000000002</v>
      </c>
      <c r="D1023">
        <v>48.191996799999998</v>
      </c>
      <c r="E1023">
        <v>47.947456619999997</v>
      </c>
      <c r="F1023">
        <v>14</v>
      </c>
      <c r="G1023">
        <v>1</v>
      </c>
    </row>
    <row r="1024" spans="1:7" x14ac:dyDescent="0.3">
      <c r="A1024">
        <v>16.489999999999998</v>
      </c>
      <c r="B1024">
        <v>12.7</v>
      </c>
      <c r="C1024">
        <v>98.330100000000002</v>
      </c>
      <c r="D1024">
        <v>48.191996799999998</v>
      </c>
      <c r="E1024">
        <v>47.947456619999997</v>
      </c>
      <c r="F1024">
        <v>14</v>
      </c>
      <c r="G1024">
        <v>1</v>
      </c>
    </row>
    <row r="1025" spans="1:7" x14ac:dyDescent="0.3">
      <c r="A1025">
        <v>7.39</v>
      </c>
      <c r="B1025">
        <v>12.7</v>
      </c>
      <c r="C1025">
        <v>100.25230000000001</v>
      </c>
      <c r="D1025">
        <v>7.3591999999999998E-3</v>
      </c>
      <c r="E1025">
        <v>54.78032005</v>
      </c>
      <c r="F1025">
        <v>5</v>
      </c>
      <c r="G1025">
        <v>2</v>
      </c>
    </row>
    <row r="1026" spans="1:7" x14ac:dyDescent="0.3">
      <c r="A1026">
        <v>76.069999999999993</v>
      </c>
      <c r="B1026">
        <v>572.49</v>
      </c>
      <c r="C1026">
        <v>99.435599999999994</v>
      </c>
      <c r="D1026">
        <v>3.1664000000000002E-3</v>
      </c>
      <c r="E1026">
        <v>68.766372750000002</v>
      </c>
      <c r="F1026">
        <v>6</v>
      </c>
      <c r="G1026">
        <v>3</v>
      </c>
    </row>
    <row r="1027" spans="1:7" x14ac:dyDescent="0.3">
      <c r="A1027">
        <v>102.57</v>
      </c>
      <c r="B1027">
        <v>894.56</v>
      </c>
      <c r="C1027">
        <v>75.834999999999994</v>
      </c>
      <c r="D1027">
        <v>4.8824000000000003E-3</v>
      </c>
      <c r="E1027">
        <v>17.48589363</v>
      </c>
      <c r="F1027">
        <v>3</v>
      </c>
      <c r="G1027">
        <v>4</v>
      </c>
    </row>
    <row r="1028" spans="1:7" x14ac:dyDescent="0.3">
      <c r="A1028">
        <v>6.7</v>
      </c>
      <c r="B1028">
        <v>12.7</v>
      </c>
      <c r="C1028">
        <v>38.738500000000002</v>
      </c>
      <c r="D1028">
        <v>48.679991200000003</v>
      </c>
      <c r="E1028">
        <v>57.7283069</v>
      </c>
      <c r="F1028">
        <v>3</v>
      </c>
      <c r="G1028">
        <v>1</v>
      </c>
    </row>
    <row r="1029" spans="1:7" x14ac:dyDescent="0.3">
      <c r="A1029">
        <v>11.45</v>
      </c>
      <c r="B1029">
        <v>12.7</v>
      </c>
      <c r="C1029">
        <v>99.970799999999997</v>
      </c>
      <c r="D1029">
        <v>2.8127999999999998E-3</v>
      </c>
      <c r="E1029">
        <v>64.658579500000002</v>
      </c>
      <c r="F1029">
        <v>7</v>
      </c>
      <c r="G1029">
        <v>2</v>
      </c>
    </row>
    <row r="1030" spans="1:7" x14ac:dyDescent="0.3">
      <c r="A1030">
        <v>5.53</v>
      </c>
      <c r="B1030">
        <v>12.7</v>
      </c>
      <c r="C1030">
        <v>99.970799999999997</v>
      </c>
      <c r="D1030">
        <v>2.8127999999999998E-3</v>
      </c>
      <c r="E1030">
        <v>64.658579500000002</v>
      </c>
      <c r="F1030">
        <v>7</v>
      </c>
      <c r="G1030">
        <v>2</v>
      </c>
    </row>
    <row r="1031" spans="1:7" x14ac:dyDescent="0.3">
      <c r="A1031">
        <v>86.96</v>
      </c>
      <c r="B1031">
        <v>572.49</v>
      </c>
      <c r="C1031">
        <v>62.955100000000002</v>
      </c>
      <c r="D1031">
        <v>3.2575999999999998E-3</v>
      </c>
      <c r="E1031">
        <v>7.1010769629999997</v>
      </c>
      <c r="F1031">
        <v>10</v>
      </c>
      <c r="G1031">
        <v>3</v>
      </c>
    </row>
    <row r="1032" spans="1:7" x14ac:dyDescent="0.3">
      <c r="A1032">
        <v>85.1</v>
      </c>
      <c r="B1032">
        <v>572.49</v>
      </c>
      <c r="C1032">
        <v>62.955100000000002</v>
      </c>
      <c r="D1032">
        <v>3.2575999999999998E-3</v>
      </c>
      <c r="E1032">
        <v>7.1010769629999997</v>
      </c>
      <c r="F1032">
        <v>10</v>
      </c>
      <c r="G1032">
        <v>3</v>
      </c>
    </row>
    <row r="1033" spans="1:7" x14ac:dyDescent="0.3">
      <c r="A1033">
        <v>75.459999999999994</v>
      </c>
      <c r="B1033">
        <v>572.49</v>
      </c>
      <c r="C1033">
        <v>62.955100000000002</v>
      </c>
      <c r="D1033">
        <v>3.2575999999999998E-3</v>
      </c>
      <c r="E1033">
        <v>7.1010769629999997</v>
      </c>
      <c r="F1033">
        <v>10</v>
      </c>
      <c r="G1033">
        <v>3</v>
      </c>
    </row>
    <row r="1034" spans="1:7" x14ac:dyDescent="0.3">
      <c r="A1034">
        <v>107.06</v>
      </c>
      <c r="B1034">
        <v>894.56</v>
      </c>
      <c r="C1034">
        <v>40.166499999999999</v>
      </c>
      <c r="D1034">
        <v>8.6671999999999999E-3</v>
      </c>
      <c r="E1034">
        <v>11.55070038</v>
      </c>
      <c r="F1034">
        <v>4</v>
      </c>
      <c r="G1034">
        <v>4</v>
      </c>
    </row>
    <row r="1035" spans="1:7" x14ac:dyDescent="0.3">
      <c r="A1035">
        <v>8.69</v>
      </c>
      <c r="B1035">
        <v>12.7</v>
      </c>
      <c r="C1035">
        <v>98.290400000000005</v>
      </c>
      <c r="D1035">
        <v>48.701971200000003</v>
      </c>
      <c r="E1035">
        <v>34.983720439999999</v>
      </c>
      <c r="F1035">
        <v>4</v>
      </c>
      <c r="G1035">
        <v>1</v>
      </c>
    </row>
    <row r="1036" spans="1:7" x14ac:dyDescent="0.3">
      <c r="A1036">
        <v>7.2</v>
      </c>
      <c r="B1036">
        <v>12.7</v>
      </c>
      <c r="C1036">
        <v>61.715600000000002</v>
      </c>
      <c r="D1036">
        <v>2.9031999999999999E-3</v>
      </c>
      <c r="E1036">
        <v>35.622502179999998</v>
      </c>
      <c r="F1036">
        <v>7</v>
      </c>
      <c r="G1036">
        <v>2</v>
      </c>
    </row>
    <row r="1037" spans="1:7" x14ac:dyDescent="0.3">
      <c r="A1037">
        <v>7.22</v>
      </c>
      <c r="B1037">
        <v>12.7</v>
      </c>
      <c r="C1037">
        <v>61.715600000000002</v>
      </c>
      <c r="D1037">
        <v>2.9031999999999999E-3</v>
      </c>
      <c r="E1037">
        <v>35.622502179999998</v>
      </c>
      <c r="F1037">
        <v>7</v>
      </c>
      <c r="G1037">
        <v>2</v>
      </c>
    </row>
    <row r="1038" spans="1:7" x14ac:dyDescent="0.3">
      <c r="A1038">
        <v>99.78</v>
      </c>
      <c r="B1038">
        <v>572.49</v>
      </c>
      <c r="C1038">
        <v>99.7624</v>
      </c>
      <c r="D1038">
        <v>2.8815999999999998E-3</v>
      </c>
      <c r="E1038">
        <v>42.877898500000001</v>
      </c>
      <c r="F1038">
        <v>10</v>
      </c>
      <c r="G1038">
        <v>3</v>
      </c>
    </row>
    <row r="1039" spans="1:7" x14ac:dyDescent="0.3">
      <c r="A1039">
        <v>99.58</v>
      </c>
      <c r="B1039">
        <v>572.49</v>
      </c>
      <c r="C1039">
        <v>99.7624</v>
      </c>
      <c r="D1039">
        <v>2.8815999999999998E-3</v>
      </c>
      <c r="E1039">
        <v>42.877898500000001</v>
      </c>
      <c r="F1039">
        <v>10</v>
      </c>
      <c r="G1039">
        <v>3</v>
      </c>
    </row>
    <row r="1040" spans="1:7" x14ac:dyDescent="0.3">
      <c r="A1040">
        <v>96.85</v>
      </c>
      <c r="B1040">
        <v>572.49</v>
      </c>
      <c r="C1040">
        <v>99.7624</v>
      </c>
      <c r="D1040">
        <v>2.8815999999999998E-3</v>
      </c>
      <c r="E1040">
        <v>42.877898500000001</v>
      </c>
      <c r="F1040">
        <v>10</v>
      </c>
      <c r="G1040">
        <v>3</v>
      </c>
    </row>
    <row r="1041" spans="1:7" x14ac:dyDescent="0.3">
      <c r="A1041">
        <v>116.29</v>
      </c>
      <c r="B1041">
        <v>894.56</v>
      </c>
      <c r="C1041">
        <v>100.6039</v>
      </c>
      <c r="D1041">
        <v>8.8520000000000005E-3</v>
      </c>
      <c r="E1041">
        <v>27.950724099999999</v>
      </c>
      <c r="F1041">
        <v>5</v>
      </c>
      <c r="G1041">
        <v>4</v>
      </c>
    </row>
    <row r="1042" spans="1:7" x14ac:dyDescent="0.3">
      <c r="A1042">
        <v>115.36</v>
      </c>
      <c r="B1042">
        <v>894.56</v>
      </c>
      <c r="C1042">
        <v>100.6039</v>
      </c>
      <c r="D1042">
        <v>8.8520000000000005E-3</v>
      </c>
      <c r="E1042">
        <v>27.950724099999999</v>
      </c>
      <c r="F1042">
        <v>5</v>
      </c>
      <c r="G1042">
        <v>4</v>
      </c>
    </row>
    <row r="1043" spans="1:7" x14ac:dyDescent="0.3">
      <c r="A1043">
        <v>17.43</v>
      </c>
      <c r="B1043">
        <v>12.7</v>
      </c>
      <c r="C1043">
        <v>38.277700000000003</v>
      </c>
      <c r="D1043">
        <v>48.939269600000003</v>
      </c>
      <c r="E1043">
        <v>49.127758559999997</v>
      </c>
      <c r="F1043">
        <v>14</v>
      </c>
      <c r="G1043">
        <v>1</v>
      </c>
    </row>
    <row r="1044" spans="1:7" x14ac:dyDescent="0.3">
      <c r="A1044">
        <v>14.8</v>
      </c>
      <c r="B1044">
        <v>12.7</v>
      </c>
      <c r="C1044">
        <v>38.277700000000003</v>
      </c>
      <c r="D1044">
        <v>48.939269600000003</v>
      </c>
      <c r="E1044">
        <v>49.127758559999997</v>
      </c>
      <c r="F1044">
        <v>14</v>
      </c>
      <c r="G1044">
        <v>1</v>
      </c>
    </row>
    <row r="1045" spans="1:7" x14ac:dyDescent="0.3">
      <c r="A1045">
        <v>19.16</v>
      </c>
      <c r="B1045">
        <v>12.7</v>
      </c>
      <c r="C1045">
        <v>38.277700000000003</v>
      </c>
      <c r="D1045">
        <v>48.939269600000003</v>
      </c>
      <c r="E1045">
        <v>49.127758559999997</v>
      </c>
      <c r="F1045">
        <v>14</v>
      </c>
      <c r="G1045">
        <v>1</v>
      </c>
    </row>
    <row r="1046" spans="1:7" x14ac:dyDescent="0.3">
      <c r="A1046">
        <v>18.46</v>
      </c>
      <c r="B1046">
        <v>12.7</v>
      </c>
      <c r="C1046">
        <v>38.277700000000003</v>
      </c>
      <c r="D1046">
        <v>48.939269600000003</v>
      </c>
      <c r="E1046">
        <v>49.127758559999997</v>
      </c>
      <c r="F1046">
        <v>14</v>
      </c>
      <c r="G1046">
        <v>1</v>
      </c>
    </row>
    <row r="1047" spans="1:7" x14ac:dyDescent="0.3">
      <c r="A1047">
        <v>9.36</v>
      </c>
      <c r="B1047">
        <v>12.7</v>
      </c>
      <c r="C1047">
        <v>99.9542</v>
      </c>
      <c r="D1047">
        <v>6.0352000000000001E-3</v>
      </c>
      <c r="E1047">
        <v>73.027894849999996</v>
      </c>
      <c r="F1047">
        <v>6</v>
      </c>
      <c r="G1047">
        <v>2</v>
      </c>
    </row>
    <row r="1048" spans="1:7" x14ac:dyDescent="0.3">
      <c r="A1048">
        <v>73.400000000000006</v>
      </c>
      <c r="B1048">
        <v>572.49</v>
      </c>
      <c r="C1048">
        <v>63.070700000000002</v>
      </c>
      <c r="D1048">
        <v>2.9152000000000002E-3</v>
      </c>
      <c r="E1048">
        <v>6.452256588</v>
      </c>
      <c r="F1048">
        <v>2</v>
      </c>
      <c r="G1048">
        <v>3</v>
      </c>
    </row>
    <row r="1049" spans="1:7" x14ac:dyDescent="0.3">
      <c r="A1049">
        <v>105.51</v>
      </c>
      <c r="B1049">
        <v>894.56</v>
      </c>
      <c r="C1049">
        <v>39.171199999999999</v>
      </c>
      <c r="D1049">
        <v>5.0632000000000003E-3</v>
      </c>
      <c r="E1049">
        <v>7.6961119250000003</v>
      </c>
      <c r="F1049">
        <v>1</v>
      </c>
      <c r="G1049">
        <v>4</v>
      </c>
    </row>
    <row r="1050" spans="1:7" x14ac:dyDescent="0.3">
      <c r="A1050">
        <v>14.43</v>
      </c>
      <c r="B1050">
        <v>12.7</v>
      </c>
      <c r="C1050">
        <v>76.453999999999994</v>
      </c>
      <c r="D1050">
        <v>48.260250399999997</v>
      </c>
      <c r="E1050">
        <v>9.1698962109999993</v>
      </c>
      <c r="F1050">
        <v>10</v>
      </c>
      <c r="G1050">
        <v>1</v>
      </c>
    </row>
    <row r="1051" spans="1:7" x14ac:dyDescent="0.3">
      <c r="A1051">
        <v>11.34</v>
      </c>
      <c r="B1051">
        <v>12.7</v>
      </c>
      <c r="C1051">
        <v>76.453999999999994</v>
      </c>
      <c r="D1051">
        <v>48.260250399999997</v>
      </c>
      <c r="E1051">
        <v>9.1698962109999993</v>
      </c>
      <c r="F1051">
        <v>10</v>
      </c>
      <c r="G1051">
        <v>1</v>
      </c>
    </row>
    <row r="1052" spans="1:7" x14ac:dyDescent="0.3">
      <c r="A1052">
        <v>12.99</v>
      </c>
      <c r="B1052">
        <v>12.7</v>
      </c>
      <c r="C1052">
        <v>76.453999999999994</v>
      </c>
      <c r="D1052">
        <v>48.260250399999997</v>
      </c>
      <c r="E1052">
        <v>9.1698962109999993</v>
      </c>
      <c r="F1052">
        <v>10</v>
      </c>
      <c r="G1052">
        <v>1</v>
      </c>
    </row>
    <row r="1053" spans="1:7" x14ac:dyDescent="0.3">
      <c r="A1053">
        <v>6</v>
      </c>
      <c r="B1053">
        <v>12.7</v>
      </c>
      <c r="C1053">
        <v>48.388500000000001</v>
      </c>
      <c r="D1053">
        <v>4.1872000000000003E-3</v>
      </c>
      <c r="E1053">
        <v>6.9656784600000003</v>
      </c>
      <c r="F1053">
        <v>3</v>
      </c>
      <c r="G1053">
        <v>2</v>
      </c>
    </row>
    <row r="1054" spans="1:7" x14ac:dyDescent="0.3">
      <c r="A1054">
        <v>94.14</v>
      </c>
      <c r="B1054">
        <v>572.49</v>
      </c>
      <c r="C1054">
        <v>99.766800000000003</v>
      </c>
      <c r="D1054">
        <v>2.8792000000000002E-3</v>
      </c>
      <c r="E1054">
        <v>35.77037516</v>
      </c>
      <c r="F1054">
        <v>9</v>
      </c>
      <c r="G1054">
        <v>3</v>
      </c>
    </row>
    <row r="1055" spans="1:7" x14ac:dyDescent="0.3">
      <c r="A1055">
        <v>98.1</v>
      </c>
      <c r="B1055">
        <v>572.49</v>
      </c>
      <c r="C1055">
        <v>99.766800000000003</v>
      </c>
      <c r="D1055">
        <v>2.8792000000000002E-3</v>
      </c>
      <c r="E1055">
        <v>35.77037516</v>
      </c>
      <c r="F1055">
        <v>9</v>
      </c>
      <c r="G1055">
        <v>3</v>
      </c>
    </row>
    <row r="1056" spans="1:7" x14ac:dyDescent="0.3">
      <c r="A1056">
        <v>97.62</v>
      </c>
      <c r="B1056">
        <v>572.49</v>
      </c>
      <c r="C1056">
        <v>99.766800000000003</v>
      </c>
      <c r="D1056">
        <v>2.8792000000000002E-3</v>
      </c>
      <c r="E1056">
        <v>35.77037516</v>
      </c>
      <c r="F1056">
        <v>9</v>
      </c>
      <c r="G1056">
        <v>3</v>
      </c>
    </row>
    <row r="1057" spans="1:7" x14ac:dyDescent="0.3">
      <c r="A1057">
        <v>105.94</v>
      </c>
      <c r="B1057">
        <v>894.56</v>
      </c>
      <c r="C1057">
        <v>99.933599999999998</v>
      </c>
      <c r="D1057">
        <v>8.9487999999999998E-3</v>
      </c>
      <c r="E1057">
        <v>54.240374539999998</v>
      </c>
      <c r="F1057">
        <v>1</v>
      </c>
      <c r="G1057">
        <v>4</v>
      </c>
    </row>
    <row r="1058" spans="1:7" x14ac:dyDescent="0.3">
      <c r="A1058">
        <v>14.74</v>
      </c>
      <c r="B1058">
        <v>12.7</v>
      </c>
      <c r="C1058">
        <v>98.296700000000001</v>
      </c>
      <c r="D1058">
        <v>48.003813600000001</v>
      </c>
      <c r="E1058">
        <v>70.586145360000003</v>
      </c>
      <c r="F1058">
        <v>12</v>
      </c>
      <c r="G1058">
        <v>1</v>
      </c>
    </row>
    <row r="1059" spans="1:7" x14ac:dyDescent="0.3">
      <c r="A1059">
        <v>11.86</v>
      </c>
      <c r="B1059">
        <v>12.7</v>
      </c>
      <c r="C1059">
        <v>98.296700000000001</v>
      </c>
      <c r="D1059">
        <v>48.003813600000001</v>
      </c>
      <c r="E1059">
        <v>70.586145360000003</v>
      </c>
      <c r="F1059">
        <v>12</v>
      </c>
      <c r="G1059">
        <v>1</v>
      </c>
    </row>
    <row r="1060" spans="1:7" x14ac:dyDescent="0.3">
      <c r="A1060">
        <v>13.02</v>
      </c>
      <c r="B1060">
        <v>12.7</v>
      </c>
      <c r="C1060">
        <v>98.296700000000001</v>
      </c>
      <c r="D1060">
        <v>48.003813600000001</v>
      </c>
      <c r="E1060">
        <v>70.586145360000003</v>
      </c>
      <c r="F1060">
        <v>12</v>
      </c>
      <c r="G1060">
        <v>1</v>
      </c>
    </row>
    <row r="1061" spans="1:7" x14ac:dyDescent="0.3">
      <c r="A1061">
        <v>8.42</v>
      </c>
      <c r="B1061">
        <v>12.7</v>
      </c>
      <c r="C1061">
        <v>100.1645</v>
      </c>
      <c r="D1061">
        <v>5.6639999999999998E-3</v>
      </c>
      <c r="E1061">
        <v>27.08368651</v>
      </c>
      <c r="F1061">
        <v>9</v>
      </c>
      <c r="G1061">
        <v>2</v>
      </c>
    </row>
    <row r="1062" spans="1:7" x14ac:dyDescent="0.3">
      <c r="A1062">
        <v>10.7</v>
      </c>
      <c r="B1062">
        <v>12.7</v>
      </c>
      <c r="C1062">
        <v>100.1645</v>
      </c>
      <c r="D1062">
        <v>5.6639999999999998E-3</v>
      </c>
      <c r="E1062">
        <v>27.08368651</v>
      </c>
      <c r="F1062">
        <v>9</v>
      </c>
      <c r="G1062">
        <v>2</v>
      </c>
    </row>
    <row r="1063" spans="1:7" x14ac:dyDescent="0.3">
      <c r="A1063">
        <v>8.93</v>
      </c>
      <c r="B1063">
        <v>12.7</v>
      </c>
      <c r="C1063">
        <v>100.1645</v>
      </c>
      <c r="D1063">
        <v>5.6639999999999998E-3</v>
      </c>
      <c r="E1063">
        <v>27.08368651</v>
      </c>
      <c r="F1063">
        <v>9</v>
      </c>
      <c r="G1063">
        <v>2</v>
      </c>
    </row>
    <row r="1064" spans="1:7" x14ac:dyDescent="0.3">
      <c r="A1064">
        <v>73.06</v>
      </c>
      <c r="B1064">
        <v>572.49</v>
      </c>
      <c r="C1064">
        <v>99.031800000000004</v>
      </c>
      <c r="D1064">
        <v>2.9583999999999999E-3</v>
      </c>
      <c r="E1064">
        <v>27.548760560000002</v>
      </c>
      <c r="F1064">
        <v>7</v>
      </c>
      <c r="G1064">
        <v>3</v>
      </c>
    </row>
    <row r="1065" spans="1:7" x14ac:dyDescent="0.3">
      <c r="A1065">
        <v>101.55</v>
      </c>
      <c r="B1065">
        <v>894.56</v>
      </c>
      <c r="C1065">
        <v>100.0707</v>
      </c>
      <c r="D1065">
        <v>4.7543999999999998E-3</v>
      </c>
      <c r="E1065">
        <v>49.956708399999997</v>
      </c>
      <c r="F1065">
        <v>3</v>
      </c>
      <c r="G1065">
        <v>4</v>
      </c>
    </row>
    <row r="1066" spans="1:7" x14ac:dyDescent="0.3">
      <c r="A1066">
        <v>7.59</v>
      </c>
      <c r="B1066">
        <v>12.7</v>
      </c>
      <c r="C1066">
        <v>11.8086</v>
      </c>
      <c r="D1066">
        <v>47.852536000000001</v>
      </c>
      <c r="E1066">
        <v>9.0291093250000003</v>
      </c>
      <c r="F1066">
        <v>2</v>
      </c>
      <c r="G1066">
        <v>1</v>
      </c>
    </row>
    <row r="1067" spans="1:7" x14ac:dyDescent="0.3">
      <c r="A1067">
        <v>12.9</v>
      </c>
      <c r="B1067">
        <v>12.7</v>
      </c>
      <c r="C1067">
        <v>25.617000000000001</v>
      </c>
      <c r="D1067">
        <v>2.9272E-3</v>
      </c>
      <c r="E1067">
        <v>9.6582215040000001</v>
      </c>
      <c r="F1067">
        <v>10</v>
      </c>
      <c r="G1067">
        <v>2</v>
      </c>
    </row>
    <row r="1068" spans="1:7" x14ac:dyDescent="0.3">
      <c r="A1068">
        <v>11.79</v>
      </c>
      <c r="B1068">
        <v>12.7</v>
      </c>
      <c r="C1068">
        <v>25.617000000000001</v>
      </c>
      <c r="D1068">
        <v>2.9272E-3</v>
      </c>
      <c r="E1068">
        <v>9.6582215040000001</v>
      </c>
      <c r="F1068">
        <v>10</v>
      </c>
      <c r="G1068">
        <v>2</v>
      </c>
    </row>
    <row r="1069" spans="1:7" x14ac:dyDescent="0.3">
      <c r="A1069">
        <v>9.42</v>
      </c>
      <c r="B1069">
        <v>12.7</v>
      </c>
      <c r="C1069">
        <v>25.617000000000001</v>
      </c>
      <c r="D1069">
        <v>2.9272E-3</v>
      </c>
      <c r="E1069">
        <v>9.6582215040000001</v>
      </c>
      <c r="F1069">
        <v>10</v>
      </c>
      <c r="G1069">
        <v>2</v>
      </c>
    </row>
    <row r="1070" spans="1:7" x14ac:dyDescent="0.3">
      <c r="A1070">
        <v>81.17</v>
      </c>
      <c r="B1070">
        <v>572.49</v>
      </c>
      <c r="C1070">
        <v>19.3752</v>
      </c>
      <c r="D1070">
        <v>3.5744000000000001E-3</v>
      </c>
      <c r="E1070">
        <v>7.9338897060000004</v>
      </c>
      <c r="F1070">
        <v>6</v>
      </c>
      <c r="G1070">
        <v>3</v>
      </c>
    </row>
    <row r="1071" spans="1:7" x14ac:dyDescent="0.3">
      <c r="A1071">
        <v>83.88</v>
      </c>
      <c r="B1071">
        <v>572.49</v>
      </c>
      <c r="C1071">
        <v>19.3752</v>
      </c>
      <c r="D1071">
        <v>3.5744000000000001E-3</v>
      </c>
      <c r="E1071">
        <v>7.9338897060000004</v>
      </c>
      <c r="F1071">
        <v>6</v>
      </c>
      <c r="G1071">
        <v>3</v>
      </c>
    </row>
    <row r="1072" spans="1:7" x14ac:dyDescent="0.3">
      <c r="A1072">
        <v>101.55</v>
      </c>
      <c r="B1072">
        <v>894.56</v>
      </c>
      <c r="C1072">
        <v>56.537799999999997</v>
      </c>
      <c r="D1072">
        <v>6.7888000000000002E-3</v>
      </c>
      <c r="E1072">
        <v>9.7438697300000001</v>
      </c>
      <c r="F1072">
        <v>1</v>
      </c>
      <c r="G1072">
        <v>4</v>
      </c>
    </row>
    <row r="1073" spans="1:7" x14ac:dyDescent="0.3">
      <c r="A1073">
        <v>9.8800000000000008</v>
      </c>
      <c r="B1073">
        <v>12.7</v>
      </c>
      <c r="C1073">
        <v>76.272900000000007</v>
      </c>
      <c r="D1073">
        <v>48.9376392</v>
      </c>
      <c r="E1073">
        <v>9.1654920069999992</v>
      </c>
      <c r="F1073">
        <v>6</v>
      </c>
      <c r="G1073">
        <v>1</v>
      </c>
    </row>
    <row r="1074" spans="1:7" x14ac:dyDescent="0.3">
      <c r="A1074">
        <v>9.4</v>
      </c>
      <c r="B1074">
        <v>12.7</v>
      </c>
      <c r="C1074">
        <v>76.272900000000007</v>
      </c>
      <c r="D1074">
        <v>48.9376392</v>
      </c>
      <c r="E1074">
        <v>9.1654920069999992</v>
      </c>
      <c r="F1074">
        <v>6</v>
      </c>
      <c r="G1074">
        <v>1</v>
      </c>
    </row>
    <row r="1075" spans="1:7" x14ac:dyDescent="0.3">
      <c r="A1075">
        <v>16.23</v>
      </c>
      <c r="B1075">
        <v>12.7</v>
      </c>
      <c r="C1075">
        <v>47.282699999999998</v>
      </c>
      <c r="D1075">
        <v>3.2016000000000002E-3</v>
      </c>
      <c r="E1075">
        <v>10.464978090000001</v>
      </c>
      <c r="F1075">
        <v>15</v>
      </c>
      <c r="G1075">
        <v>2</v>
      </c>
    </row>
    <row r="1076" spans="1:7" x14ac:dyDescent="0.3">
      <c r="A1076">
        <v>16.12</v>
      </c>
      <c r="B1076">
        <v>12.7</v>
      </c>
      <c r="C1076">
        <v>47.282699999999998</v>
      </c>
      <c r="D1076">
        <v>3.2016000000000002E-3</v>
      </c>
      <c r="E1076">
        <v>10.464978090000001</v>
      </c>
      <c r="F1076">
        <v>15</v>
      </c>
      <c r="G1076">
        <v>2</v>
      </c>
    </row>
    <row r="1077" spans="1:7" x14ac:dyDescent="0.3">
      <c r="A1077">
        <v>15.74</v>
      </c>
      <c r="B1077">
        <v>12.7</v>
      </c>
      <c r="C1077">
        <v>47.282699999999998</v>
      </c>
      <c r="D1077">
        <v>3.2016000000000002E-3</v>
      </c>
      <c r="E1077">
        <v>10.464978090000001</v>
      </c>
      <c r="F1077">
        <v>15</v>
      </c>
      <c r="G1077">
        <v>2</v>
      </c>
    </row>
    <row r="1078" spans="1:7" x14ac:dyDescent="0.3">
      <c r="A1078">
        <v>18.41</v>
      </c>
      <c r="B1078">
        <v>12.7</v>
      </c>
      <c r="C1078">
        <v>47.282699999999998</v>
      </c>
      <c r="D1078">
        <v>3.2016000000000002E-3</v>
      </c>
      <c r="E1078">
        <v>10.464978090000001</v>
      </c>
      <c r="F1078">
        <v>15</v>
      </c>
      <c r="G1078">
        <v>2</v>
      </c>
    </row>
    <row r="1079" spans="1:7" x14ac:dyDescent="0.3">
      <c r="A1079">
        <v>74.86</v>
      </c>
      <c r="B1079">
        <v>572.49</v>
      </c>
      <c r="C1079">
        <v>98.930999999999997</v>
      </c>
      <c r="D1079">
        <v>4.5424000000000003E-3</v>
      </c>
      <c r="E1079">
        <v>50.869928620000003</v>
      </c>
      <c r="F1079">
        <v>1</v>
      </c>
      <c r="G1079">
        <v>3</v>
      </c>
    </row>
    <row r="1080" spans="1:7" x14ac:dyDescent="0.3">
      <c r="A1080">
        <v>104.94</v>
      </c>
      <c r="B1080">
        <v>894.56</v>
      </c>
      <c r="C1080">
        <v>100.2334</v>
      </c>
      <c r="D1080">
        <v>4.7327999999999997E-3</v>
      </c>
      <c r="E1080">
        <v>37.114961280000003</v>
      </c>
      <c r="F1080">
        <v>2</v>
      </c>
      <c r="G1080">
        <v>4</v>
      </c>
    </row>
    <row r="1081" spans="1:7" x14ac:dyDescent="0.3">
      <c r="A1081">
        <v>13.84</v>
      </c>
      <c r="B1081">
        <v>12.7</v>
      </c>
      <c r="C1081">
        <v>98.463300000000004</v>
      </c>
      <c r="D1081">
        <v>48.329859999999996</v>
      </c>
      <c r="E1081">
        <v>41.487080550000002</v>
      </c>
      <c r="F1081">
        <v>18</v>
      </c>
      <c r="G1081">
        <v>1</v>
      </c>
    </row>
    <row r="1082" spans="1:7" x14ac:dyDescent="0.3">
      <c r="A1082">
        <v>11.38</v>
      </c>
      <c r="B1082">
        <v>12.7</v>
      </c>
      <c r="C1082">
        <v>98.463300000000004</v>
      </c>
      <c r="D1082">
        <v>48.329859999999996</v>
      </c>
      <c r="E1082">
        <v>41.487080550000002</v>
      </c>
      <c r="F1082">
        <v>18</v>
      </c>
      <c r="G1082">
        <v>1</v>
      </c>
    </row>
    <row r="1083" spans="1:7" x14ac:dyDescent="0.3">
      <c r="A1083">
        <v>29.56</v>
      </c>
      <c r="B1083">
        <v>12.7</v>
      </c>
      <c r="C1083">
        <v>98.463300000000004</v>
      </c>
      <c r="D1083">
        <v>48.329859999999996</v>
      </c>
      <c r="E1083">
        <v>41.487080550000002</v>
      </c>
      <c r="F1083">
        <v>18</v>
      </c>
      <c r="G1083">
        <v>1</v>
      </c>
    </row>
    <row r="1084" spans="1:7" x14ac:dyDescent="0.3">
      <c r="A1084">
        <v>12.77</v>
      </c>
      <c r="B1084">
        <v>12.7</v>
      </c>
      <c r="C1084">
        <v>98.463300000000004</v>
      </c>
      <c r="D1084">
        <v>48.329859999999996</v>
      </c>
      <c r="E1084">
        <v>41.487080550000002</v>
      </c>
      <c r="F1084">
        <v>18</v>
      </c>
      <c r="G1084">
        <v>1</v>
      </c>
    </row>
    <row r="1085" spans="1:7" x14ac:dyDescent="0.3">
      <c r="A1085">
        <v>15.69</v>
      </c>
      <c r="B1085">
        <v>12.7</v>
      </c>
      <c r="C1085">
        <v>98.463300000000004</v>
      </c>
      <c r="D1085">
        <v>48.329859999999996</v>
      </c>
      <c r="E1085">
        <v>41.487080550000002</v>
      </c>
      <c r="F1085">
        <v>18</v>
      </c>
      <c r="G1085">
        <v>1</v>
      </c>
    </row>
    <row r="1086" spans="1:7" x14ac:dyDescent="0.3">
      <c r="A1086">
        <v>6.28</v>
      </c>
      <c r="B1086">
        <v>12.7</v>
      </c>
      <c r="C1086">
        <v>99.912800000000004</v>
      </c>
      <c r="D1086">
        <v>1.1750399999999999E-2</v>
      </c>
      <c r="E1086">
        <v>41.388637989999999</v>
      </c>
      <c r="F1086">
        <v>3</v>
      </c>
      <c r="G1086">
        <v>2</v>
      </c>
    </row>
    <row r="1087" spans="1:7" x14ac:dyDescent="0.3">
      <c r="A1087">
        <v>110.15</v>
      </c>
      <c r="B1087">
        <v>894.56</v>
      </c>
      <c r="C1087">
        <v>99.991600000000005</v>
      </c>
      <c r="D1087">
        <v>2.3503999999999999E-3</v>
      </c>
      <c r="E1087">
        <v>41.55011725</v>
      </c>
      <c r="F1087">
        <v>5</v>
      </c>
      <c r="G1087">
        <v>4</v>
      </c>
    </row>
    <row r="1088" spans="1:7" x14ac:dyDescent="0.3">
      <c r="A1088">
        <v>113.65</v>
      </c>
      <c r="B1088">
        <v>894.56</v>
      </c>
      <c r="C1088">
        <v>99.991600000000005</v>
      </c>
      <c r="D1088">
        <v>2.3503999999999999E-3</v>
      </c>
      <c r="E1088">
        <v>41.55011725</v>
      </c>
      <c r="F1088">
        <v>5</v>
      </c>
      <c r="G1088">
        <v>4</v>
      </c>
    </row>
    <row r="1089" spans="1:7" x14ac:dyDescent="0.3">
      <c r="A1089">
        <v>10.62</v>
      </c>
      <c r="B1089">
        <v>12.7</v>
      </c>
      <c r="C1089">
        <v>20.842400000000001</v>
      </c>
      <c r="D1089">
        <v>48.346774400000001</v>
      </c>
      <c r="E1089">
        <v>10.755360270000001</v>
      </c>
      <c r="F1089">
        <v>19</v>
      </c>
      <c r="G1089">
        <v>1</v>
      </c>
    </row>
    <row r="1090" spans="1:7" x14ac:dyDescent="0.3">
      <c r="A1090">
        <v>18.940000000000001</v>
      </c>
      <c r="B1090">
        <v>12.7</v>
      </c>
      <c r="C1090">
        <v>20.842400000000001</v>
      </c>
      <c r="D1090">
        <v>48.346774400000001</v>
      </c>
      <c r="E1090">
        <v>10.755360270000001</v>
      </c>
      <c r="F1090">
        <v>19</v>
      </c>
      <c r="G1090">
        <v>1</v>
      </c>
    </row>
    <row r="1091" spans="1:7" x14ac:dyDescent="0.3">
      <c r="A1091">
        <v>7.62</v>
      </c>
      <c r="B1091">
        <v>12.7</v>
      </c>
      <c r="C1091">
        <v>20.842400000000001</v>
      </c>
      <c r="D1091">
        <v>48.346774400000001</v>
      </c>
      <c r="E1091">
        <v>10.755360270000001</v>
      </c>
      <c r="F1091">
        <v>19</v>
      </c>
      <c r="G1091">
        <v>1</v>
      </c>
    </row>
    <row r="1092" spans="1:7" x14ac:dyDescent="0.3">
      <c r="A1092">
        <v>18.84</v>
      </c>
      <c r="B1092">
        <v>12.7</v>
      </c>
      <c r="C1092">
        <v>20.842400000000001</v>
      </c>
      <c r="D1092">
        <v>48.346774400000001</v>
      </c>
      <c r="E1092">
        <v>10.755360270000001</v>
      </c>
      <c r="F1092">
        <v>19</v>
      </c>
      <c r="G1092">
        <v>1</v>
      </c>
    </row>
    <row r="1093" spans="1:7" x14ac:dyDescent="0.3">
      <c r="A1093">
        <v>16.02</v>
      </c>
      <c r="B1093">
        <v>12.7</v>
      </c>
      <c r="C1093">
        <v>20.842400000000001</v>
      </c>
      <c r="D1093">
        <v>48.346774400000001</v>
      </c>
      <c r="E1093">
        <v>10.755360270000001</v>
      </c>
      <c r="F1093">
        <v>19</v>
      </c>
      <c r="G1093">
        <v>1</v>
      </c>
    </row>
    <row r="1094" spans="1:7" x14ac:dyDescent="0.3">
      <c r="A1094">
        <v>5.08</v>
      </c>
      <c r="B1094">
        <v>12.7</v>
      </c>
      <c r="C1094">
        <v>54.819400000000002</v>
      </c>
      <c r="D1094">
        <v>1.3866399999999999E-2</v>
      </c>
      <c r="E1094">
        <v>15.336888350000001</v>
      </c>
      <c r="F1094">
        <v>1</v>
      </c>
      <c r="G1094">
        <v>2</v>
      </c>
    </row>
    <row r="1095" spans="1:7" x14ac:dyDescent="0.3">
      <c r="A1095">
        <v>85.86</v>
      </c>
      <c r="B1095">
        <v>572.49</v>
      </c>
      <c r="C1095">
        <v>31.848099999999999</v>
      </c>
      <c r="D1095">
        <v>2.872E-3</v>
      </c>
      <c r="E1095">
        <v>6.5423336230000002</v>
      </c>
      <c r="F1095">
        <v>8</v>
      </c>
      <c r="G1095">
        <v>3</v>
      </c>
    </row>
    <row r="1096" spans="1:7" x14ac:dyDescent="0.3">
      <c r="A1096">
        <v>85.46</v>
      </c>
      <c r="B1096">
        <v>572.49</v>
      </c>
      <c r="C1096">
        <v>31.848099999999999</v>
      </c>
      <c r="D1096">
        <v>2.872E-3</v>
      </c>
      <c r="E1096">
        <v>6.5423336230000002</v>
      </c>
      <c r="F1096">
        <v>8</v>
      </c>
      <c r="G1096">
        <v>3</v>
      </c>
    </row>
    <row r="1097" spans="1:7" x14ac:dyDescent="0.3">
      <c r="A1097">
        <v>108.1</v>
      </c>
      <c r="B1097">
        <v>894.56</v>
      </c>
      <c r="C1097">
        <v>47.709699999999998</v>
      </c>
      <c r="D1097">
        <v>6.6832000000000003E-3</v>
      </c>
      <c r="E1097">
        <v>9.7697044440000003</v>
      </c>
      <c r="F1097">
        <v>3</v>
      </c>
      <c r="G1097">
        <v>4</v>
      </c>
    </row>
    <row r="1098" spans="1:7" x14ac:dyDescent="0.3">
      <c r="A1098">
        <v>8.1</v>
      </c>
      <c r="B1098">
        <v>12.7</v>
      </c>
      <c r="C1098">
        <v>98.611099999999993</v>
      </c>
      <c r="D1098">
        <v>49.013429600000002</v>
      </c>
      <c r="E1098">
        <v>28.64289758</v>
      </c>
      <c r="F1098">
        <v>19</v>
      </c>
      <c r="G1098">
        <v>1</v>
      </c>
    </row>
    <row r="1099" spans="1:7" x14ac:dyDescent="0.3">
      <c r="A1099">
        <v>13.04</v>
      </c>
      <c r="B1099">
        <v>12.7</v>
      </c>
      <c r="C1099">
        <v>98.611099999999993</v>
      </c>
      <c r="D1099">
        <v>49.013429600000002</v>
      </c>
      <c r="E1099">
        <v>28.64289758</v>
      </c>
      <c r="F1099">
        <v>19</v>
      </c>
      <c r="G1099">
        <v>1</v>
      </c>
    </row>
    <row r="1100" spans="1:7" x14ac:dyDescent="0.3">
      <c r="A1100">
        <v>19.16</v>
      </c>
      <c r="B1100">
        <v>12.7</v>
      </c>
      <c r="C1100">
        <v>98.611099999999993</v>
      </c>
      <c r="D1100">
        <v>49.013429600000002</v>
      </c>
      <c r="E1100">
        <v>28.64289758</v>
      </c>
      <c r="F1100">
        <v>19</v>
      </c>
      <c r="G1100">
        <v>1</v>
      </c>
    </row>
    <row r="1101" spans="1:7" x14ac:dyDescent="0.3">
      <c r="A1101">
        <v>14.74</v>
      </c>
      <c r="B1101">
        <v>12.7</v>
      </c>
      <c r="C1101">
        <v>98.611099999999993</v>
      </c>
      <c r="D1101">
        <v>49.013429600000002</v>
      </c>
      <c r="E1101">
        <v>28.64289758</v>
      </c>
      <c r="F1101">
        <v>19</v>
      </c>
      <c r="G1101">
        <v>1</v>
      </c>
    </row>
    <row r="1102" spans="1:7" x14ac:dyDescent="0.3">
      <c r="A1102">
        <v>18.21</v>
      </c>
      <c r="B1102">
        <v>12.7</v>
      </c>
      <c r="C1102">
        <v>98.611099999999993</v>
      </c>
      <c r="D1102">
        <v>49.013429600000002</v>
      </c>
      <c r="E1102">
        <v>28.64289758</v>
      </c>
      <c r="F1102">
        <v>19</v>
      </c>
      <c r="G1102">
        <v>1</v>
      </c>
    </row>
    <row r="1103" spans="1:7" x14ac:dyDescent="0.3">
      <c r="A1103">
        <v>14</v>
      </c>
      <c r="B1103">
        <v>12.7</v>
      </c>
      <c r="C1103">
        <v>61.655299999999997</v>
      </c>
      <c r="D1103">
        <v>1.6807200000000001E-2</v>
      </c>
      <c r="E1103">
        <v>8.7801857099999996</v>
      </c>
      <c r="F1103">
        <v>10</v>
      </c>
      <c r="G1103">
        <v>2</v>
      </c>
    </row>
    <row r="1104" spans="1:7" x14ac:dyDescent="0.3">
      <c r="A1104">
        <v>8.66</v>
      </c>
      <c r="B1104">
        <v>12.7</v>
      </c>
      <c r="C1104">
        <v>61.655299999999997</v>
      </c>
      <c r="D1104">
        <v>1.6807200000000001E-2</v>
      </c>
      <c r="E1104">
        <v>8.7801857099999996</v>
      </c>
      <c r="F1104">
        <v>10</v>
      </c>
      <c r="G1104">
        <v>2</v>
      </c>
    </row>
    <row r="1105" spans="1:7" x14ac:dyDescent="0.3">
      <c r="A1105">
        <v>89.73</v>
      </c>
      <c r="B1105">
        <v>572.49</v>
      </c>
      <c r="C1105">
        <v>99.531499999999994</v>
      </c>
      <c r="D1105">
        <v>3.0087999999999998E-3</v>
      </c>
      <c r="E1105">
        <v>55.873374470000002</v>
      </c>
      <c r="F1105">
        <v>6</v>
      </c>
      <c r="G1105">
        <v>3</v>
      </c>
    </row>
    <row r="1106" spans="1:7" x14ac:dyDescent="0.3">
      <c r="A1106">
        <v>89.63</v>
      </c>
      <c r="B1106">
        <v>572.49</v>
      </c>
      <c r="C1106">
        <v>99.531499999999994</v>
      </c>
      <c r="D1106">
        <v>3.0087999999999998E-3</v>
      </c>
      <c r="E1106">
        <v>55.873374470000002</v>
      </c>
      <c r="F1106">
        <v>6</v>
      </c>
      <c r="G1106">
        <v>3</v>
      </c>
    </row>
    <row r="1107" spans="1:7" x14ac:dyDescent="0.3">
      <c r="A1107">
        <v>106.07</v>
      </c>
      <c r="B1107">
        <v>894.56</v>
      </c>
      <c r="C1107">
        <v>99.985500000000002</v>
      </c>
      <c r="D1107">
        <v>6.7223999999999999E-3</v>
      </c>
      <c r="E1107">
        <v>45.569186719999998</v>
      </c>
      <c r="F1107">
        <v>1</v>
      </c>
      <c r="G1107">
        <v>4</v>
      </c>
    </row>
    <row r="1108" spans="1:7" x14ac:dyDescent="0.3">
      <c r="A1108">
        <v>7.5</v>
      </c>
      <c r="B1108">
        <v>12.7</v>
      </c>
      <c r="C1108">
        <v>98.238399999999999</v>
      </c>
      <c r="D1108">
        <v>48.0124712</v>
      </c>
      <c r="E1108">
        <v>64.183417610000006</v>
      </c>
      <c r="F1108">
        <v>5</v>
      </c>
      <c r="G1108">
        <v>1</v>
      </c>
    </row>
    <row r="1109" spans="1:7" x14ac:dyDescent="0.3">
      <c r="A1109">
        <v>6.22</v>
      </c>
      <c r="B1109">
        <v>12.7</v>
      </c>
      <c r="C1109">
        <v>98.238399999999999</v>
      </c>
      <c r="D1109">
        <v>48.0124712</v>
      </c>
      <c r="E1109">
        <v>64.183417610000006</v>
      </c>
      <c r="F1109">
        <v>5</v>
      </c>
      <c r="G1109">
        <v>1</v>
      </c>
    </row>
    <row r="1110" spans="1:7" x14ac:dyDescent="0.3">
      <c r="A1110">
        <v>6.39</v>
      </c>
      <c r="B1110">
        <v>12.7</v>
      </c>
      <c r="C1110">
        <v>100.229</v>
      </c>
      <c r="D1110">
        <v>2.9351999999999998E-3</v>
      </c>
      <c r="E1110">
        <v>20.095519549999999</v>
      </c>
      <c r="F1110">
        <v>2</v>
      </c>
      <c r="G1110">
        <v>2</v>
      </c>
    </row>
    <row r="1111" spans="1:7" x14ac:dyDescent="0.3">
      <c r="A1111">
        <v>102.95</v>
      </c>
      <c r="B1111">
        <v>894.56</v>
      </c>
      <c r="C1111">
        <v>75.246899999999997</v>
      </c>
      <c r="D1111">
        <v>2.3584000000000001E-3</v>
      </c>
      <c r="E1111">
        <v>22.011298870000001</v>
      </c>
      <c r="F1111">
        <v>2</v>
      </c>
      <c r="G1111">
        <v>4</v>
      </c>
    </row>
    <row r="1112" spans="1:7" x14ac:dyDescent="0.3">
      <c r="A1112">
        <v>6.97</v>
      </c>
      <c r="B1112">
        <v>12.7</v>
      </c>
      <c r="C1112">
        <v>26.645299999999999</v>
      </c>
      <c r="D1112">
        <v>49.876823999999999</v>
      </c>
      <c r="E1112">
        <v>9.1626378870000007</v>
      </c>
      <c r="F1112">
        <v>7</v>
      </c>
      <c r="G1112">
        <v>1</v>
      </c>
    </row>
    <row r="1113" spans="1:7" x14ac:dyDescent="0.3">
      <c r="A1113">
        <v>7.71</v>
      </c>
      <c r="B1113">
        <v>12.7</v>
      </c>
      <c r="C1113">
        <v>26.645299999999999</v>
      </c>
      <c r="D1113">
        <v>49.876823999999999</v>
      </c>
      <c r="E1113">
        <v>9.1626378870000007</v>
      </c>
      <c r="F1113">
        <v>7</v>
      </c>
      <c r="G1113">
        <v>1</v>
      </c>
    </row>
    <row r="1114" spans="1:7" x14ac:dyDescent="0.3">
      <c r="A1114">
        <v>15.71</v>
      </c>
      <c r="B1114">
        <v>12.7</v>
      </c>
      <c r="C1114">
        <v>63.984699999999997</v>
      </c>
      <c r="D1114">
        <v>2.9136000000000001E-3</v>
      </c>
      <c r="E1114">
        <v>10.419927270000001</v>
      </c>
      <c r="F1114">
        <v>12</v>
      </c>
      <c r="G1114">
        <v>2</v>
      </c>
    </row>
    <row r="1115" spans="1:7" x14ac:dyDescent="0.3">
      <c r="A1115">
        <v>15.56</v>
      </c>
      <c r="B1115">
        <v>12.7</v>
      </c>
      <c r="C1115">
        <v>63.984699999999997</v>
      </c>
      <c r="D1115">
        <v>2.9136000000000001E-3</v>
      </c>
      <c r="E1115">
        <v>10.419927270000001</v>
      </c>
      <c r="F1115">
        <v>12</v>
      </c>
      <c r="G1115">
        <v>2</v>
      </c>
    </row>
    <row r="1116" spans="1:7" x14ac:dyDescent="0.3">
      <c r="A1116">
        <v>15.21</v>
      </c>
      <c r="B1116">
        <v>12.7</v>
      </c>
      <c r="C1116">
        <v>63.984699999999997</v>
      </c>
      <c r="D1116">
        <v>2.9136000000000001E-3</v>
      </c>
      <c r="E1116">
        <v>10.419927270000001</v>
      </c>
      <c r="F1116">
        <v>12</v>
      </c>
      <c r="G1116">
        <v>2</v>
      </c>
    </row>
    <row r="1117" spans="1:7" x14ac:dyDescent="0.3">
      <c r="A1117">
        <v>109.49</v>
      </c>
      <c r="B1117">
        <v>894.56</v>
      </c>
      <c r="C1117">
        <v>63.056699999999999</v>
      </c>
      <c r="D1117">
        <v>2.3552E-3</v>
      </c>
      <c r="E1117">
        <v>5.7992534510000002</v>
      </c>
      <c r="F1117">
        <v>4</v>
      </c>
      <c r="G1117">
        <v>4</v>
      </c>
    </row>
    <row r="1118" spans="1:7" x14ac:dyDescent="0.3">
      <c r="A1118">
        <v>9.6999999999999993</v>
      </c>
      <c r="B1118">
        <v>12.7</v>
      </c>
      <c r="C1118">
        <v>62.288600000000002</v>
      </c>
      <c r="D1118">
        <v>3.1327999999999998E-3</v>
      </c>
      <c r="E1118">
        <v>55.167619309999999</v>
      </c>
      <c r="F1118">
        <v>8</v>
      </c>
      <c r="G1118">
        <v>2</v>
      </c>
    </row>
    <row r="1119" spans="1:7" x14ac:dyDescent="0.3">
      <c r="A1119">
        <v>11.08</v>
      </c>
      <c r="B1119">
        <v>12.7</v>
      </c>
      <c r="C1119">
        <v>62.288600000000002</v>
      </c>
      <c r="D1119">
        <v>3.1327999999999998E-3</v>
      </c>
      <c r="E1119">
        <v>55.167619309999999</v>
      </c>
      <c r="F1119">
        <v>8</v>
      </c>
      <c r="G1119">
        <v>2</v>
      </c>
    </row>
    <row r="1120" spans="1:7" x14ac:dyDescent="0.3">
      <c r="A1120">
        <v>85.23</v>
      </c>
      <c r="B1120">
        <v>572.49</v>
      </c>
      <c r="C1120">
        <v>99.791799999999995</v>
      </c>
      <c r="D1120">
        <v>3.3928000000000001E-3</v>
      </c>
      <c r="E1120">
        <v>52.606242799999997</v>
      </c>
      <c r="F1120">
        <v>8</v>
      </c>
      <c r="G1120">
        <v>3</v>
      </c>
    </row>
    <row r="1121" spans="1:7" x14ac:dyDescent="0.3">
      <c r="A1121">
        <v>87.13</v>
      </c>
      <c r="B1121">
        <v>572.49</v>
      </c>
      <c r="C1121">
        <v>99.791799999999995</v>
      </c>
      <c r="D1121">
        <v>3.3928000000000001E-3</v>
      </c>
      <c r="E1121">
        <v>52.606242799999997</v>
      </c>
      <c r="F1121">
        <v>8</v>
      </c>
      <c r="G1121">
        <v>3</v>
      </c>
    </row>
    <row r="1122" spans="1:7" x14ac:dyDescent="0.3">
      <c r="A1122">
        <v>108.45</v>
      </c>
      <c r="B1122">
        <v>894.56</v>
      </c>
      <c r="C1122">
        <v>100.0111</v>
      </c>
      <c r="D1122">
        <v>6.8528E-3</v>
      </c>
      <c r="E1122">
        <v>65.700973279999999</v>
      </c>
      <c r="F1122">
        <v>4</v>
      </c>
      <c r="G1122">
        <v>4</v>
      </c>
    </row>
    <row r="1123" spans="1:7" x14ac:dyDescent="0.3">
      <c r="A1123">
        <v>6.58</v>
      </c>
      <c r="B1123">
        <v>12.7</v>
      </c>
      <c r="C1123">
        <v>98.700699999999998</v>
      </c>
      <c r="D1123">
        <v>47.810687199999997</v>
      </c>
      <c r="E1123">
        <v>70.763888190000003</v>
      </c>
      <c r="F1123">
        <v>3</v>
      </c>
      <c r="G1123">
        <v>1</v>
      </c>
    </row>
    <row r="1124" spans="1:7" x14ac:dyDescent="0.3">
      <c r="A1124">
        <v>18.739999999999998</v>
      </c>
      <c r="B1124">
        <v>12.7</v>
      </c>
      <c r="C1124">
        <v>34.351300000000002</v>
      </c>
      <c r="D1124">
        <v>68.542494399999995</v>
      </c>
      <c r="E1124">
        <v>47.577897200000002</v>
      </c>
      <c r="F1124">
        <v>19</v>
      </c>
      <c r="G1124">
        <v>1</v>
      </c>
    </row>
    <row r="1125" spans="1:7" x14ac:dyDescent="0.3">
      <c r="A1125">
        <v>15.96</v>
      </c>
      <c r="B1125">
        <v>12.7</v>
      </c>
      <c r="C1125">
        <v>34.351300000000002</v>
      </c>
      <c r="D1125">
        <v>68.542494399999995</v>
      </c>
      <c r="E1125">
        <v>47.577897200000002</v>
      </c>
      <c r="F1125">
        <v>19</v>
      </c>
      <c r="G1125">
        <v>1</v>
      </c>
    </row>
    <row r="1126" spans="1:7" x14ac:dyDescent="0.3">
      <c r="A1126">
        <v>21.56</v>
      </c>
      <c r="B1126">
        <v>12.7</v>
      </c>
      <c r="C1126">
        <v>34.351300000000002</v>
      </c>
      <c r="D1126">
        <v>68.542494399999995</v>
      </c>
      <c r="E1126">
        <v>47.577897200000002</v>
      </c>
      <c r="F1126">
        <v>19</v>
      </c>
      <c r="G1126">
        <v>1</v>
      </c>
    </row>
    <row r="1127" spans="1:7" x14ac:dyDescent="0.3">
      <c r="A1127">
        <v>19.89</v>
      </c>
      <c r="B1127">
        <v>12.7</v>
      </c>
      <c r="C1127">
        <v>34.351300000000002</v>
      </c>
      <c r="D1127">
        <v>68.542494399999995</v>
      </c>
      <c r="E1127">
        <v>47.577897200000002</v>
      </c>
      <c r="F1127">
        <v>19</v>
      </c>
      <c r="G1127">
        <v>1</v>
      </c>
    </row>
    <row r="1128" spans="1:7" x14ac:dyDescent="0.3">
      <c r="A1128">
        <v>21.08</v>
      </c>
      <c r="B1128">
        <v>12.7</v>
      </c>
      <c r="C1128">
        <v>34.351300000000002</v>
      </c>
      <c r="D1128">
        <v>68.542494399999995</v>
      </c>
      <c r="E1128">
        <v>47.577897200000002</v>
      </c>
      <c r="F1128">
        <v>19</v>
      </c>
      <c r="G1128">
        <v>1</v>
      </c>
    </row>
    <row r="1129" spans="1:7" x14ac:dyDescent="0.3">
      <c r="A1129">
        <v>7.4</v>
      </c>
      <c r="B1129">
        <v>12.7</v>
      </c>
      <c r="C1129">
        <v>99.077399999999997</v>
      </c>
      <c r="D1129">
        <v>1.4846399999999999E-2</v>
      </c>
      <c r="E1129">
        <v>53.811100019999998</v>
      </c>
      <c r="F1129">
        <v>10</v>
      </c>
      <c r="G1129">
        <v>2</v>
      </c>
    </row>
    <row r="1130" spans="1:7" x14ac:dyDescent="0.3">
      <c r="A1130">
        <v>6.01</v>
      </c>
      <c r="B1130">
        <v>12.7</v>
      </c>
      <c r="C1130">
        <v>99.077399999999997</v>
      </c>
      <c r="D1130">
        <v>1.4846399999999999E-2</v>
      </c>
      <c r="E1130">
        <v>53.811100019999998</v>
      </c>
      <c r="F1130">
        <v>10</v>
      </c>
      <c r="G1130">
        <v>2</v>
      </c>
    </row>
    <row r="1131" spans="1:7" x14ac:dyDescent="0.3">
      <c r="A1131">
        <v>13.03</v>
      </c>
      <c r="B1131">
        <v>12.7</v>
      </c>
      <c r="C1131">
        <v>99.077399999999997</v>
      </c>
      <c r="D1131">
        <v>1.4846399999999999E-2</v>
      </c>
      <c r="E1131">
        <v>53.811100019999998</v>
      </c>
      <c r="F1131">
        <v>10</v>
      </c>
      <c r="G1131">
        <v>2</v>
      </c>
    </row>
    <row r="1132" spans="1:7" x14ac:dyDescent="0.3">
      <c r="A1132">
        <v>73.47</v>
      </c>
      <c r="B1132">
        <v>572.49</v>
      </c>
      <c r="C1132">
        <v>22.203299999999999</v>
      </c>
      <c r="D1132">
        <v>2.5639999999999999E-3</v>
      </c>
      <c r="E1132">
        <v>7.543957765</v>
      </c>
      <c r="F1132">
        <v>3</v>
      </c>
      <c r="G1132">
        <v>3</v>
      </c>
    </row>
    <row r="1133" spans="1:7" x14ac:dyDescent="0.3">
      <c r="A1133">
        <v>107.96</v>
      </c>
      <c r="B1133">
        <v>894.56</v>
      </c>
      <c r="C1133">
        <v>34.758699999999997</v>
      </c>
      <c r="D1133">
        <v>4.3416000000000001E-3</v>
      </c>
      <c r="E1133">
        <v>7.3710866250000002</v>
      </c>
      <c r="F1133">
        <v>4</v>
      </c>
      <c r="G1133">
        <v>4</v>
      </c>
    </row>
    <row r="1134" spans="1:7" x14ac:dyDescent="0.3">
      <c r="A1134">
        <v>7.49</v>
      </c>
      <c r="B1134">
        <v>12.7</v>
      </c>
      <c r="C1134">
        <v>32.4298</v>
      </c>
      <c r="D1134">
        <v>2.6488000000000002E-3</v>
      </c>
      <c r="E1134">
        <v>66.897932460000007</v>
      </c>
      <c r="F1134">
        <v>4</v>
      </c>
      <c r="G1134">
        <v>1</v>
      </c>
    </row>
    <row r="1135" spans="1:7" x14ac:dyDescent="0.3">
      <c r="A1135">
        <v>11.35</v>
      </c>
      <c r="B1135">
        <v>12.7</v>
      </c>
      <c r="C1135">
        <v>99.808400000000006</v>
      </c>
      <c r="D1135">
        <v>3.0672E-3</v>
      </c>
      <c r="E1135">
        <v>67.659687439999999</v>
      </c>
      <c r="F1135">
        <v>8</v>
      </c>
      <c r="G1135">
        <v>2</v>
      </c>
    </row>
    <row r="1136" spans="1:7" x14ac:dyDescent="0.3">
      <c r="A1136">
        <v>9.06</v>
      </c>
      <c r="B1136">
        <v>12.7</v>
      </c>
      <c r="C1136">
        <v>99.808400000000006</v>
      </c>
      <c r="D1136">
        <v>3.0672E-3</v>
      </c>
      <c r="E1136">
        <v>67.659687439999999</v>
      </c>
      <c r="F1136">
        <v>8</v>
      </c>
      <c r="G1136">
        <v>2</v>
      </c>
    </row>
    <row r="1137" spans="1:7" x14ac:dyDescent="0.3">
      <c r="A1137">
        <v>80.89</v>
      </c>
      <c r="B1137">
        <v>572.49</v>
      </c>
      <c r="C1137">
        <v>68.3523</v>
      </c>
      <c r="D1137">
        <v>97.098558400000002</v>
      </c>
      <c r="E1137">
        <v>6.8797349800000003</v>
      </c>
      <c r="F1137">
        <v>6</v>
      </c>
      <c r="G1137">
        <v>3</v>
      </c>
    </row>
    <row r="1138" spans="1:7" x14ac:dyDescent="0.3">
      <c r="A1138">
        <v>84.17</v>
      </c>
      <c r="B1138">
        <v>572.49</v>
      </c>
      <c r="C1138">
        <v>68.3523</v>
      </c>
      <c r="D1138">
        <v>97.098558400000002</v>
      </c>
      <c r="E1138">
        <v>6.8797349800000003</v>
      </c>
      <c r="F1138">
        <v>6</v>
      </c>
      <c r="G1138">
        <v>3</v>
      </c>
    </row>
    <row r="1139" spans="1:7" x14ac:dyDescent="0.3">
      <c r="A1139">
        <v>119.26</v>
      </c>
      <c r="B1139">
        <v>894.56</v>
      </c>
      <c r="C1139">
        <v>67.58</v>
      </c>
      <c r="D1139">
        <v>7.0536000000000001E-3</v>
      </c>
      <c r="E1139">
        <v>9.4072557159999999</v>
      </c>
      <c r="F1139">
        <v>5</v>
      </c>
      <c r="G1139">
        <v>4</v>
      </c>
    </row>
    <row r="1140" spans="1:7" x14ac:dyDescent="0.3">
      <c r="A1140">
        <v>118.94</v>
      </c>
      <c r="B1140">
        <v>894.56</v>
      </c>
      <c r="C1140">
        <v>67.58</v>
      </c>
      <c r="D1140">
        <v>7.0536000000000001E-3</v>
      </c>
      <c r="E1140">
        <v>9.4072557159999999</v>
      </c>
      <c r="F1140">
        <v>5</v>
      </c>
      <c r="G1140">
        <v>4</v>
      </c>
    </row>
    <row r="1141" spans="1:7" x14ac:dyDescent="0.3">
      <c r="A1141">
        <v>16.87</v>
      </c>
      <c r="B1141">
        <v>12.7</v>
      </c>
      <c r="C1141">
        <v>34.097200000000001</v>
      </c>
      <c r="D1141">
        <v>68.621088799999995</v>
      </c>
      <c r="E1141">
        <v>21.161878099999999</v>
      </c>
      <c r="F1141">
        <v>13</v>
      </c>
      <c r="G1141">
        <v>1</v>
      </c>
    </row>
    <row r="1142" spans="1:7" x14ac:dyDescent="0.3">
      <c r="A1142">
        <v>9.94</v>
      </c>
      <c r="B1142">
        <v>12.7</v>
      </c>
      <c r="C1142">
        <v>34.097200000000001</v>
      </c>
      <c r="D1142">
        <v>68.621088799999995</v>
      </c>
      <c r="E1142">
        <v>21.161878099999999</v>
      </c>
      <c r="F1142">
        <v>13</v>
      </c>
      <c r="G1142">
        <v>1</v>
      </c>
    </row>
    <row r="1143" spans="1:7" x14ac:dyDescent="0.3">
      <c r="A1143">
        <v>16.170000000000002</v>
      </c>
      <c r="B1143">
        <v>12.7</v>
      </c>
      <c r="C1143">
        <v>34.097200000000001</v>
      </c>
      <c r="D1143">
        <v>68.621088799999995</v>
      </c>
      <c r="E1143">
        <v>21.161878099999999</v>
      </c>
      <c r="F1143">
        <v>13</v>
      </c>
      <c r="G1143">
        <v>1</v>
      </c>
    </row>
    <row r="1144" spans="1:7" x14ac:dyDescent="0.3">
      <c r="A1144">
        <v>14.85</v>
      </c>
      <c r="B1144">
        <v>12.7</v>
      </c>
      <c r="C1144">
        <v>34.097200000000001</v>
      </c>
      <c r="D1144">
        <v>68.621088799999995</v>
      </c>
      <c r="E1144">
        <v>21.161878099999999</v>
      </c>
      <c r="F1144">
        <v>13</v>
      </c>
      <c r="G1144">
        <v>1</v>
      </c>
    </row>
    <row r="1145" spans="1:7" x14ac:dyDescent="0.3">
      <c r="A1145">
        <v>8.39</v>
      </c>
      <c r="B1145">
        <v>12.7</v>
      </c>
      <c r="C1145">
        <v>99.902199999999993</v>
      </c>
      <c r="D1145">
        <v>6.5944000000000003E-3</v>
      </c>
      <c r="E1145">
        <v>26.786144419999999</v>
      </c>
      <c r="F1145">
        <v>14</v>
      </c>
      <c r="G1145">
        <v>2</v>
      </c>
    </row>
    <row r="1146" spans="1:7" x14ac:dyDescent="0.3">
      <c r="A1146">
        <v>9.7799999999999994</v>
      </c>
      <c r="B1146">
        <v>12.7</v>
      </c>
      <c r="C1146">
        <v>99.902199999999993</v>
      </c>
      <c r="D1146">
        <v>6.5944000000000003E-3</v>
      </c>
      <c r="E1146">
        <v>26.786144419999999</v>
      </c>
      <c r="F1146">
        <v>14</v>
      </c>
      <c r="G1146">
        <v>2</v>
      </c>
    </row>
    <row r="1147" spans="1:7" x14ac:dyDescent="0.3">
      <c r="A1147">
        <v>16.559999999999999</v>
      </c>
      <c r="B1147">
        <v>12.7</v>
      </c>
      <c r="C1147">
        <v>99.902199999999993</v>
      </c>
      <c r="D1147">
        <v>6.5944000000000003E-3</v>
      </c>
      <c r="E1147">
        <v>26.786144419999999</v>
      </c>
      <c r="F1147">
        <v>14</v>
      </c>
      <c r="G1147">
        <v>2</v>
      </c>
    </row>
    <row r="1148" spans="1:7" x14ac:dyDescent="0.3">
      <c r="A1148">
        <v>13.03</v>
      </c>
      <c r="B1148">
        <v>12.7</v>
      </c>
      <c r="C1148">
        <v>99.902199999999993</v>
      </c>
      <c r="D1148">
        <v>6.5944000000000003E-3</v>
      </c>
      <c r="E1148">
        <v>26.786144419999999</v>
      </c>
      <c r="F1148">
        <v>14</v>
      </c>
      <c r="G1148">
        <v>2</v>
      </c>
    </row>
    <row r="1149" spans="1:7" x14ac:dyDescent="0.3">
      <c r="A1149">
        <v>79.650000000000006</v>
      </c>
      <c r="B1149">
        <v>572.49</v>
      </c>
      <c r="C1149">
        <v>66.886300000000006</v>
      </c>
      <c r="D1149">
        <v>3.3327999999999999E-3</v>
      </c>
      <c r="E1149">
        <v>8.3708408260000002</v>
      </c>
      <c r="F1149">
        <v>7</v>
      </c>
      <c r="G1149">
        <v>3</v>
      </c>
    </row>
    <row r="1150" spans="1:7" x14ac:dyDescent="0.3">
      <c r="A1150">
        <v>106.85</v>
      </c>
      <c r="B1150">
        <v>894.56</v>
      </c>
      <c r="C1150">
        <v>29.430700000000002</v>
      </c>
      <c r="D1150">
        <v>4.9344000000000002E-3</v>
      </c>
      <c r="E1150">
        <v>7.4316628769999999</v>
      </c>
      <c r="F1150">
        <v>2</v>
      </c>
      <c r="G1150">
        <v>4</v>
      </c>
    </row>
    <row r="1151" spans="1:7" x14ac:dyDescent="0.3">
      <c r="A1151">
        <v>11.4</v>
      </c>
      <c r="B1151">
        <v>12.7</v>
      </c>
      <c r="C1151">
        <v>32.6706</v>
      </c>
      <c r="D1151">
        <v>2.4719999999999998E-3</v>
      </c>
      <c r="E1151">
        <v>25.171720879999999</v>
      </c>
      <c r="F1151">
        <v>1</v>
      </c>
      <c r="G1151">
        <v>1</v>
      </c>
    </row>
    <row r="1152" spans="1:7" x14ac:dyDescent="0.3">
      <c r="A1152">
        <v>6.53</v>
      </c>
      <c r="B1152">
        <v>12.7</v>
      </c>
      <c r="C1152">
        <v>99.941699999999997</v>
      </c>
      <c r="D1152">
        <v>3.0615999999999998E-3</v>
      </c>
      <c r="E1152">
        <v>32.070499730000002</v>
      </c>
      <c r="F1152">
        <v>5</v>
      </c>
      <c r="G1152">
        <v>2</v>
      </c>
    </row>
    <row r="1153" spans="1:7" x14ac:dyDescent="0.3">
      <c r="A1153">
        <v>7.97</v>
      </c>
      <c r="B1153">
        <v>12.7</v>
      </c>
      <c r="C1153">
        <v>99.941699999999997</v>
      </c>
      <c r="D1153">
        <v>3.0615999999999998E-3</v>
      </c>
      <c r="E1153">
        <v>32.070499730000002</v>
      </c>
      <c r="F1153">
        <v>5</v>
      </c>
      <c r="G1153">
        <v>2</v>
      </c>
    </row>
    <row r="1154" spans="1:7" x14ac:dyDescent="0.3">
      <c r="A1154">
        <v>74.05</v>
      </c>
      <c r="B1154">
        <v>572.49</v>
      </c>
      <c r="C1154">
        <v>67.483999999999995</v>
      </c>
      <c r="D1154">
        <v>95.111618399999998</v>
      </c>
      <c r="E1154">
        <v>6.8898228210000001</v>
      </c>
      <c r="F1154">
        <v>3</v>
      </c>
      <c r="G1154">
        <v>3</v>
      </c>
    </row>
    <row r="1155" spans="1:7" x14ac:dyDescent="0.3">
      <c r="A1155">
        <v>108.17</v>
      </c>
      <c r="B1155">
        <v>894.56</v>
      </c>
      <c r="C1155">
        <v>67.897900000000007</v>
      </c>
      <c r="D1155">
        <v>4.9632000000000001E-3</v>
      </c>
      <c r="E1155">
        <v>7.4441865619999996</v>
      </c>
      <c r="F1155">
        <v>2</v>
      </c>
      <c r="G1155">
        <v>4</v>
      </c>
    </row>
    <row r="1156" spans="1:7" x14ac:dyDescent="0.3">
      <c r="A1156">
        <v>14.05</v>
      </c>
      <c r="B1156">
        <v>12.7</v>
      </c>
      <c r="C1156">
        <v>33.632300000000001</v>
      </c>
      <c r="D1156">
        <v>70.102851200000003</v>
      </c>
      <c r="E1156">
        <v>22.3096283</v>
      </c>
      <c r="F1156">
        <v>8</v>
      </c>
      <c r="G1156">
        <v>1</v>
      </c>
    </row>
    <row r="1157" spans="1:7" x14ac:dyDescent="0.3">
      <c r="A1157">
        <v>11.39</v>
      </c>
      <c r="B1157">
        <v>12.7</v>
      </c>
      <c r="C1157">
        <v>33.632300000000001</v>
      </c>
      <c r="D1157">
        <v>70.102851200000003</v>
      </c>
      <c r="E1157">
        <v>22.3096283</v>
      </c>
      <c r="F1157">
        <v>8</v>
      </c>
      <c r="G1157">
        <v>1</v>
      </c>
    </row>
    <row r="1158" spans="1:7" x14ac:dyDescent="0.3">
      <c r="A1158">
        <v>7.28</v>
      </c>
      <c r="B1158">
        <v>12.7</v>
      </c>
      <c r="C1158">
        <v>99.974999999999994</v>
      </c>
      <c r="D1158">
        <v>3.2496000000000001E-3</v>
      </c>
      <c r="E1158">
        <v>35.280672019999997</v>
      </c>
      <c r="F1158">
        <v>4</v>
      </c>
      <c r="G1158">
        <v>2</v>
      </c>
    </row>
    <row r="1159" spans="1:7" x14ac:dyDescent="0.3">
      <c r="A1159">
        <v>78.12</v>
      </c>
      <c r="B1159">
        <v>572.49</v>
      </c>
      <c r="C1159">
        <v>67.818600000000004</v>
      </c>
      <c r="D1159">
        <v>2.6304000000000002E-3</v>
      </c>
      <c r="E1159">
        <v>6.2072204830000004</v>
      </c>
      <c r="F1159">
        <v>5</v>
      </c>
      <c r="G1159">
        <v>3</v>
      </c>
    </row>
    <row r="1160" spans="1:7" x14ac:dyDescent="0.3">
      <c r="A1160">
        <v>107.4</v>
      </c>
      <c r="B1160">
        <v>894.56</v>
      </c>
      <c r="C1160">
        <v>68.437200000000004</v>
      </c>
      <c r="D1160">
        <v>5.1359999999999999E-3</v>
      </c>
      <c r="E1160">
        <v>7.4560705299999999</v>
      </c>
      <c r="F1160">
        <v>1</v>
      </c>
      <c r="G1160">
        <v>4</v>
      </c>
    </row>
    <row r="1161" spans="1:7" x14ac:dyDescent="0.3">
      <c r="A1161">
        <v>24.62</v>
      </c>
      <c r="B1161">
        <v>12.7</v>
      </c>
      <c r="C1161">
        <v>26.300799999999999</v>
      </c>
      <c r="D1161">
        <v>2.5696E-3</v>
      </c>
      <c r="E1161">
        <v>8.7097922669999992</v>
      </c>
      <c r="F1161">
        <v>20</v>
      </c>
      <c r="G1161">
        <v>1</v>
      </c>
    </row>
    <row r="1162" spans="1:7" x14ac:dyDescent="0.3">
      <c r="A1162">
        <v>23.11</v>
      </c>
      <c r="B1162">
        <v>12.7</v>
      </c>
      <c r="C1162">
        <v>26.300799999999999</v>
      </c>
      <c r="D1162">
        <v>2.5696E-3</v>
      </c>
      <c r="E1162">
        <v>8.7097922669999992</v>
      </c>
      <c r="F1162">
        <v>20</v>
      </c>
      <c r="G1162">
        <v>1</v>
      </c>
    </row>
    <row r="1163" spans="1:7" x14ac:dyDescent="0.3">
      <c r="A1163">
        <v>16.989999999999998</v>
      </c>
      <c r="B1163">
        <v>12.7</v>
      </c>
      <c r="C1163">
        <v>26.300799999999999</v>
      </c>
      <c r="D1163">
        <v>2.5696E-3</v>
      </c>
      <c r="E1163">
        <v>8.7097922669999992</v>
      </c>
      <c r="F1163">
        <v>20</v>
      </c>
      <c r="G1163">
        <v>1</v>
      </c>
    </row>
    <row r="1164" spans="1:7" x14ac:dyDescent="0.3">
      <c r="A1164">
        <v>20.87</v>
      </c>
      <c r="B1164">
        <v>12.7</v>
      </c>
      <c r="C1164">
        <v>26.300799999999999</v>
      </c>
      <c r="D1164">
        <v>2.5696E-3</v>
      </c>
      <c r="E1164">
        <v>8.7097922669999992</v>
      </c>
      <c r="F1164">
        <v>20</v>
      </c>
      <c r="G1164">
        <v>1</v>
      </c>
    </row>
    <row r="1165" spans="1:7" x14ac:dyDescent="0.3">
      <c r="A1165">
        <v>6.56</v>
      </c>
      <c r="B1165">
        <v>12.7</v>
      </c>
      <c r="C1165">
        <v>78.724999999999994</v>
      </c>
      <c r="D1165">
        <v>1.6552000000000001E-2</v>
      </c>
      <c r="E1165">
        <v>11.902200110000001</v>
      </c>
      <c r="F1165">
        <v>2</v>
      </c>
      <c r="G1165">
        <v>2</v>
      </c>
    </row>
    <row r="1166" spans="1:7" x14ac:dyDescent="0.3">
      <c r="A1166">
        <v>85.97</v>
      </c>
      <c r="B1166">
        <v>572.49</v>
      </c>
      <c r="C1166">
        <v>52.796100000000003</v>
      </c>
      <c r="D1166">
        <v>95.724959999999996</v>
      </c>
      <c r="E1166">
        <v>6.1640642090000002</v>
      </c>
      <c r="F1166">
        <v>8</v>
      </c>
      <c r="G1166">
        <v>3</v>
      </c>
    </row>
    <row r="1167" spans="1:7" x14ac:dyDescent="0.3">
      <c r="A1167">
        <v>85.14</v>
      </c>
      <c r="B1167">
        <v>572.49</v>
      </c>
      <c r="C1167">
        <v>52.796100000000003</v>
      </c>
      <c r="D1167">
        <v>95.724959999999996</v>
      </c>
      <c r="E1167">
        <v>6.1640642090000002</v>
      </c>
      <c r="F1167">
        <v>8</v>
      </c>
      <c r="G1167">
        <v>3</v>
      </c>
    </row>
    <row r="1168" spans="1:7" x14ac:dyDescent="0.3">
      <c r="A1168">
        <v>105.63</v>
      </c>
      <c r="B1168">
        <v>894.56</v>
      </c>
      <c r="C1168">
        <v>33.849800000000002</v>
      </c>
      <c r="D1168">
        <v>7.0527999999999997E-3</v>
      </c>
      <c r="E1168">
        <v>9.4590727700000006</v>
      </c>
      <c r="F1168">
        <v>2</v>
      </c>
      <c r="G1168">
        <v>4</v>
      </c>
    </row>
    <row r="1169" spans="1:7" x14ac:dyDescent="0.3">
      <c r="A1169">
        <v>22.96</v>
      </c>
      <c r="B1169">
        <v>12.7</v>
      </c>
      <c r="C1169">
        <v>35.792999999999999</v>
      </c>
      <c r="D1169">
        <v>71.622382400000006</v>
      </c>
      <c r="E1169">
        <v>43.571277610000003</v>
      </c>
      <c r="F1169">
        <v>18</v>
      </c>
      <c r="G1169">
        <v>1</v>
      </c>
    </row>
    <row r="1170" spans="1:7" x14ac:dyDescent="0.3">
      <c r="A1170">
        <v>21.4</v>
      </c>
      <c r="B1170">
        <v>12.7</v>
      </c>
      <c r="C1170">
        <v>35.792999999999999</v>
      </c>
      <c r="D1170">
        <v>71.622382400000006</v>
      </c>
      <c r="E1170">
        <v>43.571277610000003</v>
      </c>
      <c r="F1170">
        <v>18</v>
      </c>
      <c r="G1170">
        <v>1</v>
      </c>
    </row>
    <row r="1171" spans="1:7" x14ac:dyDescent="0.3">
      <c r="A1171">
        <v>20.6</v>
      </c>
      <c r="B1171">
        <v>12.7</v>
      </c>
      <c r="C1171">
        <v>35.792999999999999</v>
      </c>
      <c r="D1171">
        <v>71.622382400000006</v>
      </c>
      <c r="E1171">
        <v>43.571277610000003</v>
      </c>
      <c r="F1171">
        <v>18</v>
      </c>
      <c r="G1171">
        <v>1</v>
      </c>
    </row>
    <row r="1172" spans="1:7" x14ac:dyDescent="0.3">
      <c r="A1172">
        <v>17</v>
      </c>
      <c r="B1172">
        <v>12.7</v>
      </c>
      <c r="C1172">
        <v>35.792999999999999</v>
      </c>
      <c r="D1172">
        <v>71.622382400000006</v>
      </c>
      <c r="E1172">
        <v>43.571277610000003</v>
      </c>
      <c r="F1172">
        <v>18</v>
      </c>
      <c r="G1172">
        <v>1</v>
      </c>
    </row>
    <row r="1173" spans="1:7" x14ac:dyDescent="0.3">
      <c r="A1173">
        <v>21.71</v>
      </c>
      <c r="B1173">
        <v>12.7</v>
      </c>
      <c r="C1173">
        <v>35.792999999999999</v>
      </c>
      <c r="D1173">
        <v>71.622382400000006</v>
      </c>
      <c r="E1173">
        <v>43.571277610000003</v>
      </c>
      <c r="F1173">
        <v>18</v>
      </c>
      <c r="G1173">
        <v>1</v>
      </c>
    </row>
    <row r="1174" spans="1:7" x14ac:dyDescent="0.3">
      <c r="A1174">
        <v>6.42</v>
      </c>
      <c r="B1174">
        <v>12.7</v>
      </c>
      <c r="C1174">
        <v>99.225300000000004</v>
      </c>
      <c r="D1174">
        <v>1.29032E-2</v>
      </c>
      <c r="E1174">
        <v>66.829162909999994</v>
      </c>
      <c r="F1174">
        <v>3</v>
      </c>
      <c r="G1174">
        <v>2</v>
      </c>
    </row>
    <row r="1175" spans="1:7" x14ac:dyDescent="0.3">
      <c r="A1175">
        <v>95.59</v>
      </c>
      <c r="B1175">
        <v>572.49</v>
      </c>
      <c r="C1175">
        <v>65.555400000000006</v>
      </c>
      <c r="D1175">
        <v>2.5712E-3</v>
      </c>
      <c r="E1175">
        <v>6.2210482049999998</v>
      </c>
      <c r="F1175">
        <v>9</v>
      </c>
      <c r="G1175">
        <v>3</v>
      </c>
    </row>
    <row r="1176" spans="1:7" x14ac:dyDescent="0.3">
      <c r="A1176">
        <v>96.62</v>
      </c>
      <c r="B1176">
        <v>572.49</v>
      </c>
      <c r="C1176">
        <v>65.555400000000006</v>
      </c>
      <c r="D1176">
        <v>2.5712E-3</v>
      </c>
      <c r="E1176">
        <v>6.2210482049999998</v>
      </c>
      <c r="F1176">
        <v>9</v>
      </c>
      <c r="G1176">
        <v>3</v>
      </c>
    </row>
    <row r="1177" spans="1:7" x14ac:dyDescent="0.3">
      <c r="A1177">
        <v>104.54</v>
      </c>
      <c r="B1177">
        <v>894.56</v>
      </c>
      <c r="C1177">
        <v>30.867799999999999</v>
      </c>
      <c r="D1177">
        <v>6.6375999999999996E-3</v>
      </c>
      <c r="E1177">
        <v>9.4854979910000008</v>
      </c>
      <c r="F1177">
        <v>2</v>
      </c>
      <c r="G1177">
        <v>4</v>
      </c>
    </row>
    <row r="1178" spans="1:7" x14ac:dyDescent="0.3">
      <c r="A1178">
        <v>8</v>
      </c>
      <c r="B1178">
        <v>12.7</v>
      </c>
      <c r="C1178">
        <v>33.0242</v>
      </c>
      <c r="D1178">
        <v>2.6128000000000002E-3</v>
      </c>
      <c r="E1178">
        <v>30.853881569999999</v>
      </c>
      <c r="F1178">
        <v>17</v>
      </c>
      <c r="G1178">
        <v>1</v>
      </c>
    </row>
    <row r="1179" spans="1:7" x14ac:dyDescent="0.3">
      <c r="A1179">
        <v>6.93</v>
      </c>
      <c r="B1179">
        <v>12.7</v>
      </c>
      <c r="C1179">
        <v>33.0242</v>
      </c>
      <c r="D1179">
        <v>2.6128000000000002E-3</v>
      </c>
      <c r="E1179">
        <v>30.853881569999999</v>
      </c>
      <c r="F1179">
        <v>17</v>
      </c>
      <c r="G1179">
        <v>1</v>
      </c>
    </row>
    <row r="1180" spans="1:7" x14ac:dyDescent="0.3">
      <c r="A1180">
        <v>21.05</v>
      </c>
      <c r="B1180">
        <v>12.7</v>
      </c>
      <c r="C1180">
        <v>33.0242</v>
      </c>
      <c r="D1180">
        <v>2.6128000000000002E-3</v>
      </c>
      <c r="E1180">
        <v>30.853881569999999</v>
      </c>
      <c r="F1180">
        <v>17</v>
      </c>
      <c r="G1180">
        <v>1</v>
      </c>
    </row>
    <row r="1181" spans="1:7" x14ac:dyDescent="0.3">
      <c r="A1181">
        <v>19.559999999999999</v>
      </c>
      <c r="B1181">
        <v>12.7</v>
      </c>
      <c r="C1181">
        <v>33.0242</v>
      </c>
      <c r="D1181">
        <v>2.6128000000000002E-3</v>
      </c>
      <c r="E1181">
        <v>30.853881569999999</v>
      </c>
      <c r="F1181">
        <v>17</v>
      </c>
      <c r="G1181">
        <v>1</v>
      </c>
    </row>
    <row r="1182" spans="1:7" x14ac:dyDescent="0.3">
      <c r="A1182">
        <v>21.47</v>
      </c>
      <c r="B1182">
        <v>12.7</v>
      </c>
      <c r="C1182">
        <v>33.0242</v>
      </c>
      <c r="D1182">
        <v>2.6128000000000002E-3</v>
      </c>
      <c r="E1182">
        <v>30.853881569999999</v>
      </c>
      <c r="F1182">
        <v>17</v>
      </c>
      <c r="G1182">
        <v>1</v>
      </c>
    </row>
    <row r="1183" spans="1:7" x14ac:dyDescent="0.3">
      <c r="A1183">
        <v>11.88</v>
      </c>
      <c r="B1183">
        <v>12.7</v>
      </c>
      <c r="C1183">
        <v>99.033799999999999</v>
      </c>
      <c r="D1183">
        <v>1.37032E-2</v>
      </c>
      <c r="E1183">
        <v>31.237859220000001</v>
      </c>
      <c r="F1183">
        <v>9</v>
      </c>
      <c r="G1183">
        <v>2</v>
      </c>
    </row>
    <row r="1184" spans="1:7" x14ac:dyDescent="0.3">
      <c r="A1184">
        <v>7.93</v>
      </c>
      <c r="B1184">
        <v>12.7</v>
      </c>
      <c r="C1184">
        <v>99.033799999999999</v>
      </c>
      <c r="D1184">
        <v>1.37032E-2</v>
      </c>
      <c r="E1184">
        <v>31.237859220000001</v>
      </c>
      <c r="F1184">
        <v>9</v>
      </c>
      <c r="G1184">
        <v>2</v>
      </c>
    </row>
    <row r="1185" spans="1:7" x14ac:dyDescent="0.3">
      <c r="A1185">
        <v>76.349999999999994</v>
      </c>
      <c r="B1185">
        <v>572.49</v>
      </c>
      <c r="C1185">
        <v>68.468000000000004</v>
      </c>
      <c r="D1185">
        <v>97.276696000000001</v>
      </c>
      <c r="E1185">
        <v>6.9797276229999996</v>
      </c>
      <c r="F1185">
        <v>5</v>
      </c>
      <c r="G1185">
        <v>3</v>
      </c>
    </row>
    <row r="1186" spans="1:7" x14ac:dyDescent="0.3">
      <c r="A1186">
        <v>108.31</v>
      </c>
      <c r="B1186">
        <v>894.56</v>
      </c>
      <c r="C1186">
        <v>33.324300000000001</v>
      </c>
      <c r="D1186">
        <v>5.2687999999999997E-3</v>
      </c>
      <c r="E1186">
        <v>7.4421443890000001</v>
      </c>
      <c r="F1186">
        <v>1</v>
      </c>
      <c r="G1186">
        <v>4</v>
      </c>
    </row>
    <row r="1187" spans="1:7" x14ac:dyDescent="0.3">
      <c r="A1187">
        <v>23.01</v>
      </c>
      <c r="B1187">
        <v>12.7</v>
      </c>
      <c r="C1187">
        <v>33.275199999999998</v>
      </c>
      <c r="D1187">
        <v>70.807388799999998</v>
      </c>
      <c r="E1187">
        <v>44.507847480000002</v>
      </c>
      <c r="F1187">
        <v>19</v>
      </c>
      <c r="G1187">
        <v>1</v>
      </c>
    </row>
    <row r="1188" spans="1:7" x14ac:dyDescent="0.3">
      <c r="A1188">
        <v>28.15</v>
      </c>
      <c r="B1188">
        <v>12.7</v>
      </c>
      <c r="C1188">
        <v>33.275199999999998</v>
      </c>
      <c r="D1188">
        <v>70.807388799999998</v>
      </c>
      <c r="E1188">
        <v>44.507847480000002</v>
      </c>
      <c r="F1188">
        <v>19</v>
      </c>
      <c r="G1188">
        <v>1</v>
      </c>
    </row>
    <row r="1189" spans="1:7" x14ac:dyDescent="0.3">
      <c r="A1189">
        <v>18.11</v>
      </c>
      <c r="B1189">
        <v>12.7</v>
      </c>
      <c r="C1189">
        <v>33.275199999999998</v>
      </c>
      <c r="D1189">
        <v>70.807388799999998</v>
      </c>
      <c r="E1189">
        <v>44.507847480000002</v>
      </c>
      <c r="F1189">
        <v>19</v>
      </c>
      <c r="G1189">
        <v>1</v>
      </c>
    </row>
    <row r="1190" spans="1:7" x14ac:dyDescent="0.3">
      <c r="A1190">
        <v>19.61</v>
      </c>
      <c r="B1190">
        <v>12.7</v>
      </c>
      <c r="C1190">
        <v>33.275199999999998</v>
      </c>
      <c r="D1190">
        <v>70.807388799999998</v>
      </c>
      <c r="E1190">
        <v>44.507847480000002</v>
      </c>
      <c r="F1190">
        <v>19</v>
      </c>
      <c r="G1190">
        <v>1</v>
      </c>
    </row>
    <row r="1191" spans="1:7" x14ac:dyDescent="0.3">
      <c r="A1191">
        <v>23.87</v>
      </c>
      <c r="B1191">
        <v>12.7</v>
      </c>
      <c r="C1191">
        <v>33.275199999999998</v>
      </c>
      <c r="D1191">
        <v>70.807388799999998</v>
      </c>
      <c r="E1191">
        <v>44.507847480000002</v>
      </c>
      <c r="F1191">
        <v>19</v>
      </c>
      <c r="G1191">
        <v>1</v>
      </c>
    </row>
    <row r="1192" spans="1:7" x14ac:dyDescent="0.3">
      <c r="A1192">
        <v>11.02</v>
      </c>
      <c r="B1192">
        <v>12.7</v>
      </c>
      <c r="C1192">
        <v>99.408600000000007</v>
      </c>
      <c r="D1192">
        <v>1.6308E-2</v>
      </c>
      <c r="E1192">
        <v>50.688642739999999</v>
      </c>
      <c r="F1192">
        <v>10</v>
      </c>
      <c r="G1192">
        <v>2</v>
      </c>
    </row>
    <row r="1193" spans="1:7" x14ac:dyDescent="0.3">
      <c r="A1193">
        <v>7.39</v>
      </c>
      <c r="B1193">
        <v>12.7</v>
      </c>
      <c r="C1193">
        <v>99.408600000000007</v>
      </c>
      <c r="D1193">
        <v>1.6308E-2</v>
      </c>
      <c r="E1193">
        <v>50.688642739999999</v>
      </c>
      <c r="F1193">
        <v>10</v>
      </c>
      <c r="G1193">
        <v>2</v>
      </c>
    </row>
    <row r="1194" spans="1:7" x14ac:dyDescent="0.3">
      <c r="A1194">
        <v>8.91</v>
      </c>
      <c r="B1194">
        <v>12.7</v>
      </c>
      <c r="C1194">
        <v>99.408600000000007</v>
      </c>
      <c r="D1194">
        <v>1.6308E-2</v>
      </c>
      <c r="E1194">
        <v>50.688642739999999</v>
      </c>
      <c r="F1194">
        <v>10</v>
      </c>
      <c r="G1194">
        <v>2</v>
      </c>
    </row>
    <row r="1195" spans="1:7" x14ac:dyDescent="0.3">
      <c r="A1195">
        <v>82.16</v>
      </c>
      <c r="B1195">
        <v>572.49</v>
      </c>
      <c r="C1195">
        <v>66.295900000000003</v>
      </c>
      <c r="D1195">
        <v>2.8687999999999999E-3</v>
      </c>
      <c r="E1195">
        <v>7.6248081159999996</v>
      </c>
      <c r="F1195">
        <v>7</v>
      </c>
      <c r="G1195">
        <v>3</v>
      </c>
    </row>
    <row r="1196" spans="1:7" x14ac:dyDescent="0.3">
      <c r="A1196">
        <v>83.73</v>
      </c>
      <c r="B1196">
        <v>572.49</v>
      </c>
      <c r="C1196">
        <v>66.295900000000003</v>
      </c>
      <c r="D1196">
        <v>2.8687999999999999E-3</v>
      </c>
      <c r="E1196">
        <v>7.6248081159999996</v>
      </c>
      <c r="F1196">
        <v>7</v>
      </c>
      <c r="G1196">
        <v>3</v>
      </c>
    </row>
    <row r="1197" spans="1:7" x14ac:dyDescent="0.3">
      <c r="A1197">
        <v>106</v>
      </c>
      <c r="B1197">
        <v>894.56</v>
      </c>
      <c r="C1197">
        <v>34.732399999999998</v>
      </c>
      <c r="D1197">
        <v>6.7456E-3</v>
      </c>
      <c r="E1197">
        <v>9.474278344</v>
      </c>
      <c r="F1197">
        <v>2</v>
      </c>
      <c r="G1197">
        <v>4</v>
      </c>
    </row>
    <row r="1198" spans="1:7" x14ac:dyDescent="0.3">
      <c r="A1198">
        <v>7.14</v>
      </c>
      <c r="B1198">
        <v>12.7</v>
      </c>
      <c r="C1198">
        <v>34.200299999999999</v>
      </c>
      <c r="D1198">
        <v>2.4968E-3</v>
      </c>
      <c r="E1198">
        <v>43.428473150000002</v>
      </c>
      <c r="F1198">
        <v>4</v>
      </c>
      <c r="G1198">
        <v>1</v>
      </c>
    </row>
    <row r="1199" spans="1:7" x14ac:dyDescent="0.3">
      <c r="A1199">
        <v>12.02</v>
      </c>
      <c r="B1199">
        <v>12.7</v>
      </c>
      <c r="C1199">
        <v>99.885599999999997</v>
      </c>
      <c r="D1199">
        <v>3.2160000000000001E-3</v>
      </c>
      <c r="E1199">
        <v>58.040537860000001</v>
      </c>
      <c r="F1199">
        <v>10</v>
      </c>
      <c r="G1199">
        <v>2</v>
      </c>
    </row>
    <row r="1200" spans="1:7" x14ac:dyDescent="0.3">
      <c r="A1200">
        <v>10</v>
      </c>
      <c r="B1200">
        <v>12.7</v>
      </c>
      <c r="C1200">
        <v>99.885599999999997</v>
      </c>
      <c r="D1200">
        <v>3.2160000000000001E-3</v>
      </c>
      <c r="E1200">
        <v>58.040537860000001</v>
      </c>
      <c r="F1200">
        <v>10</v>
      </c>
      <c r="G1200">
        <v>2</v>
      </c>
    </row>
    <row r="1201" spans="1:7" x14ac:dyDescent="0.3">
      <c r="A1201">
        <v>13.68</v>
      </c>
      <c r="B1201">
        <v>12.7</v>
      </c>
      <c r="C1201">
        <v>99.885599999999997</v>
      </c>
      <c r="D1201">
        <v>3.2160000000000001E-3</v>
      </c>
      <c r="E1201">
        <v>58.040537860000001</v>
      </c>
      <c r="F1201">
        <v>10</v>
      </c>
      <c r="G1201">
        <v>2</v>
      </c>
    </row>
    <row r="1202" spans="1:7" x14ac:dyDescent="0.3">
      <c r="A1202">
        <v>75.150000000000006</v>
      </c>
      <c r="B1202">
        <v>572.49</v>
      </c>
      <c r="C1202">
        <v>66.166899999999998</v>
      </c>
      <c r="D1202">
        <v>96.423876000000007</v>
      </c>
      <c r="E1202">
        <v>7.6517500309999997</v>
      </c>
      <c r="F1202">
        <v>2</v>
      </c>
      <c r="G1202">
        <v>3</v>
      </c>
    </row>
    <row r="1203" spans="1:7" x14ac:dyDescent="0.3">
      <c r="A1203">
        <v>107.01</v>
      </c>
      <c r="B1203">
        <v>894.56</v>
      </c>
      <c r="C1203">
        <v>68.466499999999996</v>
      </c>
      <c r="D1203">
        <v>5.156E-3</v>
      </c>
      <c r="E1203">
        <v>7.518959604</v>
      </c>
      <c r="F1203">
        <v>4</v>
      </c>
      <c r="G1203">
        <v>4</v>
      </c>
    </row>
    <row r="1204" spans="1:7" x14ac:dyDescent="0.3">
      <c r="A1204">
        <v>11.55</v>
      </c>
      <c r="B1204">
        <v>12.7</v>
      </c>
      <c r="C1204">
        <v>23.318000000000001</v>
      </c>
      <c r="D1204">
        <v>70.406334400000006</v>
      </c>
      <c r="E1204">
        <v>7.9709686709999996</v>
      </c>
      <c r="F1204">
        <v>7</v>
      </c>
      <c r="G1204">
        <v>1</v>
      </c>
    </row>
    <row r="1205" spans="1:7" x14ac:dyDescent="0.3">
      <c r="A1205">
        <v>6.39</v>
      </c>
      <c r="B1205">
        <v>12.7</v>
      </c>
      <c r="C1205">
        <v>23.318000000000001</v>
      </c>
      <c r="D1205">
        <v>70.406334400000006</v>
      </c>
      <c r="E1205">
        <v>7.9709686709999996</v>
      </c>
      <c r="F1205">
        <v>7</v>
      </c>
      <c r="G1205">
        <v>1</v>
      </c>
    </row>
    <row r="1206" spans="1:7" x14ac:dyDescent="0.3">
      <c r="A1206">
        <v>11.38</v>
      </c>
      <c r="B1206">
        <v>12.7</v>
      </c>
      <c r="C1206">
        <v>63.926900000000003</v>
      </c>
      <c r="D1206">
        <v>3.2136000000000001E-3</v>
      </c>
      <c r="E1206">
        <v>13.42996664</v>
      </c>
      <c r="F1206">
        <v>14</v>
      </c>
      <c r="G1206">
        <v>2</v>
      </c>
    </row>
    <row r="1207" spans="1:7" x14ac:dyDescent="0.3">
      <c r="A1207">
        <v>15.24</v>
      </c>
      <c r="B1207">
        <v>12.7</v>
      </c>
      <c r="C1207">
        <v>63.926900000000003</v>
      </c>
      <c r="D1207">
        <v>3.2136000000000001E-3</v>
      </c>
      <c r="E1207">
        <v>13.42996664</v>
      </c>
      <c r="F1207">
        <v>14</v>
      </c>
      <c r="G1207">
        <v>2</v>
      </c>
    </row>
    <row r="1208" spans="1:7" x14ac:dyDescent="0.3">
      <c r="A1208">
        <v>14.66</v>
      </c>
      <c r="B1208">
        <v>12.7</v>
      </c>
      <c r="C1208">
        <v>63.926900000000003</v>
      </c>
      <c r="D1208">
        <v>3.2136000000000001E-3</v>
      </c>
      <c r="E1208">
        <v>13.42996664</v>
      </c>
      <c r="F1208">
        <v>14</v>
      </c>
      <c r="G1208">
        <v>2</v>
      </c>
    </row>
    <row r="1209" spans="1:7" x14ac:dyDescent="0.3">
      <c r="A1209">
        <v>13.61</v>
      </c>
      <c r="B1209">
        <v>12.7</v>
      </c>
      <c r="C1209">
        <v>63.926900000000003</v>
      </c>
      <c r="D1209">
        <v>3.2136000000000001E-3</v>
      </c>
      <c r="E1209">
        <v>13.42996664</v>
      </c>
      <c r="F1209">
        <v>14</v>
      </c>
      <c r="G1209">
        <v>2</v>
      </c>
    </row>
    <row r="1210" spans="1:7" x14ac:dyDescent="0.3">
      <c r="A1210">
        <v>77.62</v>
      </c>
      <c r="B1210">
        <v>572.49</v>
      </c>
      <c r="C1210">
        <v>46.5809</v>
      </c>
      <c r="D1210">
        <v>2.7664E-3</v>
      </c>
      <c r="E1210">
        <v>8.5372901940000006</v>
      </c>
      <c r="F1210">
        <v>4</v>
      </c>
      <c r="G1210">
        <v>3</v>
      </c>
    </row>
    <row r="1211" spans="1:7" x14ac:dyDescent="0.3">
      <c r="A1211">
        <v>106.42</v>
      </c>
      <c r="B1211">
        <v>894.56</v>
      </c>
      <c r="C1211">
        <v>68.095799999999997</v>
      </c>
      <c r="D1211">
        <v>4.7000000000000002E-3</v>
      </c>
      <c r="E1211">
        <v>7.6307624020000002</v>
      </c>
      <c r="F1211">
        <v>1</v>
      </c>
      <c r="G1211">
        <v>4</v>
      </c>
    </row>
    <row r="1212" spans="1:7" x14ac:dyDescent="0.3">
      <c r="A1212">
        <v>8.74</v>
      </c>
      <c r="B1212">
        <v>12.7</v>
      </c>
      <c r="C1212">
        <v>33.375</v>
      </c>
      <c r="D1212">
        <v>2.5336E-3</v>
      </c>
      <c r="E1212">
        <v>50.890424150000001</v>
      </c>
      <c r="F1212">
        <v>4</v>
      </c>
      <c r="G1212">
        <v>1</v>
      </c>
    </row>
    <row r="1213" spans="1:7" x14ac:dyDescent="0.3">
      <c r="A1213">
        <v>16.53</v>
      </c>
      <c r="B1213">
        <v>12.7</v>
      </c>
      <c r="C1213">
        <v>99.956199999999995</v>
      </c>
      <c r="D1213">
        <v>3.0712000000000001E-3</v>
      </c>
      <c r="E1213">
        <v>51.63436548</v>
      </c>
      <c r="F1213">
        <v>14</v>
      </c>
      <c r="G1213">
        <v>2</v>
      </c>
    </row>
    <row r="1214" spans="1:7" x14ac:dyDescent="0.3">
      <c r="A1214">
        <v>11.07</v>
      </c>
      <c r="B1214">
        <v>12.7</v>
      </c>
      <c r="C1214">
        <v>99.956199999999995</v>
      </c>
      <c r="D1214">
        <v>3.0712000000000001E-3</v>
      </c>
      <c r="E1214">
        <v>51.63436548</v>
      </c>
      <c r="F1214">
        <v>14</v>
      </c>
      <c r="G1214">
        <v>2</v>
      </c>
    </row>
    <row r="1215" spans="1:7" x14ac:dyDescent="0.3">
      <c r="A1215">
        <v>14.75</v>
      </c>
      <c r="B1215">
        <v>12.7</v>
      </c>
      <c r="C1215">
        <v>99.956199999999995</v>
      </c>
      <c r="D1215">
        <v>3.0712000000000001E-3</v>
      </c>
      <c r="E1215">
        <v>51.63436548</v>
      </c>
      <c r="F1215">
        <v>14</v>
      </c>
      <c r="G1215">
        <v>2</v>
      </c>
    </row>
    <row r="1216" spans="1:7" x14ac:dyDescent="0.3">
      <c r="A1216">
        <v>17.309999999999999</v>
      </c>
      <c r="B1216">
        <v>12.7</v>
      </c>
      <c r="C1216">
        <v>99.956199999999995</v>
      </c>
      <c r="D1216">
        <v>3.0712000000000001E-3</v>
      </c>
      <c r="E1216">
        <v>51.63436548</v>
      </c>
      <c r="F1216">
        <v>14</v>
      </c>
      <c r="G1216">
        <v>2</v>
      </c>
    </row>
    <row r="1217" spans="1:7" x14ac:dyDescent="0.3">
      <c r="A1217">
        <v>97.23</v>
      </c>
      <c r="B1217">
        <v>572.49</v>
      </c>
      <c r="C1217">
        <v>66.842200000000005</v>
      </c>
      <c r="D1217">
        <v>94.088201600000005</v>
      </c>
      <c r="E1217">
        <v>8.6213637330000008</v>
      </c>
      <c r="F1217">
        <v>10</v>
      </c>
      <c r="G1217">
        <v>3</v>
      </c>
    </row>
    <row r="1218" spans="1:7" x14ac:dyDescent="0.3">
      <c r="A1218">
        <v>102.82</v>
      </c>
      <c r="B1218">
        <v>572.49</v>
      </c>
      <c r="C1218">
        <v>66.842200000000005</v>
      </c>
      <c r="D1218">
        <v>94.088201600000005</v>
      </c>
      <c r="E1218">
        <v>8.6213637330000008</v>
      </c>
      <c r="F1218">
        <v>10</v>
      </c>
      <c r="G1218">
        <v>3</v>
      </c>
    </row>
    <row r="1219" spans="1:7" x14ac:dyDescent="0.3">
      <c r="A1219">
        <v>100.59</v>
      </c>
      <c r="B1219">
        <v>572.49</v>
      </c>
      <c r="C1219">
        <v>66.842200000000005</v>
      </c>
      <c r="D1219">
        <v>94.088201600000005</v>
      </c>
      <c r="E1219">
        <v>8.6213637330000008</v>
      </c>
      <c r="F1219">
        <v>10</v>
      </c>
      <c r="G1219">
        <v>3</v>
      </c>
    </row>
    <row r="1220" spans="1:7" x14ac:dyDescent="0.3">
      <c r="A1220">
        <v>107.59</v>
      </c>
      <c r="B1220">
        <v>894.56</v>
      </c>
      <c r="C1220">
        <v>75.529700000000005</v>
      </c>
      <c r="D1220">
        <v>9.1400000000000006E-3</v>
      </c>
      <c r="E1220">
        <v>11.604067519999999</v>
      </c>
      <c r="F1220">
        <v>4</v>
      </c>
      <c r="G1220">
        <v>4</v>
      </c>
    </row>
    <row r="1221" spans="1:7" x14ac:dyDescent="0.3">
      <c r="A1221">
        <v>19.100000000000001</v>
      </c>
      <c r="B1221">
        <v>12.7</v>
      </c>
      <c r="C1221">
        <v>33.611400000000003</v>
      </c>
      <c r="D1221">
        <v>68.9364968</v>
      </c>
      <c r="E1221">
        <v>47.754828080000003</v>
      </c>
      <c r="F1221">
        <v>18</v>
      </c>
      <c r="G1221">
        <v>1</v>
      </c>
    </row>
    <row r="1222" spans="1:7" x14ac:dyDescent="0.3">
      <c r="A1222">
        <v>16.010000000000002</v>
      </c>
      <c r="B1222">
        <v>12.7</v>
      </c>
      <c r="C1222">
        <v>33.611400000000003</v>
      </c>
      <c r="D1222">
        <v>68.9364968</v>
      </c>
      <c r="E1222">
        <v>47.754828080000003</v>
      </c>
      <c r="F1222">
        <v>18</v>
      </c>
      <c r="G1222">
        <v>1</v>
      </c>
    </row>
    <row r="1223" spans="1:7" x14ac:dyDescent="0.3">
      <c r="A1223">
        <v>16.78</v>
      </c>
      <c r="B1223">
        <v>12.7</v>
      </c>
      <c r="C1223">
        <v>33.611400000000003</v>
      </c>
      <c r="D1223">
        <v>68.9364968</v>
      </c>
      <c r="E1223">
        <v>47.754828080000003</v>
      </c>
      <c r="F1223">
        <v>18</v>
      </c>
      <c r="G1223">
        <v>1</v>
      </c>
    </row>
    <row r="1224" spans="1:7" x14ac:dyDescent="0.3">
      <c r="A1224">
        <v>24.28</v>
      </c>
      <c r="B1224">
        <v>12.7</v>
      </c>
      <c r="C1224">
        <v>33.611400000000003</v>
      </c>
      <c r="D1224">
        <v>68.9364968</v>
      </c>
      <c r="E1224">
        <v>47.754828080000003</v>
      </c>
      <c r="F1224">
        <v>18</v>
      </c>
      <c r="G1224">
        <v>1</v>
      </c>
    </row>
    <row r="1225" spans="1:7" x14ac:dyDescent="0.3">
      <c r="A1225">
        <v>23.68</v>
      </c>
      <c r="B1225">
        <v>12.7</v>
      </c>
      <c r="C1225">
        <v>33.611400000000003</v>
      </c>
      <c r="D1225">
        <v>68.9364968</v>
      </c>
      <c r="E1225">
        <v>47.754828080000003</v>
      </c>
      <c r="F1225">
        <v>18</v>
      </c>
      <c r="G1225">
        <v>1</v>
      </c>
    </row>
    <row r="1226" spans="1:7" x14ac:dyDescent="0.3">
      <c r="A1226">
        <v>8.68</v>
      </c>
      <c r="B1226">
        <v>12.7</v>
      </c>
      <c r="C1226">
        <v>99.319000000000003</v>
      </c>
      <c r="D1226">
        <v>1.41624E-2</v>
      </c>
      <c r="E1226">
        <v>50.915766779999998</v>
      </c>
      <c r="F1226">
        <v>11</v>
      </c>
      <c r="G1226">
        <v>2</v>
      </c>
    </row>
    <row r="1227" spans="1:7" x14ac:dyDescent="0.3">
      <c r="A1227">
        <v>11.51</v>
      </c>
      <c r="B1227">
        <v>12.7</v>
      </c>
      <c r="C1227">
        <v>99.319000000000003</v>
      </c>
      <c r="D1227">
        <v>1.41624E-2</v>
      </c>
      <c r="E1227">
        <v>50.915766779999998</v>
      </c>
      <c r="F1227">
        <v>11</v>
      </c>
      <c r="G1227">
        <v>2</v>
      </c>
    </row>
    <row r="1228" spans="1:7" x14ac:dyDescent="0.3">
      <c r="A1228">
        <v>13.72</v>
      </c>
      <c r="B1228">
        <v>12.7</v>
      </c>
      <c r="C1228">
        <v>99.319000000000003</v>
      </c>
      <c r="D1228">
        <v>1.41624E-2</v>
      </c>
      <c r="E1228">
        <v>50.915766779999998</v>
      </c>
      <c r="F1228">
        <v>11</v>
      </c>
      <c r="G1228">
        <v>2</v>
      </c>
    </row>
    <row r="1229" spans="1:7" x14ac:dyDescent="0.3">
      <c r="A1229">
        <v>85.44</v>
      </c>
      <c r="B1229">
        <v>572.49</v>
      </c>
      <c r="C1229">
        <v>67.604200000000006</v>
      </c>
      <c r="D1229">
        <v>3.1327999999999998E-3</v>
      </c>
      <c r="E1229">
        <v>7.8246211710000004</v>
      </c>
      <c r="F1229">
        <v>5</v>
      </c>
      <c r="G1229">
        <v>3</v>
      </c>
    </row>
    <row r="1230" spans="1:7" x14ac:dyDescent="0.3">
      <c r="A1230">
        <v>86.71</v>
      </c>
      <c r="B1230">
        <v>572.49</v>
      </c>
      <c r="C1230">
        <v>67.604200000000006</v>
      </c>
      <c r="D1230">
        <v>3.1327999999999998E-3</v>
      </c>
      <c r="E1230">
        <v>7.8246211710000004</v>
      </c>
      <c r="F1230">
        <v>5</v>
      </c>
      <c r="G1230">
        <v>3</v>
      </c>
    </row>
    <row r="1231" spans="1:7" x14ac:dyDescent="0.3">
      <c r="A1231">
        <v>119.06</v>
      </c>
      <c r="B1231">
        <v>894.56</v>
      </c>
      <c r="C1231">
        <v>34.576999999999998</v>
      </c>
      <c r="D1231">
        <v>7.2583999999999999E-3</v>
      </c>
      <c r="E1231">
        <v>9.6242919140000005</v>
      </c>
      <c r="F1231">
        <v>5</v>
      </c>
      <c r="G1231">
        <v>4</v>
      </c>
    </row>
    <row r="1232" spans="1:7" x14ac:dyDescent="0.3">
      <c r="A1232">
        <v>119.21</v>
      </c>
      <c r="B1232">
        <v>894.56</v>
      </c>
      <c r="C1232">
        <v>34.576999999999998</v>
      </c>
      <c r="D1232">
        <v>7.2583999999999999E-3</v>
      </c>
      <c r="E1232">
        <v>9.6242919140000005</v>
      </c>
      <c r="F1232">
        <v>5</v>
      </c>
      <c r="G1232">
        <v>4</v>
      </c>
    </row>
    <row r="1233" spans="1:7" x14ac:dyDescent="0.3">
      <c r="A1233">
        <v>6.88</v>
      </c>
      <c r="B1233">
        <v>12.7</v>
      </c>
      <c r="C1233">
        <v>34.79</v>
      </c>
      <c r="D1233">
        <v>2.464E-3</v>
      </c>
      <c r="E1233">
        <v>54.112086730000001</v>
      </c>
      <c r="F1233">
        <v>4</v>
      </c>
      <c r="G1233">
        <v>1</v>
      </c>
    </row>
    <row r="1234" spans="1:7" x14ac:dyDescent="0.3">
      <c r="A1234">
        <v>6.47</v>
      </c>
      <c r="B1234">
        <v>12.7</v>
      </c>
      <c r="C1234">
        <v>100.0937</v>
      </c>
      <c r="D1234">
        <v>3.0344E-3</v>
      </c>
      <c r="E1234">
        <v>54.865008699999997</v>
      </c>
      <c r="F1234">
        <v>6</v>
      </c>
      <c r="G1234">
        <v>2</v>
      </c>
    </row>
    <row r="1235" spans="1:7" x14ac:dyDescent="0.3">
      <c r="A1235">
        <v>7.09</v>
      </c>
      <c r="B1235">
        <v>12.7</v>
      </c>
      <c r="C1235">
        <v>100.0937</v>
      </c>
      <c r="D1235">
        <v>3.0344E-3</v>
      </c>
      <c r="E1235">
        <v>54.865008699999997</v>
      </c>
      <c r="F1235">
        <v>6</v>
      </c>
      <c r="G1235">
        <v>2</v>
      </c>
    </row>
    <row r="1236" spans="1:7" x14ac:dyDescent="0.3">
      <c r="A1236">
        <v>85.87</v>
      </c>
      <c r="B1236">
        <v>572.49</v>
      </c>
      <c r="C1236">
        <v>67.768699999999995</v>
      </c>
      <c r="D1236">
        <v>95.584775199999996</v>
      </c>
      <c r="E1236">
        <v>7.1255830339999999</v>
      </c>
      <c r="F1236">
        <v>7</v>
      </c>
      <c r="G1236">
        <v>3</v>
      </c>
    </row>
    <row r="1237" spans="1:7" x14ac:dyDescent="0.3">
      <c r="A1237">
        <v>84.92</v>
      </c>
      <c r="B1237">
        <v>572.49</v>
      </c>
      <c r="C1237">
        <v>67.768699999999995</v>
      </c>
      <c r="D1237">
        <v>95.584775199999996</v>
      </c>
      <c r="E1237">
        <v>7.1255830339999999</v>
      </c>
      <c r="F1237">
        <v>7</v>
      </c>
      <c r="G1237">
        <v>3</v>
      </c>
    </row>
    <row r="1238" spans="1:7" x14ac:dyDescent="0.3">
      <c r="A1238">
        <v>111.95</v>
      </c>
      <c r="B1238">
        <v>894.56</v>
      </c>
      <c r="C1238">
        <v>68.131100000000004</v>
      </c>
      <c r="D1238">
        <v>7.2415999999999999E-3</v>
      </c>
      <c r="E1238">
        <v>9.6769947290000005</v>
      </c>
      <c r="F1238">
        <v>5</v>
      </c>
      <c r="G1238">
        <v>4</v>
      </c>
    </row>
    <row r="1239" spans="1:7" x14ac:dyDescent="0.3">
      <c r="A1239">
        <v>115.31</v>
      </c>
      <c r="B1239">
        <v>894.56</v>
      </c>
      <c r="C1239">
        <v>68.131100000000004</v>
      </c>
      <c r="D1239">
        <v>7.2415999999999999E-3</v>
      </c>
      <c r="E1239">
        <v>9.6769947290000005</v>
      </c>
      <c r="F1239">
        <v>5</v>
      </c>
      <c r="G1239">
        <v>4</v>
      </c>
    </row>
    <row r="1240" spans="1:7" x14ac:dyDescent="0.3">
      <c r="A1240">
        <v>11.96</v>
      </c>
      <c r="B1240">
        <v>12.7</v>
      </c>
      <c r="C1240">
        <v>35.781199999999998</v>
      </c>
      <c r="D1240">
        <v>70.568531199999995</v>
      </c>
      <c r="E1240">
        <v>16.724704559999999</v>
      </c>
      <c r="F1240">
        <v>14</v>
      </c>
      <c r="G1240">
        <v>1</v>
      </c>
    </row>
    <row r="1241" spans="1:7" x14ac:dyDescent="0.3">
      <c r="A1241">
        <v>16.059999999999999</v>
      </c>
      <c r="B1241">
        <v>12.7</v>
      </c>
      <c r="C1241">
        <v>35.781199999999998</v>
      </c>
      <c r="D1241">
        <v>70.568531199999995</v>
      </c>
      <c r="E1241">
        <v>16.724704559999999</v>
      </c>
      <c r="F1241">
        <v>14</v>
      </c>
      <c r="G1241">
        <v>1</v>
      </c>
    </row>
    <row r="1242" spans="1:7" x14ac:dyDescent="0.3">
      <c r="A1242">
        <v>14.31</v>
      </c>
      <c r="B1242">
        <v>12.7</v>
      </c>
      <c r="C1242">
        <v>35.781199999999998</v>
      </c>
      <c r="D1242">
        <v>70.568531199999995</v>
      </c>
      <c r="E1242">
        <v>16.724704559999999</v>
      </c>
      <c r="F1242">
        <v>14</v>
      </c>
      <c r="G1242">
        <v>1</v>
      </c>
    </row>
    <row r="1243" spans="1:7" x14ac:dyDescent="0.3">
      <c r="A1243">
        <v>17.7</v>
      </c>
      <c r="B1243">
        <v>12.7</v>
      </c>
      <c r="C1243">
        <v>35.781199999999998</v>
      </c>
      <c r="D1243">
        <v>70.568531199999995</v>
      </c>
      <c r="E1243">
        <v>16.724704559999999</v>
      </c>
      <c r="F1243">
        <v>14</v>
      </c>
      <c r="G1243">
        <v>1</v>
      </c>
    </row>
    <row r="1244" spans="1:7" x14ac:dyDescent="0.3">
      <c r="A1244">
        <v>6.64</v>
      </c>
      <c r="B1244">
        <v>12.7</v>
      </c>
      <c r="C1244">
        <v>99.712599999999995</v>
      </c>
      <c r="D1244">
        <v>6.62E-3</v>
      </c>
      <c r="E1244">
        <v>30.846229569999998</v>
      </c>
      <c r="F1244">
        <v>3</v>
      </c>
      <c r="G1244">
        <v>2</v>
      </c>
    </row>
    <row r="1245" spans="1:7" x14ac:dyDescent="0.3">
      <c r="A1245">
        <v>93.47</v>
      </c>
      <c r="B1245">
        <v>572.49</v>
      </c>
      <c r="C1245">
        <v>63.595500000000001</v>
      </c>
      <c r="D1245">
        <v>2.6151999999999998E-3</v>
      </c>
      <c r="E1245">
        <v>6.3772128969999997</v>
      </c>
      <c r="F1245">
        <v>9</v>
      </c>
      <c r="G1245">
        <v>3</v>
      </c>
    </row>
    <row r="1246" spans="1:7" x14ac:dyDescent="0.3">
      <c r="A1246">
        <v>91.64</v>
      </c>
      <c r="B1246">
        <v>572.49</v>
      </c>
      <c r="C1246">
        <v>63.595500000000001</v>
      </c>
      <c r="D1246">
        <v>2.6151999999999998E-3</v>
      </c>
      <c r="E1246">
        <v>6.3772128969999997</v>
      </c>
      <c r="F1246">
        <v>9</v>
      </c>
      <c r="G1246">
        <v>3</v>
      </c>
    </row>
    <row r="1247" spans="1:7" x14ac:dyDescent="0.3">
      <c r="A1247">
        <v>93.37</v>
      </c>
      <c r="B1247">
        <v>572.49</v>
      </c>
      <c r="C1247">
        <v>63.595500000000001</v>
      </c>
      <c r="D1247">
        <v>2.6151999999999998E-3</v>
      </c>
      <c r="E1247">
        <v>6.3772128969999997</v>
      </c>
      <c r="F1247">
        <v>9</v>
      </c>
      <c r="G1247">
        <v>3</v>
      </c>
    </row>
    <row r="1248" spans="1:7" x14ac:dyDescent="0.3">
      <c r="A1248">
        <v>107.69</v>
      </c>
      <c r="B1248">
        <v>894.56</v>
      </c>
      <c r="C1248">
        <v>67.835300000000004</v>
      </c>
      <c r="D1248">
        <v>8.8111999999999999E-3</v>
      </c>
      <c r="E1248">
        <v>11.59124858</v>
      </c>
      <c r="F1248">
        <v>2</v>
      </c>
      <c r="G1248">
        <v>4</v>
      </c>
    </row>
    <row r="1249" spans="1:7" x14ac:dyDescent="0.3">
      <c r="A1249">
        <v>14.43</v>
      </c>
      <c r="B1249">
        <v>12.7</v>
      </c>
      <c r="C1249">
        <v>99.979200000000006</v>
      </c>
      <c r="D1249">
        <v>3.1232E-3</v>
      </c>
      <c r="E1249">
        <v>38.777289760000002</v>
      </c>
      <c r="F1249">
        <v>12</v>
      </c>
      <c r="G1249">
        <v>2</v>
      </c>
    </row>
    <row r="1250" spans="1:7" x14ac:dyDescent="0.3">
      <c r="A1250">
        <v>14.43</v>
      </c>
      <c r="B1250">
        <v>12.7</v>
      </c>
      <c r="C1250">
        <v>99.979200000000006</v>
      </c>
      <c r="D1250">
        <v>3.1232E-3</v>
      </c>
      <c r="E1250">
        <v>38.777289760000002</v>
      </c>
      <c r="F1250">
        <v>12</v>
      </c>
      <c r="G1250">
        <v>2</v>
      </c>
    </row>
    <row r="1251" spans="1:7" x14ac:dyDescent="0.3">
      <c r="A1251">
        <v>14.78</v>
      </c>
      <c r="B1251">
        <v>12.7</v>
      </c>
      <c r="C1251">
        <v>99.979200000000006</v>
      </c>
      <c r="D1251">
        <v>3.1232E-3</v>
      </c>
      <c r="E1251">
        <v>38.777289760000002</v>
      </c>
      <c r="F1251">
        <v>12</v>
      </c>
      <c r="G1251">
        <v>2</v>
      </c>
    </row>
    <row r="1252" spans="1:7" x14ac:dyDescent="0.3">
      <c r="A1252">
        <v>75.31</v>
      </c>
      <c r="B1252">
        <v>572.49</v>
      </c>
      <c r="C1252">
        <v>66.042400000000001</v>
      </c>
      <c r="D1252">
        <v>93.420327999999998</v>
      </c>
      <c r="E1252">
        <v>7.8948915910000004</v>
      </c>
      <c r="F1252">
        <v>5</v>
      </c>
      <c r="G1252">
        <v>3</v>
      </c>
    </row>
    <row r="1253" spans="1:7" x14ac:dyDescent="0.3">
      <c r="A1253">
        <v>108.69</v>
      </c>
      <c r="B1253">
        <v>894.56</v>
      </c>
      <c r="C1253">
        <v>66.719499999999996</v>
      </c>
      <c r="D1253">
        <v>5.0856E-3</v>
      </c>
      <c r="E1253">
        <v>7.7217005929999996</v>
      </c>
      <c r="F1253">
        <v>2</v>
      </c>
      <c r="G1253">
        <v>4</v>
      </c>
    </row>
    <row r="1254" spans="1:7" x14ac:dyDescent="0.3">
      <c r="A1254">
        <v>8.34</v>
      </c>
      <c r="B1254">
        <v>12.7</v>
      </c>
      <c r="C1254">
        <v>35.364100000000001</v>
      </c>
      <c r="D1254">
        <v>65.010008799999994</v>
      </c>
      <c r="E1254">
        <v>25.33787499</v>
      </c>
      <c r="F1254">
        <v>4</v>
      </c>
      <c r="G1254">
        <v>1</v>
      </c>
    </row>
    <row r="1255" spans="1:7" x14ac:dyDescent="0.3">
      <c r="A1255">
        <v>16.739999999999998</v>
      </c>
      <c r="B1255">
        <v>12.7</v>
      </c>
      <c r="C1255">
        <v>99.983400000000003</v>
      </c>
      <c r="D1255">
        <v>3.0208000000000001E-3</v>
      </c>
      <c r="E1255">
        <v>29.127753640000002</v>
      </c>
      <c r="F1255">
        <v>11</v>
      </c>
      <c r="G1255">
        <v>2</v>
      </c>
    </row>
    <row r="1256" spans="1:7" x14ac:dyDescent="0.3">
      <c r="A1256">
        <v>14.56</v>
      </c>
      <c r="B1256">
        <v>12.7</v>
      </c>
      <c r="C1256">
        <v>99.983400000000003</v>
      </c>
      <c r="D1256">
        <v>3.0208000000000001E-3</v>
      </c>
      <c r="E1256">
        <v>29.127753640000002</v>
      </c>
      <c r="F1256">
        <v>11</v>
      </c>
      <c r="G1256">
        <v>2</v>
      </c>
    </row>
    <row r="1257" spans="1:7" x14ac:dyDescent="0.3">
      <c r="A1257">
        <v>14.09</v>
      </c>
      <c r="B1257">
        <v>12.7</v>
      </c>
      <c r="C1257">
        <v>99.983400000000003</v>
      </c>
      <c r="D1257">
        <v>3.0208000000000001E-3</v>
      </c>
      <c r="E1257">
        <v>29.127753640000002</v>
      </c>
      <c r="F1257">
        <v>11</v>
      </c>
      <c r="G1257">
        <v>2</v>
      </c>
    </row>
    <row r="1258" spans="1:7" x14ac:dyDescent="0.3">
      <c r="A1258">
        <v>78.930000000000007</v>
      </c>
      <c r="B1258">
        <v>572.49</v>
      </c>
      <c r="C1258">
        <v>65.667400000000001</v>
      </c>
      <c r="D1258">
        <v>2.9223999999999999E-3</v>
      </c>
      <c r="E1258">
        <v>7.8400727899999998</v>
      </c>
      <c r="F1258">
        <v>3</v>
      </c>
      <c r="G1258">
        <v>3</v>
      </c>
    </row>
    <row r="1259" spans="1:7" x14ac:dyDescent="0.3">
      <c r="A1259">
        <v>103.85</v>
      </c>
      <c r="B1259">
        <v>894.56</v>
      </c>
      <c r="C1259">
        <v>65.933199999999999</v>
      </c>
      <c r="D1259">
        <v>5.0888000000000001E-3</v>
      </c>
      <c r="E1259">
        <v>7.7285160370000003</v>
      </c>
      <c r="F1259">
        <v>2</v>
      </c>
      <c r="G1259">
        <v>4</v>
      </c>
    </row>
    <row r="1260" spans="1:7" x14ac:dyDescent="0.3">
      <c r="A1260">
        <v>10.039999999999999</v>
      </c>
      <c r="B1260">
        <v>12.7</v>
      </c>
      <c r="C1260">
        <v>34.321100000000001</v>
      </c>
      <c r="D1260">
        <v>2.5479999999999999E-3</v>
      </c>
      <c r="E1260">
        <v>43.333893500000002</v>
      </c>
      <c r="F1260">
        <v>7</v>
      </c>
      <c r="G1260">
        <v>1</v>
      </c>
    </row>
    <row r="1261" spans="1:7" x14ac:dyDescent="0.3">
      <c r="A1261">
        <v>8.76</v>
      </c>
      <c r="B1261">
        <v>12.7</v>
      </c>
      <c r="C1261">
        <v>34.321100000000001</v>
      </c>
      <c r="D1261">
        <v>2.5479999999999999E-3</v>
      </c>
      <c r="E1261">
        <v>43.333893500000002</v>
      </c>
      <c r="F1261">
        <v>7</v>
      </c>
      <c r="G1261">
        <v>1</v>
      </c>
    </row>
    <row r="1262" spans="1:7" x14ac:dyDescent="0.3">
      <c r="A1262">
        <v>8.08</v>
      </c>
      <c r="B1262">
        <v>12.7</v>
      </c>
      <c r="C1262">
        <v>100.1416</v>
      </c>
      <c r="D1262">
        <v>3.2239999999999999E-3</v>
      </c>
      <c r="E1262">
        <v>52.34285174</v>
      </c>
      <c r="F1262">
        <v>8</v>
      </c>
      <c r="G1262">
        <v>2</v>
      </c>
    </row>
    <row r="1263" spans="1:7" x14ac:dyDescent="0.3">
      <c r="A1263">
        <v>9.06</v>
      </c>
      <c r="B1263">
        <v>12.7</v>
      </c>
      <c r="C1263">
        <v>100.1416</v>
      </c>
      <c r="D1263">
        <v>3.2239999999999999E-3</v>
      </c>
      <c r="E1263">
        <v>52.34285174</v>
      </c>
      <c r="F1263">
        <v>8</v>
      </c>
      <c r="G1263">
        <v>2</v>
      </c>
    </row>
    <row r="1264" spans="1:7" x14ac:dyDescent="0.3">
      <c r="A1264">
        <v>84.76</v>
      </c>
      <c r="B1264">
        <v>572.49</v>
      </c>
      <c r="C1264">
        <v>66.206999999999994</v>
      </c>
      <c r="D1264">
        <v>94.782475199999993</v>
      </c>
      <c r="E1264">
        <v>7.1858886369999997</v>
      </c>
      <c r="F1264">
        <v>7</v>
      </c>
      <c r="G1264">
        <v>3</v>
      </c>
    </row>
    <row r="1265" spans="1:7" x14ac:dyDescent="0.3">
      <c r="A1265">
        <v>83.85</v>
      </c>
      <c r="B1265">
        <v>572.49</v>
      </c>
      <c r="C1265">
        <v>66.206999999999994</v>
      </c>
      <c r="D1265">
        <v>94.782475199999993</v>
      </c>
      <c r="E1265">
        <v>7.1858886369999997</v>
      </c>
      <c r="F1265">
        <v>7</v>
      </c>
      <c r="G1265">
        <v>3</v>
      </c>
    </row>
    <row r="1266" spans="1:7" x14ac:dyDescent="0.3">
      <c r="A1266">
        <v>105.69</v>
      </c>
      <c r="B1266">
        <v>894.56</v>
      </c>
      <c r="C1266">
        <v>68.605199999999996</v>
      </c>
      <c r="D1266">
        <v>6.9392000000000004E-3</v>
      </c>
      <c r="E1266">
        <v>9.6948083789999995</v>
      </c>
      <c r="F1266">
        <v>1</v>
      </c>
      <c r="G1266">
        <v>4</v>
      </c>
    </row>
    <row r="1267" spans="1:7" x14ac:dyDescent="0.3">
      <c r="A1267">
        <v>12.41</v>
      </c>
      <c r="B1267">
        <v>12.7</v>
      </c>
      <c r="C1267">
        <v>31.6234</v>
      </c>
      <c r="D1267">
        <v>65.460442400000005</v>
      </c>
      <c r="E1267">
        <v>23.052314800000001</v>
      </c>
      <c r="F1267">
        <v>18</v>
      </c>
      <c r="G1267">
        <v>1</v>
      </c>
    </row>
    <row r="1268" spans="1:7" x14ac:dyDescent="0.3">
      <c r="A1268">
        <v>15.18</v>
      </c>
      <c r="B1268">
        <v>12.7</v>
      </c>
      <c r="C1268">
        <v>31.6234</v>
      </c>
      <c r="D1268">
        <v>65.460442400000005</v>
      </c>
      <c r="E1268">
        <v>23.052314800000001</v>
      </c>
      <c r="F1268">
        <v>18</v>
      </c>
      <c r="G1268">
        <v>1</v>
      </c>
    </row>
    <row r="1269" spans="1:7" x14ac:dyDescent="0.3">
      <c r="A1269">
        <v>7.47</v>
      </c>
      <c r="B1269">
        <v>12.7</v>
      </c>
      <c r="C1269">
        <v>31.6234</v>
      </c>
      <c r="D1269">
        <v>65.460442400000005</v>
      </c>
      <c r="E1269">
        <v>23.052314800000001</v>
      </c>
      <c r="F1269">
        <v>18</v>
      </c>
      <c r="G1269">
        <v>1</v>
      </c>
    </row>
    <row r="1270" spans="1:7" x14ac:dyDescent="0.3">
      <c r="A1270">
        <v>21.51</v>
      </c>
      <c r="B1270">
        <v>12.7</v>
      </c>
      <c r="C1270">
        <v>31.6234</v>
      </c>
      <c r="D1270">
        <v>65.460442400000005</v>
      </c>
      <c r="E1270">
        <v>23.052314800000001</v>
      </c>
      <c r="F1270">
        <v>18</v>
      </c>
      <c r="G1270">
        <v>1</v>
      </c>
    </row>
    <row r="1271" spans="1:7" x14ac:dyDescent="0.3">
      <c r="A1271">
        <v>25.14</v>
      </c>
      <c r="B1271">
        <v>12.7</v>
      </c>
      <c r="C1271">
        <v>31.6234</v>
      </c>
      <c r="D1271">
        <v>65.460442400000005</v>
      </c>
      <c r="E1271">
        <v>23.052314800000001</v>
      </c>
      <c r="F1271">
        <v>18</v>
      </c>
      <c r="G1271">
        <v>1</v>
      </c>
    </row>
    <row r="1272" spans="1:7" x14ac:dyDescent="0.3">
      <c r="A1272">
        <v>6.63</v>
      </c>
      <c r="B1272">
        <v>12.7</v>
      </c>
      <c r="C1272">
        <v>91.261600000000001</v>
      </c>
      <c r="D1272">
        <v>1.6817599999999999E-2</v>
      </c>
      <c r="E1272">
        <v>28.21482868</v>
      </c>
      <c r="F1272">
        <v>5</v>
      </c>
      <c r="G1272">
        <v>2</v>
      </c>
    </row>
    <row r="1273" spans="1:7" x14ac:dyDescent="0.3">
      <c r="A1273">
        <v>81.099999999999994</v>
      </c>
      <c r="B1273">
        <v>572.49</v>
      </c>
      <c r="C1273">
        <v>58.958599999999997</v>
      </c>
      <c r="D1273">
        <v>2.6456000000000001E-3</v>
      </c>
      <c r="E1273">
        <v>6.506337255</v>
      </c>
      <c r="F1273">
        <v>6</v>
      </c>
      <c r="G1273">
        <v>3</v>
      </c>
    </row>
    <row r="1274" spans="1:7" x14ac:dyDescent="0.3">
      <c r="A1274">
        <v>82.34</v>
      </c>
      <c r="B1274">
        <v>572.49</v>
      </c>
      <c r="C1274">
        <v>58.958599999999997</v>
      </c>
      <c r="D1274">
        <v>2.6456000000000001E-3</v>
      </c>
      <c r="E1274">
        <v>6.506337255</v>
      </c>
      <c r="F1274">
        <v>6</v>
      </c>
      <c r="G1274">
        <v>3</v>
      </c>
    </row>
    <row r="1275" spans="1:7" x14ac:dyDescent="0.3">
      <c r="A1275">
        <v>105.47</v>
      </c>
      <c r="B1275">
        <v>894.56</v>
      </c>
      <c r="C1275">
        <v>44.984499999999997</v>
      </c>
      <c r="D1275">
        <v>7.2432E-3</v>
      </c>
      <c r="E1275">
        <v>9.6503726719999996</v>
      </c>
      <c r="F1275">
        <v>2</v>
      </c>
      <c r="G1275">
        <v>4</v>
      </c>
    </row>
    <row r="1276" spans="1:7" x14ac:dyDescent="0.3">
      <c r="A1276">
        <v>6.53</v>
      </c>
      <c r="B1276">
        <v>12.7</v>
      </c>
      <c r="C1276">
        <v>35.551099999999998</v>
      </c>
      <c r="D1276">
        <v>2.4648000000000001E-3</v>
      </c>
      <c r="E1276">
        <v>60.923076770000002</v>
      </c>
      <c r="F1276">
        <v>4</v>
      </c>
      <c r="G1276">
        <v>1</v>
      </c>
    </row>
    <row r="1277" spans="1:7" x14ac:dyDescent="0.3">
      <c r="A1277">
        <v>9.24</v>
      </c>
      <c r="B1277">
        <v>12.7</v>
      </c>
      <c r="C1277">
        <v>99.787599999999998</v>
      </c>
      <c r="D1277">
        <v>3.1096000000000001E-3</v>
      </c>
      <c r="E1277">
        <v>64.778452569999999</v>
      </c>
      <c r="F1277">
        <v>5</v>
      </c>
      <c r="G1277">
        <v>2</v>
      </c>
    </row>
    <row r="1278" spans="1:7" x14ac:dyDescent="0.3">
      <c r="A1278">
        <v>7.98</v>
      </c>
      <c r="B1278">
        <v>12.7</v>
      </c>
      <c r="C1278">
        <v>99.787599999999998</v>
      </c>
      <c r="D1278">
        <v>3.1096000000000001E-3</v>
      </c>
      <c r="E1278">
        <v>64.778452569999999</v>
      </c>
      <c r="F1278">
        <v>5</v>
      </c>
      <c r="G1278">
        <v>2</v>
      </c>
    </row>
    <row r="1279" spans="1:7" x14ac:dyDescent="0.3">
      <c r="A1279">
        <v>78.709999999999994</v>
      </c>
      <c r="B1279">
        <v>572.49</v>
      </c>
      <c r="C1279">
        <v>66.952799999999996</v>
      </c>
      <c r="D1279">
        <v>94.427859999999995</v>
      </c>
      <c r="E1279">
        <v>7.2722749970000002</v>
      </c>
      <c r="F1279">
        <v>7</v>
      </c>
      <c r="G1279">
        <v>3</v>
      </c>
    </row>
    <row r="1280" spans="1:7" x14ac:dyDescent="0.3">
      <c r="A1280">
        <v>116.15</v>
      </c>
      <c r="B1280">
        <v>894.56</v>
      </c>
      <c r="C1280">
        <v>67.417500000000004</v>
      </c>
      <c r="D1280">
        <v>5.3512000000000004E-3</v>
      </c>
      <c r="E1280">
        <v>7.7782417089999996</v>
      </c>
      <c r="F1280">
        <v>5</v>
      </c>
      <c r="G1280">
        <v>4</v>
      </c>
    </row>
    <row r="1281" spans="1:7" x14ac:dyDescent="0.3">
      <c r="A1281">
        <v>118.04</v>
      </c>
      <c r="B1281">
        <v>894.56</v>
      </c>
      <c r="C1281">
        <v>67.417500000000004</v>
      </c>
      <c r="D1281">
        <v>5.3512000000000004E-3</v>
      </c>
      <c r="E1281">
        <v>7.7782417089999996</v>
      </c>
      <c r="F1281">
        <v>5</v>
      </c>
      <c r="G1281">
        <v>4</v>
      </c>
    </row>
    <row r="1282" spans="1:7" x14ac:dyDescent="0.3">
      <c r="A1282">
        <v>8.48</v>
      </c>
      <c r="B1282">
        <v>12.7</v>
      </c>
      <c r="C1282">
        <v>34.390099999999997</v>
      </c>
      <c r="D1282">
        <v>67.037008</v>
      </c>
      <c r="E1282">
        <v>28.141310470000001</v>
      </c>
      <c r="F1282">
        <v>5</v>
      </c>
      <c r="G1282">
        <v>1</v>
      </c>
    </row>
    <row r="1283" spans="1:7" x14ac:dyDescent="0.3">
      <c r="A1283">
        <v>10.5</v>
      </c>
      <c r="B1283">
        <v>12.7</v>
      </c>
      <c r="C1283">
        <v>34.390099999999997</v>
      </c>
      <c r="D1283">
        <v>67.037008</v>
      </c>
      <c r="E1283">
        <v>28.141310470000001</v>
      </c>
      <c r="F1283">
        <v>5</v>
      </c>
      <c r="G1283">
        <v>1</v>
      </c>
    </row>
    <row r="1284" spans="1:7" x14ac:dyDescent="0.3">
      <c r="A1284">
        <v>7.7</v>
      </c>
      <c r="B1284">
        <v>12.7</v>
      </c>
      <c r="C1284">
        <v>99.974999999999994</v>
      </c>
      <c r="D1284">
        <v>3.2255999999999999E-3</v>
      </c>
      <c r="E1284">
        <v>29.678057639999999</v>
      </c>
      <c r="F1284">
        <v>5</v>
      </c>
      <c r="G1284">
        <v>2</v>
      </c>
    </row>
    <row r="1285" spans="1:7" x14ac:dyDescent="0.3">
      <c r="A1285">
        <v>6.35</v>
      </c>
      <c r="B1285">
        <v>12.7</v>
      </c>
      <c r="C1285">
        <v>99.974999999999994</v>
      </c>
      <c r="D1285">
        <v>3.2255999999999999E-3</v>
      </c>
      <c r="E1285">
        <v>29.678057639999999</v>
      </c>
      <c r="F1285">
        <v>5</v>
      </c>
      <c r="G1285">
        <v>2</v>
      </c>
    </row>
    <row r="1286" spans="1:7" x14ac:dyDescent="0.3">
      <c r="A1286">
        <v>77.459999999999994</v>
      </c>
      <c r="B1286">
        <v>572.49</v>
      </c>
      <c r="C1286">
        <v>67.043599999999998</v>
      </c>
      <c r="D1286">
        <v>2.9824000000000001E-3</v>
      </c>
      <c r="E1286">
        <v>7.1707322710000003</v>
      </c>
      <c r="F1286">
        <v>3</v>
      </c>
      <c r="G1286">
        <v>3</v>
      </c>
    </row>
    <row r="1287" spans="1:7" x14ac:dyDescent="0.3">
      <c r="A1287">
        <v>105.9</v>
      </c>
      <c r="B1287">
        <v>894.56</v>
      </c>
      <c r="C1287">
        <v>67.448800000000006</v>
      </c>
      <c r="D1287">
        <v>4.7927999999999998E-3</v>
      </c>
      <c r="E1287">
        <v>7.736389473</v>
      </c>
      <c r="F1287">
        <v>1</v>
      </c>
      <c r="G1287">
        <v>4</v>
      </c>
    </row>
    <row r="1288" spans="1:7" x14ac:dyDescent="0.3">
      <c r="A1288">
        <v>6.24</v>
      </c>
      <c r="B1288">
        <v>12.7</v>
      </c>
      <c r="C1288">
        <v>35.392600000000002</v>
      </c>
      <c r="D1288">
        <v>2.5048000000000002E-3</v>
      </c>
      <c r="E1288">
        <v>22.707458280000001</v>
      </c>
      <c r="F1288">
        <v>9</v>
      </c>
      <c r="G1288">
        <v>1</v>
      </c>
    </row>
    <row r="1289" spans="1:7" x14ac:dyDescent="0.3">
      <c r="A1289">
        <v>8.5299999999999994</v>
      </c>
      <c r="B1289">
        <v>12.7</v>
      </c>
      <c r="C1289">
        <v>35.392600000000002</v>
      </c>
      <c r="D1289">
        <v>2.5048000000000002E-3</v>
      </c>
      <c r="E1289">
        <v>22.707458280000001</v>
      </c>
      <c r="F1289">
        <v>9</v>
      </c>
      <c r="G1289">
        <v>1</v>
      </c>
    </row>
    <row r="1290" spans="1:7" x14ac:dyDescent="0.3">
      <c r="A1290">
        <v>12.71</v>
      </c>
      <c r="B1290">
        <v>12.7</v>
      </c>
      <c r="C1290">
        <v>35.392600000000002</v>
      </c>
      <c r="D1290">
        <v>2.5048000000000002E-3</v>
      </c>
      <c r="E1290">
        <v>22.707458280000001</v>
      </c>
      <c r="F1290">
        <v>9</v>
      </c>
      <c r="G1290">
        <v>1</v>
      </c>
    </row>
    <row r="1291" spans="1:7" x14ac:dyDescent="0.3">
      <c r="A1291">
        <v>14.19</v>
      </c>
      <c r="B1291">
        <v>12.7</v>
      </c>
      <c r="C1291">
        <v>99.870900000000006</v>
      </c>
      <c r="D1291">
        <v>4.8072000000000002E-3</v>
      </c>
      <c r="E1291">
        <v>27.082800750000001</v>
      </c>
      <c r="F1291">
        <v>13</v>
      </c>
      <c r="G1291">
        <v>2</v>
      </c>
    </row>
    <row r="1292" spans="1:7" x14ac:dyDescent="0.3">
      <c r="A1292">
        <v>13.8</v>
      </c>
      <c r="B1292">
        <v>12.7</v>
      </c>
      <c r="C1292">
        <v>99.870900000000006</v>
      </c>
      <c r="D1292">
        <v>4.8072000000000002E-3</v>
      </c>
      <c r="E1292">
        <v>27.082800750000001</v>
      </c>
      <c r="F1292">
        <v>13</v>
      </c>
      <c r="G1292">
        <v>2</v>
      </c>
    </row>
    <row r="1293" spans="1:7" x14ac:dyDescent="0.3">
      <c r="A1293">
        <v>10.06</v>
      </c>
      <c r="B1293">
        <v>12.7</v>
      </c>
      <c r="C1293">
        <v>99.870900000000006</v>
      </c>
      <c r="D1293">
        <v>4.8072000000000002E-3</v>
      </c>
      <c r="E1293">
        <v>27.082800750000001</v>
      </c>
      <c r="F1293">
        <v>13</v>
      </c>
      <c r="G1293">
        <v>2</v>
      </c>
    </row>
    <row r="1294" spans="1:7" x14ac:dyDescent="0.3">
      <c r="A1294">
        <v>7.31</v>
      </c>
      <c r="B1294">
        <v>12.7</v>
      </c>
      <c r="C1294">
        <v>99.870900000000006</v>
      </c>
      <c r="D1294">
        <v>4.8072000000000002E-3</v>
      </c>
      <c r="E1294">
        <v>27.082800750000001</v>
      </c>
      <c r="F1294">
        <v>13</v>
      </c>
      <c r="G1294">
        <v>2</v>
      </c>
    </row>
    <row r="1295" spans="1:7" x14ac:dyDescent="0.3">
      <c r="A1295">
        <v>87.11</v>
      </c>
      <c r="B1295">
        <v>572.49</v>
      </c>
      <c r="C1295">
        <v>64.749300000000005</v>
      </c>
      <c r="D1295">
        <v>94.172378399999999</v>
      </c>
      <c r="E1295">
        <v>8.6149419619999996</v>
      </c>
      <c r="F1295">
        <v>7</v>
      </c>
      <c r="G1295">
        <v>3</v>
      </c>
    </row>
    <row r="1296" spans="1:7" x14ac:dyDescent="0.3">
      <c r="A1296">
        <v>87.77</v>
      </c>
      <c r="B1296">
        <v>572.49</v>
      </c>
      <c r="C1296">
        <v>64.749300000000005</v>
      </c>
      <c r="D1296">
        <v>94.172378399999999</v>
      </c>
      <c r="E1296">
        <v>8.6149419619999996</v>
      </c>
      <c r="F1296">
        <v>7</v>
      </c>
      <c r="G1296">
        <v>3</v>
      </c>
    </row>
    <row r="1297" spans="1:7" x14ac:dyDescent="0.3">
      <c r="A1297">
        <v>106.7</v>
      </c>
      <c r="B1297">
        <v>894.56</v>
      </c>
      <c r="C1297">
        <v>66.966999999999999</v>
      </c>
      <c r="D1297">
        <v>6.8328E-3</v>
      </c>
      <c r="E1297">
        <v>9.7303126570000007</v>
      </c>
      <c r="F1297">
        <v>4</v>
      </c>
      <c r="G1297">
        <v>4</v>
      </c>
    </row>
    <row r="1298" spans="1:7" x14ac:dyDescent="0.3">
      <c r="A1298">
        <v>7.97</v>
      </c>
      <c r="B1298">
        <v>12.7</v>
      </c>
      <c r="C1298">
        <v>36.563800000000001</v>
      </c>
      <c r="D1298">
        <v>66.321470399999995</v>
      </c>
      <c r="E1298">
        <v>43.074020879999999</v>
      </c>
      <c r="F1298">
        <v>19</v>
      </c>
      <c r="G1298">
        <v>1</v>
      </c>
    </row>
    <row r="1299" spans="1:7" x14ac:dyDescent="0.3">
      <c r="A1299">
        <v>9.9</v>
      </c>
      <c r="B1299">
        <v>12.7</v>
      </c>
      <c r="C1299">
        <v>36.563800000000001</v>
      </c>
      <c r="D1299">
        <v>66.321470399999995</v>
      </c>
      <c r="E1299">
        <v>43.074020879999999</v>
      </c>
      <c r="F1299">
        <v>19</v>
      </c>
      <c r="G1299">
        <v>1</v>
      </c>
    </row>
    <row r="1300" spans="1:7" x14ac:dyDescent="0.3">
      <c r="A1300">
        <v>11.51</v>
      </c>
      <c r="B1300">
        <v>12.7</v>
      </c>
      <c r="C1300">
        <v>36.563800000000001</v>
      </c>
      <c r="D1300">
        <v>66.321470399999995</v>
      </c>
      <c r="E1300">
        <v>43.074020879999999</v>
      </c>
      <c r="F1300">
        <v>19</v>
      </c>
      <c r="G1300">
        <v>1</v>
      </c>
    </row>
    <row r="1301" spans="1:7" x14ac:dyDescent="0.3">
      <c r="A1301">
        <v>11.86</v>
      </c>
      <c r="B1301">
        <v>12.7</v>
      </c>
      <c r="C1301">
        <v>36.563800000000001</v>
      </c>
      <c r="D1301">
        <v>66.321470399999995</v>
      </c>
      <c r="E1301">
        <v>43.074020879999999</v>
      </c>
      <c r="F1301">
        <v>19</v>
      </c>
      <c r="G1301">
        <v>1</v>
      </c>
    </row>
    <row r="1302" spans="1:7" x14ac:dyDescent="0.3">
      <c r="A1302">
        <v>12.98</v>
      </c>
      <c r="B1302">
        <v>12.7</v>
      </c>
      <c r="C1302">
        <v>36.563800000000001</v>
      </c>
      <c r="D1302">
        <v>66.321470399999995</v>
      </c>
      <c r="E1302">
        <v>43.074020879999999</v>
      </c>
      <c r="F1302">
        <v>19</v>
      </c>
      <c r="G1302">
        <v>1</v>
      </c>
    </row>
    <row r="1303" spans="1:7" x14ac:dyDescent="0.3">
      <c r="A1303">
        <v>6.4</v>
      </c>
      <c r="B1303">
        <v>12.7</v>
      </c>
      <c r="C1303">
        <v>98.865099999999998</v>
      </c>
      <c r="D1303">
        <v>1.67128E-2</v>
      </c>
      <c r="E1303">
        <v>67.099369409999994</v>
      </c>
      <c r="F1303">
        <v>4</v>
      </c>
      <c r="G1303">
        <v>2</v>
      </c>
    </row>
    <row r="1304" spans="1:7" x14ac:dyDescent="0.3">
      <c r="A1304">
        <v>75.73</v>
      </c>
      <c r="B1304">
        <v>572.49</v>
      </c>
      <c r="C1304">
        <v>66.476799999999997</v>
      </c>
      <c r="D1304">
        <v>2.6424E-3</v>
      </c>
      <c r="E1304">
        <v>6.5057467469999999</v>
      </c>
      <c r="F1304">
        <v>2</v>
      </c>
      <c r="G1304">
        <v>3</v>
      </c>
    </row>
    <row r="1305" spans="1:7" x14ac:dyDescent="0.3">
      <c r="A1305">
        <v>106.13</v>
      </c>
      <c r="B1305">
        <v>894.56</v>
      </c>
      <c r="C1305">
        <v>67.042000000000002</v>
      </c>
      <c r="D1305">
        <v>4.9871999999999998E-3</v>
      </c>
      <c r="E1305">
        <v>7.7613384249999999</v>
      </c>
      <c r="F1305">
        <v>1</v>
      </c>
      <c r="G1305">
        <v>4</v>
      </c>
    </row>
    <row r="1306" spans="1:7" x14ac:dyDescent="0.3">
      <c r="A1306">
        <v>6.3</v>
      </c>
      <c r="B1306">
        <v>12.7</v>
      </c>
      <c r="C1306">
        <v>32.917999999999999</v>
      </c>
      <c r="D1306">
        <v>2.5600000000000002E-3</v>
      </c>
      <c r="E1306">
        <v>41.437822359999998</v>
      </c>
      <c r="F1306">
        <v>3</v>
      </c>
      <c r="G1306">
        <v>1</v>
      </c>
    </row>
    <row r="1307" spans="1:7" x14ac:dyDescent="0.3">
      <c r="A1307">
        <v>8.77</v>
      </c>
      <c r="B1307">
        <v>12.7</v>
      </c>
      <c r="C1307">
        <v>99.902100000000004</v>
      </c>
      <c r="D1307">
        <v>2.9104000000000001E-3</v>
      </c>
      <c r="E1307">
        <v>45.342357929999999</v>
      </c>
      <c r="F1307">
        <v>7</v>
      </c>
      <c r="G1307">
        <v>2</v>
      </c>
    </row>
    <row r="1308" spans="1:7" x14ac:dyDescent="0.3">
      <c r="A1308">
        <v>8.77</v>
      </c>
      <c r="B1308">
        <v>12.7</v>
      </c>
      <c r="C1308">
        <v>99.902100000000004</v>
      </c>
      <c r="D1308">
        <v>2.9104000000000001E-3</v>
      </c>
      <c r="E1308">
        <v>45.342357929999999</v>
      </c>
      <c r="F1308">
        <v>7</v>
      </c>
      <c r="G1308">
        <v>2</v>
      </c>
    </row>
    <row r="1309" spans="1:7" x14ac:dyDescent="0.3">
      <c r="A1309">
        <v>79.569999999999993</v>
      </c>
      <c r="B1309">
        <v>572.49</v>
      </c>
      <c r="C1309">
        <v>67.330600000000004</v>
      </c>
      <c r="D1309">
        <v>95.604872799999995</v>
      </c>
      <c r="E1309">
        <v>7.2016109049999999</v>
      </c>
      <c r="F1309">
        <v>4</v>
      </c>
      <c r="G1309">
        <v>3</v>
      </c>
    </row>
    <row r="1310" spans="1:7" x14ac:dyDescent="0.3">
      <c r="A1310">
        <v>106.66</v>
      </c>
      <c r="B1310">
        <v>894.56</v>
      </c>
      <c r="C1310">
        <v>66.656199999999998</v>
      </c>
      <c r="D1310">
        <v>5.0832000000000004E-3</v>
      </c>
      <c r="E1310">
        <v>7.7722136089999996</v>
      </c>
      <c r="F1310">
        <v>1</v>
      </c>
      <c r="G1310">
        <v>4</v>
      </c>
    </row>
    <row r="1311" spans="1:7" x14ac:dyDescent="0.3">
      <c r="A1311">
        <v>9.23</v>
      </c>
      <c r="B1311">
        <v>12.7</v>
      </c>
      <c r="C1311">
        <v>18.885200000000001</v>
      </c>
      <c r="D1311">
        <v>66.6524304</v>
      </c>
      <c r="E1311">
        <v>11.28256066</v>
      </c>
      <c r="F1311">
        <v>2</v>
      </c>
      <c r="G1311">
        <v>1</v>
      </c>
    </row>
    <row r="1312" spans="1:7" x14ac:dyDescent="0.3">
      <c r="A1312">
        <v>8.23</v>
      </c>
      <c r="B1312">
        <v>12.7</v>
      </c>
      <c r="C1312">
        <v>50.808599999999998</v>
      </c>
      <c r="D1312">
        <v>2.9640000000000001E-3</v>
      </c>
      <c r="E1312">
        <v>16.147015759999999</v>
      </c>
      <c r="F1312">
        <v>8</v>
      </c>
      <c r="G1312">
        <v>2</v>
      </c>
    </row>
    <row r="1313" spans="1:7" x14ac:dyDescent="0.3">
      <c r="A1313">
        <v>8</v>
      </c>
      <c r="B1313">
        <v>12.7</v>
      </c>
      <c r="C1313">
        <v>50.808599999999998</v>
      </c>
      <c r="D1313">
        <v>2.9640000000000001E-3</v>
      </c>
      <c r="E1313">
        <v>16.147015759999999</v>
      </c>
      <c r="F1313">
        <v>8</v>
      </c>
      <c r="G1313">
        <v>2</v>
      </c>
    </row>
    <row r="1314" spans="1:7" x14ac:dyDescent="0.3">
      <c r="A1314">
        <v>74.150000000000006</v>
      </c>
      <c r="B1314">
        <v>572.49</v>
      </c>
      <c r="C1314">
        <v>36.322600000000001</v>
      </c>
      <c r="D1314">
        <v>3.0184000000000001E-3</v>
      </c>
      <c r="E1314">
        <v>7.2178006589999999</v>
      </c>
      <c r="F1314">
        <v>3</v>
      </c>
      <c r="G1314">
        <v>3</v>
      </c>
    </row>
    <row r="1315" spans="1:7" x14ac:dyDescent="0.3">
      <c r="A1315">
        <v>102.65</v>
      </c>
      <c r="B1315">
        <v>894.56</v>
      </c>
      <c r="C1315">
        <v>42.198</v>
      </c>
      <c r="D1315">
        <v>4.9255999999999996E-3</v>
      </c>
      <c r="E1315">
        <v>7.7573032890000002</v>
      </c>
      <c r="F1315">
        <v>3</v>
      </c>
      <c r="G1315">
        <v>4</v>
      </c>
    </row>
    <row r="1316" spans="1:7" x14ac:dyDescent="0.3">
      <c r="A1316">
        <v>13.16</v>
      </c>
      <c r="B1316">
        <v>12.7</v>
      </c>
      <c r="C1316">
        <v>26.552800000000001</v>
      </c>
      <c r="D1316">
        <v>2.5696E-3</v>
      </c>
      <c r="E1316">
        <v>9.0349405889999996</v>
      </c>
      <c r="F1316">
        <v>16</v>
      </c>
      <c r="G1316">
        <v>1</v>
      </c>
    </row>
    <row r="1317" spans="1:7" x14ac:dyDescent="0.3">
      <c r="A1317">
        <v>12.02</v>
      </c>
      <c r="B1317">
        <v>12.7</v>
      </c>
      <c r="C1317">
        <v>26.552800000000001</v>
      </c>
      <c r="D1317">
        <v>2.5696E-3</v>
      </c>
      <c r="E1317">
        <v>9.0349405889999996</v>
      </c>
      <c r="F1317">
        <v>16</v>
      </c>
      <c r="G1317">
        <v>1</v>
      </c>
    </row>
    <row r="1318" spans="1:7" x14ac:dyDescent="0.3">
      <c r="A1318">
        <v>12.69</v>
      </c>
      <c r="B1318">
        <v>12.7</v>
      </c>
      <c r="C1318">
        <v>26.552800000000001</v>
      </c>
      <c r="D1318">
        <v>2.5696E-3</v>
      </c>
      <c r="E1318">
        <v>9.0349405889999996</v>
      </c>
      <c r="F1318">
        <v>16</v>
      </c>
      <c r="G1318">
        <v>1</v>
      </c>
    </row>
    <row r="1319" spans="1:7" x14ac:dyDescent="0.3">
      <c r="A1319">
        <v>9.91</v>
      </c>
      <c r="B1319">
        <v>12.7</v>
      </c>
      <c r="C1319">
        <v>26.552800000000001</v>
      </c>
      <c r="D1319">
        <v>2.5696E-3</v>
      </c>
      <c r="E1319">
        <v>9.0349405889999996</v>
      </c>
      <c r="F1319">
        <v>16</v>
      </c>
      <c r="G1319">
        <v>1</v>
      </c>
    </row>
    <row r="1320" spans="1:7" x14ac:dyDescent="0.3">
      <c r="A1320">
        <v>9.25</v>
      </c>
      <c r="B1320">
        <v>12.7</v>
      </c>
      <c r="C1320">
        <v>77.973600000000005</v>
      </c>
      <c r="D1320">
        <v>1.09192E-2</v>
      </c>
      <c r="E1320">
        <v>11.670942520000001</v>
      </c>
      <c r="F1320">
        <v>7</v>
      </c>
      <c r="G1320">
        <v>2</v>
      </c>
    </row>
    <row r="1321" spans="1:7" x14ac:dyDescent="0.3">
      <c r="A1321">
        <v>8.1199999999999992</v>
      </c>
      <c r="B1321">
        <v>12.7</v>
      </c>
      <c r="C1321">
        <v>77.973600000000005</v>
      </c>
      <c r="D1321">
        <v>1.09192E-2</v>
      </c>
      <c r="E1321">
        <v>11.670942520000001</v>
      </c>
      <c r="F1321">
        <v>7</v>
      </c>
      <c r="G1321">
        <v>2</v>
      </c>
    </row>
    <row r="1322" spans="1:7" x14ac:dyDescent="0.3">
      <c r="A1322">
        <v>98.18</v>
      </c>
      <c r="B1322">
        <v>572.49</v>
      </c>
      <c r="C1322">
        <v>53.596400000000003</v>
      </c>
      <c r="D1322">
        <v>96.436055999999994</v>
      </c>
      <c r="E1322">
        <v>7.2527144290000001</v>
      </c>
      <c r="F1322">
        <v>10</v>
      </c>
      <c r="G1322">
        <v>3</v>
      </c>
    </row>
    <row r="1323" spans="1:7" x14ac:dyDescent="0.3">
      <c r="A1323">
        <v>92.46</v>
      </c>
      <c r="B1323">
        <v>572.49</v>
      </c>
      <c r="C1323">
        <v>53.596400000000003</v>
      </c>
      <c r="D1323">
        <v>96.436055999999994</v>
      </c>
      <c r="E1323">
        <v>7.2527144290000001</v>
      </c>
      <c r="F1323">
        <v>10</v>
      </c>
      <c r="G1323">
        <v>3</v>
      </c>
    </row>
    <row r="1324" spans="1:7" x14ac:dyDescent="0.3">
      <c r="A1324">
        <v>95.79</v>
      </c>
      <c r="B1324">
        <v>572.49</v>
      </c>
      <c r="C1324">
        <v>53.596400000000003</v>
      </c>
      <c r="D1324">
        <v>96.436055999999994</v>
      </c>
      <c r="E1324">
        <v>7.2527144290000001</v>
      </c>
      <c r="F1324">
        <v>10</v>
      </c>
      <c r="G1324">
        <v>3</v>
      </c>
    </row>
    <row r="1325" spans="1:7" x14ac:dyDescent="0.3">
      <c r="A1325">
        <v>107.78</v>
      </c>
      <c r="B1325">
        <v>894.56</v>
      </c>
      <c r="C1325">
        <v>37.365400000000001</v>
      </c>
      <c r="D1325">
        <v>9.1223999999999993E-3</v>
      </c>
      <c r="E1325">
        <v>11.701279850000001</v>
      </c>
      <c r="F1325">
        <v>1</v>
      </c>
      <c r="G1325">
        <v>4</v>
      </c>
    </row>
    <row r="1326" spans="1:7" x14ac:dyDescent="0.3">
      <c r="A1326">
        <v>8.83</v>
      </c>
      <c r="B1326">
        <v>12.7</v>
      </c>
      <c r="C1326">
        <v>34.936399999999999</v>
      </c>
      <c r="D1326">
        <v>68.682505599999999</v>
      </c>
      <c r="E1326">
        <v>51.089031589999998</v>
      </c>
      <c r="F1326">
        <v>3</v>
      </c>
      <c r="G1326">
        <v>1</v>
      </c>
    </row>
    <row r="1327" spans="1:7" x14ac:dyDescent="0.3">
      <c r="A1327">
        <v>8.6999999999999993</v>
      </c>
      <c r="B1327">
        <v>12.7</v>
      </c>
      <c r="C1327">
        <v>99.987499999999997</v>
      </c>
      <c r="D1327">
        <v>3.0216000000000002E-3</v>
      </c>
      <c r="E1327">
        <v>64.804877790000006</v>
      </c>
      <c r="F1327">
        <v>14</v>
      </c>
      <c r="G1327">
        <v>2</v>
      </c>
    </row>
    <row r="1328" spans="1:7" x14ac:dyDescent="0.3">
      <c r="A1328">
        <v>12.87</v>
      </c>
      <c r="B1328">
        <v>12.7</v>
      </c>
      <c r="C1328">
        <v>99.987499999999997</v>
      </c>
      <c r="D1328">
        <v>3.0216000000000002E-3</v>
      </c>
      <c r="E1328">
        <v>64.804877790000006</v>
      </c>
      <c r="F1328">
        <v>14</v>
      </c>
      <c r="G1328">
        <v>2</v>
      </c>
    </row>
    <row r="1329" spans="1:7" x14ac:dyDescent="0.3">
      <c r="A1329">
        <v>7.9</v>
      </c>
      <c r="B1329">
        <v>12.7</v>
      </c>
      <c r="C1329">
        <v>99.987499999999997</v>
      </c>
      <c r="D1329">
        <v>3.0216000000000002E-3</v>
      </c>
      <c r="E1329">
        <v>64.804877790000006</v>
      </c>
      <c r="F1329">
        <v>14</v>
      </c>
      <c r="G1329">
        <v>2</v>
      </c>
    </row>
    <row r="1330" spans="1:7" x14ac:dyDescent="0.3">
      <c r="A1330">
        <v>14.14</v>
      </c>
      <c r="B1330">
        <v>12.7</v>
      </c>
      <c r="C1330">
        <v>99.987499999999997</v>
      </c>
      <c r="D1330">
        <v>3.0216000000000002E-3</v>
      </c>
      <c r="E1330">
        <v>64.804877790000006</v>
      </c>
      <c r="F1330">
        <v>14</v>
      </c>
      <c r="G1330">
        <v>2</v>
      </c>
    </row>
    <row r="1331" spans="1:7" x14ac:dyDescent="0.3">
      <c r="A1331">
        <v>6.61</v>
      </c>
      <c r="B1331">
        <v>12.7</v>
      </c>
      <c r="C1331">
        <v>99.902100000000004</v>
      </c>
      <c r="D1331">
        <v>5.5015999999999997E-3</v>
      </c>
      <c r="E1331">
        <v>24.012923260000001</v>
      </c>
      <c r="F1331">
        <v>6</v>
      </c>
      <c r="G1331">
        <v>2</v>
      </c>
    </row>
    <row r="1332" spans="1:7" x14ac:dyDescent="0.3">
      <c r="A1332">
        <v>8.0399999999999991</v>
      </c>
      <c r="B1332">
        <v>12.7</v>
      </c>
      <c r="C1332">
        <v>99.902100000000004</v>
      </c>
      <c r="D1332">
        <v>5.5015999999999997E-3</v>
      </c>
      <c r="E1332">
        <v>24.012923260000001</v>
      </c>
      <c r="F1332">
        <v>6</v>
      </c>
      <c r="G1332">
        <v>2</v>
      </c>
    </row>
    <row r="1333" spans="1:7" x14ac:dyDescent="0.3">
      <c r="A1333">
        <v>86.46</v>
      </c>
      <c r="B1333">
        <v>572.49</v>
      </c>
      <c r="C1333">
        <v>65.493700000000004</v>
      </c>
      <c r="D1333">
        <v>95.2098096</v>
      </c>
      <c r="E1333">
        <v>7.2296108139999999</v>
      </c>
      <c r="F1333">
        <v>9</v>
      </c>
      <c r="G1333">
        <v>3</v>
      </c>
    </row>
    <row r="1334" spans="1:7" x14ac:dyDescent="0.3">
      <c r="A1334">
        <v>86.46</v>
      </c>
      <c r="B1334">
        <v>572.49</v>
      </c>
      <c r="C1334">
        <v>65.493700000000004</v>
      </c>
      <c r="D1334">
        <v>95.2098096</v>
      </c>
      <c r="E1334">
        <v>7.2296108139999999</v>
      </c>
      <c r="F1334">
        <v>9</v>
      </c>
      <c r="G1334">
        <v>3</v>
      </c>
    </row>
    <row r="1335" spans="1:7" x14ac:dyDescent="0.3">
      <c r="A1335">
        <v>83.38</v>
      </c>
      <c r="B1335">
        <v>572.49</v>
      </c>
      <c r="C1335">
        <v>65.493700000000004</v>
      </c>
      <c r="D1335">
        <v>95.2098096</v>
      </c>
      <c r="E1335">
        <v>7.2296108139999999</v>
      </c>
      <c r="F1335">
        <v>9</v>
      </c>
      <c r="G1335">
        <v>3</v>
      </c>
    </row>
    <row r="1336" spans="1:7" x14ac:dyDescent="0.3">
      <c r="A1336">
        <v>107.32</v>
      </c>
      <c r="B1336">
        <v>894.56</v>
      </c>
      <c r="C1336">
        <v>41.625799999999998</v>
      </c>
      <c r="D1336">
        <v>8.8343999999999992E-3</v>
      </c>
      <c r="E1336">
        <v>11.70853818</v>
      </c>
      <c r="F1336">
        <v>3</v>
      </c>
      <c r="G1336">
        <v>4</v>
      </c>
    </row>
    <row r="1337" spans="1:7" x14ac:dyDescent="0.3">
      <c r="A1337">
        <v>10.050000000000001</v>
      </c>
      <c r="B1337">
        <v>12.7</v>
      </c>
      <c r="C1337">
        <v>36.216000000000001</v>
      </c>
      <c r="D1337">
        <v>60.025024799999997</v>
      </c>
      <c r="E1337">
        <v>28.753150300000001</v>
      </c>
      <c r="F1337">
        <v>10</v>
      </c>
      <c r="G1337">
        <v>1</v>
      </c>
    </row>
    <row r="1338" spans="1:7" x14ac:dyDescent="0.3">
      <c r="A1338">
        <v>12.23</v>
      </c>
      <c r="B1338">
        <v>12.7</v>
      </c>
      <c r="C1338">
        <v>36.216000000000001</v>
      </c>
      <c r="D1338">
        <v>60.025024799999997</v>
      </c>
      <c r="E1338">
        <v>28.753150300000001</v>
      </c>
      <c r="F1338">
        <v>10</v>
      </c>
      <c r="G1338">
        <v>1</v>
      </c>
    </row>
    <row r="1339" spans="1:7" x14ac:dyDescent="0.3">
      <c r="A1339">
        <v>12.95</v>
      </c>
      <c r="B1339">
        <v>12.7</v>
      </c>
      <c r="C1339">
        <v>36.216000000000001</v>
      </c>
      <c r="D1339">
        <v>60.025024799999997</v>
      </c>
      <c r="E1339">
        <v>28.753150300000001</v>
      </c>
      <c r="F1339">
        <v>10</v>
      </c>
      <c r="G1339">
        <v>1</v>
      </c>
    </row>
    <row r="1340" spans="1:7" x14ac:dyDescent="0.3">
      <c r="A1340">
        <v>5.7</v>
      </c>
      <c r="B1340">
        <v>12.7</v>
      </c>
      <c r="C1340">
        <v>99.962500000000006</v>
      </c>
      <c r="D1340">
        <v>5.4232000000000004E-3</v>
      </c>
      <c r="E1340">
        <v>36.88569665</v>
      </c>
      <c r="F1340">
        <v>2</v>
      </c>
      <c r="G1340">
        <v>2</v>
      </c>
    </row>
    <row r="1341" spans="1:7" x14ac:dyDescent="0.3">
      <c r="A1341">
        <v>75.08</v>
      </c>
      <c r="B1341">
        <v>572.49</v>
      </c>
      <c r="C1341">
        <v>65.180000000000007</v>
      </c>
      <c r="D1341">
        <v>2.2000000000000001E-3</v>
      </c>
      <c r="E1341">
        <v>6.5772227880000003</v>
      </c>
      <c r="F1341">
        <v>3</v>
      </c>
      <c r="G1341">
        <v>3</v>
      </c>
    </row>
    <row r="1342" spans="1:7" x14ac:dyDescent="0.3">
      <c r="A1342">
        <v>117.41</v>
      </c>
      <c r="B1342">
        <v>894.56</v>
      </c>
      <c r="C1342">
        <v>65.545199999999994</v>
      </c>
      <c r="D1342">
        <v>4.9880000000000002E-3</v>
      </c>
      <c r="E1342">
        <v>7.8297143</v>
      </c>
      <c r="F1342">
        <v>5</v>
      </c>
      <c r="G1342">
        <v>4</v>
      </c>
    </row>
    <row r="1343" spans="1:7" x14ac:dyDescent="0.3">
      <c r="A1343">
        <v>117.52</v>
      </c>
      <c r="B1343">
        <v>894.56</v>
      </c>
      <c r="C1343">
        <v>65.545199999999994</v>
      </c>
      <c r="D1343">
        <v>4.9880000000000002E-3</v>
      </c>
      <c r="E1343">
        <v>7.8297143</v>
      </c>
      <c r="F1343">
        <v>5</v>
      </c>
      <c r="G1343">
        <v>4</v>
      </c>
    </row>
    <row r="1344" spans="1:7" x14ac:dyDescent="0.3">
      <c r="A1344">
        <v>6.23</v>
      </c>
      <c r="B1344">
        <v>12.7</v>
      </c>
      <c r="C1344">
        <v>22.540900000000001</v>
      </c>
      <c r="D1344">
        <v>2.5279999999999999E-3</v>
      </c>
      <c r="E1344">
        <v>16.869280530000001</v>
      </c>
      <c r="F1344">
        <v>5</v>
      </c>
      <c r="G1344">
        <v>1</v>
      </c>
    </row>
    <row r="1345" spans="1:7" x14ac:dyDescent="0.3">
      <c r="A1345">
        <v>5.45</v>
      </c>
      <c r="B1345">
        <v>12.7</v>
      </c>
      <c r="C1345">
        <v>63.923099999999998</v>
      </c>
      <c r="D1345">
        <v>3.5192000000000001E-3</v>
      </c>
      <c r="E1345">
        <v>20.032015359999999</v>
      </c>
      <c r="F1345">
        <v>6</v>
      </c>
      <c r="G1345">
        <v>2</v>
      </c>
    </row>
    <row r="1346" spans="1:7" x14ac:dyDescent="0.3">
      <c r="A1346">
        <v>6.16</v>
      </c>
      <c r="B1346">
        <v>12.7</v>
      </c>
      <c r="C1346">
        <v>63.923099999999998</v>
      </c>
      <c r="D1346">
        <v>3.5192000000000001E-3</v>
      </c>
      <c r="E1346">
        <v>20.032015359999999</v>
      </c>
      <c r="F1346">
        <v>6</v>
      </c>
      <c r="G1346">
        <v>2</v>
      </c>
    </row>
    <row r="1347" spans="1:7" x14ac:dyDescent="0.3">
      <c r="A1347">
        <v>75.709999999999994</v>
      </c>
      <c r="B1347">
        <v>572.49</v>
      </c>
      <c r="C1347">
        <v>45.198399999999999</v>
      </c>
      <c r="D1347">
        <v>95.772348800000003</v>
      </c>
      <c r="E1347">
        <v>7.2814770759999998</v>
      </c>
      <c r="F1347">
        <v>1</v>
      </c>
      <c r="G1347">
        <v>3</v>
      </c>
    </row>
    <row r="1348" spans="1:7" x14ac:dyDescent="0.3">
      <c r="A1348">
        <v>102.05</v>
      </c>
      <c r="B1348">
        <v>894.56</v>
      </c>
      <c r="C1348">
        <v>64.450400000000002</v>
      </c>
      <c r="D1348">
        <v>4.8320000000000004E-3</v>
      </c>
      <c r="E1348">
        <v>7.8477985989999999</v>
      </c>
      <c r="F1348">
        <v>1</v>
      </c>
      <c r="G1348">
        <v>4</v>
      </c>
    </row>
    <row r="1349" spans="1:7" x14ac:dyDescent="0.3">
      <c r="A1349">
        <v>9.52</v>
      </c>
      <c r="B1349">
        <v>12.7</v>
      </c>
      <c r="C1349">
        <v>36.237499999999997</v>
      </c>
      <c r="D1349">
        <v>59.946318400000003</v>
      </c>
      <c r="E1349">
        <v>22.273853379999998</v>
      </c>
      <c r="F1349">
        <v>6</v>
      </c>
      <c r="G1349">
        <v>1</v>
      </c>
    </row>
    <row r="1350" spans="1:7" x14ac:dyDescent="0.3">
      <c r="A1350">
        <v>11.06</v>
      </c>
      <c r="B1350">
        <v>12.7</v>
      </c>
      <c r="C1350">
        <v>36.237499999999997</v>
      </c>
      <c r="D1350">
        <v>59.946318400000003</v>
      </c>
      <c r="E1350">
        <v>22.273853379999998</v>
      </c>
      <c r="F1350">
        <v>6</v>
      </c>
      <c r="G1350">
        <v>1</v>
      </c>
    </row>
    <row r="1351" spans="1:7" x14ac:dyDescent="0.3">
      <c r="A1351">
        <v>11.33</v>
      </c>
      <c r="B1351">
        <v>12.7</v>
      </c>
      <c r="C1351">
        <v>99.968699999999998</v>
      </c>
      <c r="D1351">
        <v>3.62E-3</v>
      </c>
      <c r="E1351">
        <v>33.159396000000001</v>
      </c>
      <c r="F1351">
        <v>11</v>
      </c>
      <c r="G1351">
        <v>2</v>
      </c>
    </row>
    <row r="1352" spans="1:7" x14ac:dyDescent="0.3">
      <c r="A1352">
        <v>9.34</v>
      </c>
      <c r="B1352">
        <v>12.7</v>
      </c>
      <c r="C1352">
        <v>99.968699999999998</v>
      </c>
      <c r="D1352">
        <v>3.62E-3</v>
      </c>
      <c r="E1352">
        <v>33.159396000000001</v>
      </c>
      <c r="F1352">
        <v>11</v>
      </c>
      <c r="G1352">
        <v>2</v>
      </c>
    </row>
    <row r="1353" spans="1:7" x14ac:dyDescent="0.3">
      <c r="A1353">
        <v>15.23</v>
      </c>
      <c r="B1353">
        <v>12.7</v>
      </c>
      <c r="C1353">
        <v>99.968699999999998</v>
      </c>
      <c r="D1353">
        <v>3.62E-3</v>
      </c>
      <c r="E1353">
        <v>33.159396000000001</v>
      </c>
      <c r="F1353">
        <v>11</v>
      </c>
      <c r="G1353">
        <v>2</v>
      </c>
    </row>
    <row r="1354" spans="1:7" x14ac:dyDescent="0.3">
      <c r="A1354">
        <v>75.34</v>
      </c>
      <c r="B1354">
        <v>572.49</v>
      </c>
      <c r="C1354">
        <v>63.131100000000004</v>
      </c>
      <c r="D1354">
        <v>2.6984000000000001E-3</v>
      </c>
      <c r="E1354">
        <v>8.0192918879999997</v>
      </c>
      <c r="F1354">
        <v>5</v>
      </c>
      <c r="G1354">
        <v>3</v>
      </c>
    </row>
    <row r="1355" spans="1:7" x14ac:dyDescent="0.3">
      <c r="A1355">
        <v>112.44</v>
      </c>
      <c r="B1355">
        <v>894.56</v>
      </c>
      <c r="C1355">
        <v>64.014799999999994</v>
      </c>
      <c r="D1355">
        <v>5.2056000000000003E-3</v>
      </c>
      <c r="E1355">
        <v>7.8325930250000004</v>
      </c>
      <c r="F1355">
        <v>5</v>
      </c>
      <c r="G1355">
        <v>4</v>
      </c>
    </row>
    <row r="1356" spans="1:7" x14ac:dyDescent="0.3">
      <c r="A1356">
        <v>115.15</v>
      </c>
      <c r="B1356">
        <v>894.56</v>
      </c>
      <c r="C1356">
        <v>64.014799999999994</v>
      </c>
      <c r="D1356">
        <v>5.2056000000000003E-3</v>
      </c>
      <c r="E1356">
        <v>7.8325930250000004</v>
      </c>
      <c r="F1356">
        <v>5</v>
      </c>
      <c r="G1356">
        <v>4</v>
      </c>
    </row>
    <row r="1357" spans="1:7" x14ac:dyDescent="0.3">
      <c r="A1357">
        <v>21.29</v>
      </c>
      <c r="B1357">
        <v>12.7</v>
      </c>
      <c r="C1357">
        <v>34.317100000000003</v>
      </c>
      <c r="D1357">
        <v>2.5815999999999999E-3</v>
      </c>
      <c r="E1357">
        <v>50.694252560000002</v>
      </c>
      <c r="F1357">
        <v>19</v>
      </c>
      <c r="G1357">
        <v>1</v>
      </c>
    </row>
    <row r="1358" spans="1:7" x14ac:dyDescent="0.3">
      <c r="A1358">
        <v>7.84</v>
      </c>
      <c r="B1358">
        <v>12.7</v>
      </c>
      <c r="C1358">
        <v>34.317100000000003</v>
      </c>
      <c r="D1358">
        <v>2.5815999999999999E-3</v>
      </c>
      <c r="E1358">
        <v>50.694252560000002</v>
      </c>
      <c r="F1358">
        <v>19</v>
      </c>
      <c r="G1358">
        <v>1</v>
      </c>
    </row>
    <row r="1359" spans="1:7" x14ac:dyDescent="0.3">
      <c r="A1359">
        <v>11.96</v>
      </c>
      <c r="B1359">
        <v>12.7</v>
      </c>
      <c r="C1359">
        <v>34.317100000000003</v>
      </c>
      <c r="D1359">
        <v>2.5815999999999999E-3</v>
      </c>
      <c r="E1359">
        <v>50.694252560000002</v>
      </c>
      <c r="F1359">
        <v>19</v>
      </c>
      <c r="G1359">
        <v>1</v>
      </c>
    </row>
    <row r="1360" spans="1:7" x14ac:dyDescent="0.3">
      <c r="A1360">
        <v>21.86</v>
      </c>
      <c r="B1360">
        <v>12.7</v>
      </c>
      <c r="C1360">
        <v>34.317100000000003</v>
      </c>
      <c r="D1360">
        <v>2.5815999999999999E-3</v>
      </c>
      <c r="E1360">
        <v>50.694252560000002</v>
      </c>
      <c r="F1360">
        <v>19</v>
      </c>
      <c r="G1360">
        <v>1</v>
      </c>
    </row>
    <row r="1361" spans="1:7" x14ac:dyDescent="0.3">
      <c r="A1361">
        <v>11.88</v>
      </c>
      <c r="B1361">
        <v>12.7</v>
      </c>
      <c r="C1361">
        <v>34.317100000000003</v>
      </c>
      <c r="D1361">
        <v>2.5815999999999999E-3</v>
      </c>
      <c r="E1361">
        <v>50.694252560000002</v>
      </c>
      <c r="F1361">
        <v>19</v>
      </c>
      <c r="G1361">
        <v>1</v>
      </c>
    </row>
    <row r="1362" spans="1:7" x14ac:dyDescent="0.3">
      <c r="A1362">
        <v>8.98</v>
      </c>
      <c r="B1362">
        <v>12.7</v>
      </c>
      <c r="C1362">
        <v>98.838300000000004</v>
      </c>
      <c r="D1362">
        <v>1.4846399999999999E-2</v>
      </c>
      <c r="E1362">
        <v>54.345681749999997</v>
      </c>
      <c r="F1362">
        <v>6</v>
      </c>
      <c r="G1362">
        <v>2</v>
      </c>
    </row>
    <row r="1363" spans="1:7" x14ac:dyDescent="0.3">
      <c r="A1363">
        <v>6.13</v>
      </c>
      <c r="B1363">
        <v>12.7</v>
      </c>
      <c r="C1363">
        <v>98.838300000000004</v>
      </c>
      <c r="D1363">
        <v>1.4846399999999999E-2</v>
      </c>
      <c r="E1363">
        <v>54.345681749999997</v>
      </c>
      <c r="F1363">
        <v>6</v>
      </c>
      <c r="G1363">
        <v>2</v>
      </c>
    </row>
    <row r="1364" spans="1:7" x14ac:dyDescent="0.3">
      <c r="A1364">
        <v>75.47</v>
      </c>
      <c r="B1364">
        <v>572.49</v>
      </c>
      <c r="C1364">
        <v>65.868099999999998</v>
      </c>
      <c r="D1364">
        <v>95.445642399999997</v>
      </c>
      <c r="E1364">
        <v>7.3648862939999997</v>
      </c>
      <c r="F1364">
        <v>4</v>
      </c>
      <c r="G1364">
        <v>3</v>
      </c>
    </row>
    <row r="1365" spans="1:7" x14ac:dyDescent="0.3">
      <c r="A1365">
        <v>112.87</v>
      </c>
      <c r="B1365">
        <v>894.56</v>
      </c>
      <c r="C1365">
        <v>10.0025</v>
      </c>
      <c r="D1365">
        <v>5.0032000000000002E-3</v>
      </c>
      <c r="E1365">
        <v>7.8740269850000004</v>
      </c>
      <c r="F1365">
        <v>4</v>
      </c>
      <c r="G1365">
        <v>4</v>
      </c>
    </row>
    <row r="1366" spans="1:7" x14ac:dyDescent="0.3">
      <c r="A1366">
        <v>13.05</v>
      </c>
      <c r="B1366">
        <v>12.7</v>
      </c>
      <c r="C1366">
        <v>36.936799999999998</v>
      </c>
      <c r="D1366">
        <v>61.877377600000003</v>
      </c>
      <c r="E1366">
        <v>28.432504600000001</v>
      </c>
      <c r="F1366">
        <v>5</v>
      </c>
      <c r="G1366">
        <v>1</v>
      </c>
    </row>
    <row r="1367" spans="1:7" x14ac:dyDescent="0.3">
      <c r="A1367">
        <v>10.3</v>
      </c>
      <c r="B1367">
        <v>12.7</v>
      </c>
      <c r="C1367">
        <v>36.936799999999998</v>
      </c>
      <c r="D1367">
        <v>61.877377600000003</v>
      </c>
      <c r="E1367">
        <v>28.432504600000001</v>
      </c>
      <c r="F1367">
        <v>5</v>
      </c>
      <c r="G1367">
        <v>1</v>
      </c>
    </row>
    <row r="1368" spans="1:7" x14ac:dyDescent="0.3">
      <c r="A1368">
        <v>7.14</v>
      </c>
      <c r="B1368">
        <v>12.7</v>
      </c>
      <c r="C1368">
        <v>99.945899999999995</v>
      </c>
      <c r="D1368">
        <v>3.4055999999999999E-3</v>
      </c>
      <c r="E1368">
        <v>29.927030469999998</v>
      </c>
      <c r="F1368">
        <v>2</v>
      </c>
      <c r="G1368">
        <v>2</v>
      </c>
    </row>
    <row r="1369" spans="1:7" x14ac:dyDescent="0.3">
      <c r="A1369">
        <v>76.03</v>
      </c>
      <c r="B1369">
        <v>572.49</v>
      </c>
      <c r="C1369">
        <v>64.291200000000003</v>
      </c>
      <c r="D1369">
        <v>2.3208E-3</v>
      </c>
      <c r="E1369">
        <v>6.7081924830000004</v>
      </c>
      <c r="F1369">
        <v>5</v>
      </c>
      <c r="G1369">
        <v>3</v>
      </c>
    </row>
    <row r="1370" spans="1:7" x14ac:dyDescent="0.3">
      <c r="A1370">
        <v>106.47</v>
      </c>
      <c r="B1370">
        <v>894.56</v>
      </c>
      <c r="C1370">
        <v>64.535700000000006</v>
      </c>
      <c r="D1370">
        <v>4.6064000000000001E-3</v>
      </c>
      <c r="E1370">
        <v>7.9392780900000002</v>
      </c>
      <c r="F1370">
        <v>1</v>
      </c>
      <c r="G1370">
        <v>4</v>
      </c>
    </row>
    <row r="1371" spans="1:7" x14ac:dyDescent="0.3">
      <c r="A1371">
        <v>20.88</v>
      </c>
      <c r="B1371">
        <v>12.7</v>
      </c>
      <c r="C1371">
        <v>36.164299999999997</v>
      </c>
      <c r="D1371">
        <v>2.5736000000000001E-3</v>
      </c>
      <c r="E1371">
        <v>18.88160787</v>
      </c>
      <c r="F1371">
        <v>16</v>
      </c>
      <c r="G1371">
        <v>1</v>
      </c>
    </row>
    <row r="1372" spans="1:7" x14ac:dyDescent="0.3">
      <c r="A1372">
        <v>17.38</v>
      </c>
      <c r="B1372">
        <v>12.7</v>
      </c>
      <c r="C1372">
        <v>36.164299999999997</v>
      </c>
      <c r="D1372">
        <v>2.5736000000000001E-3</v>
      </c>
      <c r="E1372">
        <v>18.88160787</v>
      </c>
      <c r="F1372">
        <v>16</v>
      </c>
      <c r="G1372">
        <v>1</v>
      </c>
    </row>
    <row r="1373" spans="1:7" x14ac:dyDescent="0.3">
      <c r="A1373">
        <v>22.77</v>
      </c>
      <c r="B1373">
        <v>12.7</v>
      </c>
      <c r="C1373">
        <v>36.164299999999997</v>
      </c>
      <c r="D1373">
        <v>2.5736000000000001E-3</v>
      </c>
      <c r="E1373">
        <v>18.88160787</v>
      </c>
      <c r="F1373">
        <v>16</v>
      </c>
      <c r="G1373">
        <v>1</v>
      </c>
    </row>
    <row r="1374" spans="1:7" x14ac:dyDescent="0.3">
      <c r="A1374">
        <v>19.22</v>
      </c>
      <c r="B1374">
        <v>12.7</v>
      </c>
      <c r="C1374">
        <v>36.164299999999997</v>
      </c>
      <c r="D1374">
        <v>2.5736000000000001E-3</v>
      </c>
      <c r="E1374">
        <v>18.88160787</v>
      </c>
      <c r="F1374">
        <v>16</v>
      </c>
      <c r="G1374">
        <v>1</v>
      </c>
    </row>
    <row r="1375" spans="1:7" x14ac:dyDescent="0.3">
      <c r="A1375">
        <v>7.43</v>
      </c>
      <c r="B1375">
        <v>12.7</v>
      </c>
      <c r="C1375">
        <v>99.527299999999997</v>
      </c>
      <c r="D1375">
        <v>8.6336E-3</v>
      </c>
      <c r="E1375">
        <v>21.509539530000001</v>
      </c>
      <c r="F1375">
        <v>4</v>
      </c>
      <c r="G1375">
        <v>2</v>
      </c>
    </row>
    <row r="1376" spans="1:7" x14ac:dyDescent="0.3">
      <c r="A1376">
        <v>77.900000000000006</v>
      </c>
      <c r="B1376">
        <v>572.49</v>
      </c>
      <c r="C1376">
        <v>63.694400000000002</v>
      </c>
      <c r="D1376">
        <v>94.918704000000005</v>
      </c>
      <c r="E1376">
        <v>6.6682101879999998</v>
      </c>
      <c r="F1376">
        <v>4</v>
      </c>
      <c r="G1376">
        <v>3</v>
      </c>
    </row>
    <row r="1377" spans="1:7" x14ac:dyDescent="0.3">
      <c r="A1377">
        <v>117.09</v>
      </c>
      <c r="B1377">
        <v>894.56</v>
      </c>
      <c r="C1377">
        <v>65.887900000000002</v>
      </c>
      <c r="D1377">
        <v>5.0807999999999999E-3</v>
      </c>
      <c r="E1377">
        <v>7.9573377839999999</v>
      </c>
      <c r="F1377">
        <v>5</v>
      </c>
      <c r="G1377">
        <v>4</v>
      </c>
    </row>
    <row r="1378" spans="1:7" x14ac:dyDescent="0.3">
      <c r="A1378">
        <v>115.99</v>
      </c>
      <c r="B1378">
        <v>894.56</v>
      </c>
      <c r="C1378">
        <v>65.887900000000002</v>
      </c>
      <c r="D1378">
        <v>5.0807999999999999E-3</v>
      </c>
      <c r="E1378">
        <v>7.9573377839999999</v>
      </c>
      <c r="F1378">
        <v>5</v>
      </c>
      <c r="G1378">
        <v>4</v>
      </c>
    </row>
    <row r="1379" spans="1:7" x14ac:dyDescent="0.3">
      <c r="A1379">
        <v>19.53</v>
      </c>
      <c r="B1379">
        <v>12.7</v>
      </c>
      <c r="C1379">
        <v>36.2258</v>
      </c>
      <c r="D1379">
        <v>16.9924936</v>
      </c>
      <c r="E1379">
        <v>43.933996980000003</v>
      </c>
      <c r="F1379">
        <v>14</v>
      </c>
      <c r="G1379">
        <v>1</v>
      </c>
    </row>
    <row r="1380" spans="1:7" x14ac:dyDescent="0.3">
      <c r="A1380">
        <v>18.28</v>
      </c>
      <c r="B1380">
        <v>12.7</v>
      </c>
      <c r="C1380">
        <v>36.2258</v>
      </c>
      <c r="D1380">
        <v>16.9924936</v>
      </c>
      <c r="E1380">
        <v>43.933996980000003</v>
      </c>
      <c r="F1380">
        <v>14</v>
      </c>
      <c r="G1380">
        <v>1</v>
      </c>
    </row>
    <row r="1381" spans="1:7" x14ac:dyDescent="0.3">
      <c r="A1381">
        <v>17.8</v>
      </c>
      <c r="B1381">
        <v>12.7</v>
      </c>
      <c r="C1381">
        <v>36.2258</v>
      </c>
      <c r="D1381">
        <v>16.9924936</v>
      </c>
      <c r="E1381">
        <v>43.933996980000003</v>
      </c>
      <c r="F1381">
        <v>14</v>
      </c>
      <c r="G1381">
        <v>1</v>
      </c>
    </row>
    <row r="1382" spans="1:7" x14ac:dyDescent="0.3">
      <c r="A1382">
        <v>15.29</v>
      </c>
      <c r="B1382">
        <v>12.7</v>
      </c>
      <c r="C1382">
        <v>36.2258</v>
      </c>
      <c r="D1382">
        <v>16.9924936</v>
      </c>
      <c r="E1382">
        <v>43.933996980000003</v>
      </c>
      <c r="F1382">
        <v>14</v>
      </c>
      <c r="G1382">
        <v>1</v>
      </c>
    </row>
    <row r="1383" spans="1:7" x14ac:dyDescent="0.3">
      <c r="A1383">
        <v>8.1300000000000008</v>
      </c>
      <c r="B1383">
        <v>12.7</v>
      </c>
      <c r="C1383">
        <v>99.387900000000002</v>
      </c>
      <c r="D1383">
        <v>1.29544E-2</v>
      </c>
      <c r="E1383">
        <v>69.865725920000003</v>
      </c>
      <c r="F1383">
        <v>4</v>
      </c>
      <c r="G1383">
        <v>2</v>
      </c>
    </row>
    <row r="1384" spans="1:7" x14ac:dyDescent="0.3">
      <c r="A1384">
        <v>74.430000000000007</v>
      </c>
      <c r="B1384">
        <v>572.49</v>
      </c>
      <c r="C1384">
        <v>65.253</v>
      </c>
      <c r="D1384">
        <v>2.4591999999999999E-3</v>
      </c>
      <c r="E1384">
        <v>6.6886565190000002</v>
      </c>
      <c r="F1384">
        <v>5</v>
      </c>
      <c r="G1384">
        <v>3</v>
      </c>
    </row>
    <row r="1385" spans="1:7" x14ac:dyDescent="0.3">
      <c r="A1385">
        <v>75.900000000000006</v>
      </c>
      <c r="B1385">
        <v>572.49</v>
      </c>
      <c r="C1385">
        <v>65.253</v>
      </c>
      <c r="D1385">
        <v>2.4591999999999999E-3</v>
      </c>
      <c r="E1385">
        <v>6.6886565190000002</v>
      </c>
      <c r="F1385">
        <v>5</v>
      </c>
      <c r="G1385">
        <v>3</v>
      </c>
    </row>
    <row r="1386" spans="1:7" x14ac:dyDescent="0.3">
      <c r="A1386">
        <v>116.15</v>
      </c>
      <c r="B1386">
        <v>894.56</v>
      </c>
      <c r="C1386">
        <v>37.466099999999997</v>
      </c>
      <c r="D1386">
        <v>6.6752000000000001E-3</v>
      </c>
      <c r="E1386">
        <v>9.9166424519999996</v>
      </c>
      <c r="F1386">
        <v>5</v>
      </c>
      <c r="G1386">
        <v>4</v>
      </c>
    </row>
    <row r="1387" spans="1:7" x14ac:dyDescent="0.3">
      <c r="A1387">
        <v>116.84</v>
      </c>
      <c r="B1387">
        <v>894.56</v>
      </c>
      <c r="C1387">
        <v>37.466099999999997</v>
      </c>
      <c r="D1387">
        <v>6.6752000000000001E-3</v>
      </c>
      <c r="E1387">
        <v>9.9166424519999996</v>
      </c>
      <c r="F1387">
        <v>5</v>
      </c>
      <c r="G1387">
        <v>4</v>
      </c>
    </row>
    <row r="1388" spans="1:7" x14ac:dyDescent="0.3">
      <c r="A1388">
        <v>7.25</v>
      </c>
      <c r="B1388">
        <v>12.7</v>
      </c>
      <c r="C1388">
        <v>35.719700000000003</v>
      </c>
      <c r="D1388">
        <v>2.5847999999999999E-3</v>
      </c>
      <c r="E1388">
        <v>24.48818357</v>
      </c>
      <c r="F1388">
        <v>3</v>
      </c>
      <c r="G1388">
        <v>1</v>
      </c>
    </row>
    <row r="1389" spans="1:7" x14ac:dyDescent="0.3">
      <c r="A1389">
        <v>6.02</v>
      </c>
      <c r="B1389">
        <v>12.7</v>
      </c>
      <c r="C1389">
        <v>99.933400000000006</v>
      </c>
      <c r="D1389">
        <v>3.2407999999999998E-3</v>
      </c>
      <c r="E1389">
        <v>39.076529559999997</v>
      </c>
      <c r="F1389">
        <v>4</v>
      </c>
      <c r="G1389">
        <v>2</v>
      </c>
    </row>
    <row r="1390" spans="1:7" x14ac:dyDescent="0.3">
      <c r="A1390">
        <v>88.09</v>
      </c>
      <c r="B1390">
        <v>572.49</v>
      </c>
      <c r="C1390">
        <v>64.920199999999994</v>
      </c>
      <c r="D1390">
        <v>97.448575199999993</v>
      </c>
      <c r="E1390">
        <v>6.7488883079999997</v>
      </c>
      <c r="F1390">
        <v>7</v>
      </c>
      <c r="G1390">
        <v>3</v>
      </c>
    </row>
    <row r="1391" spans="1:7" x14ac:dyDescent="0.3">
      <c r="A1391">
        <v>84.43</v>
      </c>
      <c r="B1391">
        <v>572.49</v>
      </c>
      <c r="C1391">
        <v>64.920199999999994</v>
      </c>
      <c r="D1391">
        <v>97.448575199999993</v>
      </c>
      <c r="E1391">
        <v>6.7488883079999997</v>
      </c>
      <c r="F1391">
        <v>7</v>
      </c>
      <c r="G1391">
        <v>3</v>
      </c>
    </row>
    <row r="1392" spans="1:7" x14ac:dyDescent="0.3">
      <c r="A1392">
        <v>107.08</v>
      </c>
      <c r="B1392">
        <v>894.56</v>
      </c>
      <c r="C1392">
        <v>66.042100000000005</v>
      </c>
      <c r="D1392">
        <v>7.4744E-3</v>
      </c>
      <c r="E1392">
        <v>10.006079769999999</v>
      </c>
      <c r="F1392">
        <v>1</v>
      </c>
      <c r="G1392">
        <v>4</v>
      </c>
    </row>
    <row r="1393" spans="1:7" x14ac:dyDescent="0.3">
      <c r="A1393">
        <v>9.7100000000000009</v>
      </c>
      <c r="B1393">
        <v>12.7</v>
      </c>
      <c r="C1393">
        <v>36.3489</v>
      </c>
      <c r="D1393">
        <v>60.906215199999998</v>
      </c>
      <c r="E1393">
        <v>44.018341169999999</v>
      </c>
      <c r="F1393">
        <v>2</v>
      </c>
      <c r="G1393">
        <v>1</v>
      </c>
    </row>
    <row r="1394" spans="1:7" x14ac:dyDescent="0.3">
      <c r="A1394">
        <v>10.38</v>
      </c>
      <c r="B1394">
        <v>12.7</v>
      </c>
      <c r="C1394">
        <v>99.987499999999997</v>
      </c>
      <c r="D1394">
        <v>3.2816E-3</v>
      </c>
      <c r="E1394">
        <v>52.111938610000003</v>
      </c>
      <c r="F1394">
        <v>13</v>
      </c>
      <c r="G1394">
        <v>2</v>
      </c>
    </row>
    <row r="1395" spans="1:7" x14ac:dyDescent="0.3">
      <c r="A1395">
        <v>8.6199999999999992</v>
      </c>
      <c r="B1395">
        <v>12.7</v>
      </c>
      <c r="C1395">
        <v>99.987499999999997</v>
      </c>
      <c r="D1395">
        <v>3.2816E-3</v>
      </c>
      <c r="E1395">
        <v>52.111938610000003</v>
      </c>
      <c r="F1395">
        <v>13</v>
      </c>
      <c r="G1395">
        <v>2</v>
      </c>
    </row>
    <row r="1396" spans="1:7" x14ac:dyDescent="0.3">
      <c r="A1396">
        <v>13.89</v>
      </c>
      <c r="B1396">
        <v>12.7</v>
      </c>
      <c r="C1396">
        <v>99.987499999999997</v>
      </c>
      <c r="D1396">
        <v>3.2816E-3</v>
      </c>
      <c r="E1396">
        <v>52.111938610000003</v>
      </c>
      <c r="F1396">
        <v>13</v>
      </c>
      <c r="G1396">
        <v>2</v>
      </c>
    </row>
    <row r="1397" spans="1:7" x14ac:dyDescent="0.3">
      <c r="A1397">
        <v>16.510000000000002</v>
      </c>
      <c r="B1397">
        <v>12.7</v>
      </c>
      <c r="C1397">
        <v>99.987499999999997</v>
      </c>
      <c r="D1397">
        <v>3.2816E-3</v>
      </c>
      <c r="E1397">
        <v>52.111938610000003</v>
      </c>
      <c r="F1397">
        <v>13</v>
      </c>
      <c r="G1397">
        <v>2</v>
      </c>
    </row>
    <row r="1398" spans="1:7" x14ac:dyDescent="0.3">
      <c r="A1398">
        <v>74.569999999999993</v>
      </c>
      <c r="B1398">
        <v>572.49</v>
      </c>
      <c r="C1398">
        <v>65.303200000000004</v>
      </c>
      <c r="D1398">
        <v>2.8408000000000001E-3</v>
      </c>
      <c r="E1398">
        <v>8.9109585689999999</v>
      </c>
      <c r="F1398">
        <v>2</v>
      </c>
      <c r="G1398">
        <v>3</v>
      </c>
    </row>
    <row r="1399" spans="1:7" x14ac:dyDescent="0.3">
      <c r="A1399">
        <v>106.36</v>
      </c>
      <c r="B1399">
        <v>894.56</v>
      </c>
      <c r="C1399">
        <v>65.480900000000005</v>
      </c>
      <c r="D1399">
        <v>5.1343999999999999E-3</v>
      </c>
      <c r="E1399">
        <v>7.9946381899999999</v>
      </c>
      <c r="F1399">
        <v>1</v>
      </c>
      <c r="G1399">
        <v>4</v>
      </c>
    </row>
    <row r="1400" spans="1:7" x14ac:dyDescent="0.3">
      <c r="A1400">
        <v>7.37</v>
      </c>
      <c r="B1400">
        <v>12.7</v>
      </c>
      <c r="C1400">
        <v>35.205100000000002</v>
      </c>
      <c r="D1400">
        <v>2.5752000000000001E-3</v>
      </c>
      <c r="E1400">
        <v>51.27410656</v>
      </c>
      <c r="F1400">
        <v>5</v>
      </c>
      <c r="G1400">
        <v>1</v>
      </c>
    </row>
    <row r="1401" spans="1:7" x14ac:dyDescent="0.3">
      <c r="A1401">
        <v>9.06</v>
      </c>
      <c r="B1401">
        <v>12.7</v>
      </c>
      <c r="C1401">
        <v>35.205100000000002</v>
      </c>
      <c r="D1401">
        <v>2.5752000000000001E-3</v>
      </c>
      <c r="E1401">
        <v>51.27410656</v>
      </c>
      <c r="F1401">
        <v>5</v>
      </c>
      <c r="G1401">
        <v>1</v>
      </c>
    </row>
    <row r="1402" spans="1:7" x14ac:dyDescent="0.3">
      <c r="A1402">
        <v>19.43</v>
      </c>
      <c r="B1402">
        <v>12.7</v>
      </c>
      <c r="C1402">
        <v>99.9</v>
      </c>
      <c r="D1402">
        <v>3.46E-3</v>
      </c>
      <c r="E1402">
        <v>52.587469570000003</v>
      </c>
      <c r="F1402">
        <v>15</v>
      </c>
      <c r="G1402">
        <v>2</v>
      </c>
    </row>
    <row r="1403" spans="1:7" x14ac:dyDescent="0.3">
      <c r="A1403">
        <v>16.89</v>
      </c>
      <c r="B1403">
        <v>12.7</v>
      </c>
      <c r="C1403">
        <v>99.9</v>
      </c>
      <c r="D1403">
        <v>3.46E-3</v>
      </c>
      <c r="E1403">
        <v>52.587469570000003</v>
      </c>
      <c r="F1403">
        <v>15</v>
      </c>
      <c r="G1403">
        <v>2</v>
      </c>
    </row>
    <row r="1404" spans="1:7" x14ac:dyDescent="0.3">
      <c r="A1404">
        <v>20.07</v>
      </c>
      <c r="B1404">
        <v>12.7</v>
      </c>
      <c r="C1404">
        <v>99.9</v>
      </c>
      <c r="D1404">
        <v>3.46E-3</v>
      </c>
      <c r="E1404">
        <v>52.587469570000003</v>
      </c>
      <c r="F1404">
        <v>15</v>
      </c>
      <c r="G1404">
        <v>2</v>
      </c>
    </row>
    <row r="1405" spans="1:7" x14ac:dyDescent="0.3">
      <c r="A1405">
        <v>19.899999999999999</v>
      </c>
      <c r="B1405">
        <v>12.7</v>
      </c>
      <c r="C1405">
        <v>99.9</v>
      </c>
      <c r="D1405">
        <v>3.46E-3</v>
      </c>
      <c r="E1405">
        <v>52.587469570000003</v>
      </c>
      <c r="F1405">
        <v>15</v>
      </c>
      <c r="G1405">
        <v>2</v>
      </c>
    </row>
    <row r="1406" spans="1:7" x14ac:dyDescent="0.3">
      <c r="A1406">
        <v>78.13</v>
      </c>
      <c r="B1406">
        <v>572.49</v>
      </c>
      <c r="C1406">
        <v>65.5916</v>
      </c>
      <c r="D1406">
        <v>96.762317600000003</v>
      </c>
      <c r="E1406">
        <v>8.9469795409999993</v>
      </c>
      <c r="F1406">
        <v>5</v>
      </c>
      <c r="G1406">
        <v>3</v>
      </c>
    </row>
    <row r="1407" spans="1:7" x14ac:dyDescent="0.3">
      <c r="A1407">
        <v>107.56</v>
      </c>
      <c r="B1407">
        <v>894.56</v>
      </c>
      <c r="C1407">
        <v>63.9268</v>
      </c>
      <c r="D1407">
        <v>5.2783999999999999E-3</v>
      </c>
      <c r="E1407">
        <v>8.0446591160000001</v>
      </c>
      <c r="F1407">
        <v>4</v>
      </c>
      <c r="G1407">
        <v>4</v>
      </c>
    </row>
    <row r="1408" spans="1:7" x14ac:dyDescent="0.3">
      <c r="A1408">
        <v>12.22</v>
      </c>
      <c r="B1408">
        <v>12.7</v>
      </c>
      <c r="C1408">
        <v>15.5258</v>
      </c>
      <c r="D1408">
        <v>60.217582399999998</v>
      </c>
      <c r="E1408">
        <v>9.2367220030000006</v>
      </c>
      <c r="F1408">
        <v>20</v>
      </c>
      <c r="G1408">
        <v>1</v>
      </c>
    </row>
    <row r="1409" spans="1:7" x14ac:dyDescent="0.3">
      <c r="A1409">
        <v>6.58</v>
      </c>
      <c r="B1409">
        <v>12.7</v>
      </c>
      <c r="C1409">
        <v>15.5258</v>
      </c>
      <c r="D1409">
        <v>60.217582399999998</v>
      </c>
      <c r="E1409">
        <v>9.2367220030000006</v>
      </c>
      <c r="F1409">
        <v>20</v>
      </c>
      <c r="G1409">
        <v>1</v>
      </c>
    </row>
    <row r="1410" spans="1:7" x14ac:dyDescent="0.3">
      <c r="A1410">
        <v>12.64</v>
      </c>
      <c r="B1410">
        <v>12.7</v>
      </c>
      <c r="C1410">
        <v>15.5258</v>
      </c>
      <c r="D1410">
        <v>60.217582399999998</v>
      </c>
      <c r="E1410">
        <v>9.2367220030000006</v>
      </c>
      <c r="F1410">
        <v>20</v>
      </c>
      <c r="G1410">
        <v>1</v>
      </c>
    </row>
    <row r="1411" spans="1:7" x14ac:dyDescent="0.3">
      <c r="A1411">
        <v>8.2100000000000009</v>
      </c>
      <c r="B1411">
        <v>12.7</v>
      </c>
      <c r="C1411">
        <v>15.5258</v>
      </c>
      <c r="D1411">
        <v>60.217582399999998</v>
      </c>
      <c r="E1411">
        <v>9.2367220030000006</v>
      </c>
      <c r="F1411">
        <v>20</v>
      </c>
      <c r="G1411">
        <v>1</v>
      </c>
    </row>
    <row r="1412" spans="1:7" x14ac:dyDescent="0.3">
      <c r="A1412">
        <v>24.39</v>
      </c>
      <c r="B1412">
        <v>12.7</v>
      </c>
      <c r="C1412">
        <v>15.5258</v>
      </c>
      <c r="D1412">
        <v>60.217582399999998</v>
      </c>
      <c r="E1412">
        <v>9.2367220030000006</v>
      </c>
      <c r="F1412">
        <v>20</v>
      </c>
      <c r="G1412">
        <v>1</v>
      </c>
    </row>
    <row r="1413" spans="1:7" x14ac:dyDescent="0.3">
      <c r="A1413">
        <v>5.55</v>
      </c>
      <c r="B1413">
        <v>12.7</v>
      </c>
      <c r="C1413">
        <v>42.712600000000002</v>
      </c>
      <c r="D1413">
        <v>1.6934399999999999E-2</v>
      </c>
      <c r="E1413">
        <v>12.38845862</v>
      </c>
      <c r="F1413">
        <v>2</v>
      </c>
      <c r="G1413">
        <v>2</v>
      </c>
    </row>
    <row r="1414" spans="1:7" x14ac:dyDescent="0.3">
      <c r="A1414">
        <v>80.39</v>
      </c>
      <c r="B1414">
        <v>572.49</v>
      </c>
      <c r="C1414">
        <v>25.211200000000002</v>
      </c>
      <c r="D1414">
        <v>2.372E-3</v>
      </c>
      <c r="E1414">
        <v>6.7892150649999996</v>
      </c>
      <c r="F1414">
        <v>8</v>
      </c>
      <c r="G1414">
        <v>3</v>
      </c>
    </row>
    <row r="1415" spans="1:7" x14ac:dyDescent="0.3">
      <c r="A1415">
        <v>83.72</v>
      </c>
      <c r="B1415">
        <v>572.49</v>
      </c>
      <c r="C1415">
        <v>25.211200000000002</v>
      </c>
      <c r="D1415">
        <v>2.372E-3</v>
      </c>
      <c r="E1415">
        <v>6.7892150649999996</v>
      </c>
      <c r="F1415">
        <v>8</v>
      </c>
      <c r="G1415">
        <v>3</v>
      </c>
    </row>
    <row r="1416" spans="1:7" x14ac:dyDescent="0.3">
      <c r="A1416">
        <v>106.99</v>
      </c>
      <c r="B1416">
        <v>894.56</v>
      </c>
      <c r="C1416">
        <v>37.396599999999999</v>
      </c>
      <c r="D1416">
        <v>6.9696000000000003E-3</v>
      </c>
      <c r="E1416">
        <v>10.013904</v>
      </c>
      <c r="F1416">
        <v>1</v>
      </c>
      <c r="G1416">
        <v>4</v>
      </c>
    </row>
    <row r="1417" spans="1:7" x14ac:dyDescent="0.3">
      <c r="A1417">
        <v>16.27</v>
      </c>
      <c r="B1417">
        <v>12.7</v>
      </c>
      <c r="C1417">
        <v>36.719900000000003</v>
      </c>
      <c r="D1417">
        <v>2.5192000000000001E-3</v>
      </c>
      <c r="E1417">
        <v>59.328238399999996</v>
      </c>
      <c r="F1417">
        <v>14</v>
      </c>
      <c r="G1417">
        <v>1</v>
      </c>
    </row>
    <row r="1418" spans="1:7" x14ac:dyDescent="0.3">
      <c r="A1418">
        <v>15.76</v>
      </c>
      <c r="B1418">
        <v>12.7</v>
      </c>
      <c r="C1418">
        <v>36.719900000000003</v>
      </c>
      <c r="D1418">
        <v>2.5192000000000001E-3</v>
      </c>
      <c r="E1418">
        <v>59.328238399999996</v>
      </c>
      <c r="F1418">
        <v>14</v>
      </c>
      <c r="G1418">
        <v>1</v>
      </c>
    </row>
    <row r="1419" spans="1:7" x14ac:dyDescent="0.3">
      <c r="A1419">
        <v>15.8</v>
      </c>
      <c r="B1419">
        <v>12.7</v>
      </c>
      <c r="C1419">
        <v>36.719900000000003</v>
      </c>
      <c r="D1419">
        <v>2.5192000000000001E-3</v>
      </c>
      <c r="E1419">
        <v>59.328238399999996</v>
      </c>
      <c r="F1419">
        <v>14</v>
      </c>
      <c r="G1419">
        <v>1</v>
      </c>
    </row>
    <row r="1420" spans="1:7" x14ac:dyDescent="0.3">
      <c r="A1420">
        <v>19.850000000000001</v>
      </c>
      <c r="B1420">
        <v>12.7</v>
      </c>
      <c r="C1420">
        <v>36.719900000000003</v>
      </c>
      <c r="D1420">
        <v>2.5192000000000001E-3</v>
      </c>
      <c r="E1420">
        <v>59.328238399999996</v>
      </c>
      <c r="F1420">
        <v>14</v>
      </c>
      <c r="G1420">
        <v>1</v>
      </c>
    </row>
    <row r="1421" spans="1:7" x14ac:dyDescent="0.3">
      <c r="A1421">
        <v>14.83</v>
      </c>
      <c r="B1421">
        <v>12.7</v>
      </c>
      <c r="C1421">
        <v>99.704300000000003</v>
      </c>
      <c r="D1421">
        <v>8.2696000000000002E-3</v>
      </c>
      <c r="E1421">
        <v>69.989535709999998</v>
      </c>
      <c r="F1421">
        <v>14</v>
      </c>
      <c r="G1421">
        <v>2</v>
      </c>
    </row>
    <row r="1422" spans="1:7" x14ac:dyDescent="0.3">
      <c r="A1422">
        <v>17.600000000000001</v>
      </c>
      <c r="B1422">
        <v>12.7</v>
      </c>
      <c r="C1422">
        <v>99.704300000000003</v>
      </c>
      <c r="D1422">
        <v>8.2696000000000002E-3</v>
      </c>
      <c r="E1422">
        <v>69.989535709999998</v>
      </c>
      <c r="F1422">
        <v>14</v>
      </c>
      <c r="G1422">
        <v>2</v>
      </c>
    </row>
    <row r="1423" spans="1:7" x14ac:dyDescent="0.3">
      <c r="A1423">
        <v>15.54</v>
      </c>
      <c r="B1423">
        <v>12.7</v>
      </c>
      <c r="C1423">
        <v>99.704300000000003</v>
      </c>
      <c r="D1423">
        <v>8.2696000000000002E-3</v>
      </c>
      <c r="E1423">
        <v>69.989535709999998</v>
      </c>
      <c r="F1423">
        <v>14</v>
      </c>
      <c r="G1423">
        <v>2</v>
      </c>
    </row>
    <row r="1424" spans="1:7" x14ac:dyDescent="0.3">
      <c r="A1424">
        <v>18.21</v>
      </c>
      <c r="B1424">
        <v>12.7</v>
      </c>
      <c r="C1424">
        <v>99.704300000000003</v>
      </c>
      <c r="D1424">
        <v>8.2696000000000002E-3</v>
      </c>
      <c r="E1424">
        <v>69.989535709999998</v>
      </c>
      <c r="F1424">
        <v>14</v>
      </c>
      <c r="G1424">
        <v>2</v>
      </c>
    </row>
    <row r="1425" spans="1:7" x14ac:dyDescent="0.3">
      <c r="A1425">
        <v>79.349999999999994</v>
      </c>
      <c r="B1425">
        <v>572.49</v>
      </c>
      <c r="C1425">
        <v>64.550600000000003</v>
      </c>
      <c r="D1425">
        <v>97.079222400000006</v>
      </c>
      <c r="E1425">
        <v>8.9096053220000009</v>
      </c>
      <c r="F1425">
        <v>5</v>
      </c>
      <c r="G1425">
        <v>3</v>
      </c>
    </row>
    <row r="1426" spans="1:7" x14ac:dyDescent="0.3">
      <c r="A1426">
        <v>107.48</v>
      </c>
      <c r="B1426">
        <v>894.56</v>
      </c>
      <c r="C1426">
        <v>37.5884</v>
      </c>
      <c r="D1426">
        <v>5.2303999999999996E-3</v>
      </c>
      <c r="E1426">
        <v>8.0703954109999998</v>
      </c>
      <c r="F1426">
        <v>2</v>
      </c>
      <c r="G1426">
        <v>4</v>
      </c>
    </row>
    <row r="1427" spans="1:7" x14ac:dyDescent="0.3">
      <c r="A1427">
        <v>11.93</v>
      </c>
      <c r="B1427">
        <v>12.7</v>
      </c>
      <c r="C1427">
        <v>29.553100000000001</v>
      </c>
      <c r="D1427">
        <v>61.175519199999997</v>
      </c>
      <c r="E1427">
        <v>15.74950563</v>
      </c>
      <c r="F1427">
        <v>10</v>
      </c>
      <c r="G1427">
        <v>1</v>
      </c>
    </row>
    <row r="1428" spans="1:7" x14ac:dyDescent="0.3">
      <c r="A1428">
        <v>13.43</v>
      </c>
      <c r="B1428">
        <v>12.7</v>
      </c>
      <c r="C1428">
        <v>29.553100000000001</v>
      </c>
      <c r="D1428">
        <v>61.175519199999997</v>
      </c>
      <c r="E1428">
        <v>15.74950563</v>
      </c>
      <c r="F1428">
        <v>10</v>
      </c>
      <c r="G1428">
        <v>1</v>
      </c>
    </row>
    <row r="1429" spans="1:7" x14ac:dyDescent="0.3">
      <c r="A1429">
        <v>14.68</v>
      </c>
      <c r="B1429">
        <v>12.7</v>
      </c>
      <c r="C1429">
        <v>29.553100000000001</v>
      </c>
      <c r="D1429">
        <v>61.175519199999997</v>
      </c>
      <c r="E1429">
        <v>15.74950563</v>
      </c>
      <c r="F1429">
        <v>10</v>
      </c>
      <c r="G1429">
        <v>1</v>
      </c>
    </row>
    <row r="1430" spans="1:7" x14ac:dyDescent="0.3">
      <c r="A1430">
        <v>6.05</v>
      </c>
      <c r="B1430">
        <v>12.7</v>
      </c>
      <c r="C1430">
        <v>76.978999999999999</v>
      </c>
      <c r="D1430">
        <v>4.4759999999999999E-3</v>
      </c>
      <c r="E1430">
        <v>16.47361575</v>
      </c>
      <c r="F1430">
        <v>2</v>
      </c>
      <c r="G1430">
        <v>2</v>
      </c>
    </row>
    <row r="1431" spans="1:7" x14ac:dyDescent="0.3">
      <c r="A1431">
        <v>91.55</v>
      </c>
      <c r="B1431">
        <v>572.49</v>
      </c>
      <c r="C1431">
        <v>48.492600000000003</v>
      </c>
      <c r="D1431">
        <v>2.3E-3</v>
      </c>
      <c r="E1431">
        <v>6.737201175</v>
      </c>
      <c r="F1431">
        <v>10</v>
      </c>
      <c r="G1431">
        <v>3</v>
      </c>
    </row>
    <row r="1432" spans="1:7" x14ac:dyDescent="0.3">
      <c r="A1432">
        <v>93.28</v>
      </c>
      <c r="B1432">
        <v>572.49</v>
      </c>
      <c r="C1432">
        <v>48.492600000000003</v>
      </c>
      <c r="D1432">
        <v>2.3E-3</v>
      </c>
      <c r="E1432">
        <v>6.737201175</v>
      </c>
      <c r="F1432">
        <v>10</v>
      </c>
      <c r="G1432">
        <v>3</v>
      </c>
    </row>
    <row r="1433" spans="1:7" x14ac:dyDescent="0.3">
      <c r="A1433">
        <v>92.69</v>
      </c>
      <c r="B1433">
        <v>572.49</v>
      </c>
      <c r="C1433">
        <v>48.492600000000003</v>
      </c>
      <c r="D1433">
        <v>2.3E-3</v>
      </c>
      <c r="E1433">
        <v>6.737201175</v>
      </c>
      <c r="F1433">
        <v>10</v>
      </c>
      <c r="G1433">
        <v>3</v>
      </c>
    </row>
    <row r="1434" spans="1:7" x14ac:dyDescent="0.3">
      <c r="A1434">
        <v>100.9</v>
      </c>
      <c r="B1434">
        <v>894.56</v>
      </c>
      <c r="C1434">
        <v>64.878100000000003</v>
      </c>
      <c r="D1434">
        <v>9.0183999999999993E-3</v>
      </c>
      <c r="E1434">
        <v>12.03046331</v>
      </c>
      <c r="F1434">
        <v>4</v>
      </c>
      <c r="G1434">
        <v>4</v>
      </c>
    </row>
    <row r="1435" spans="1:7" x14ac:dyDescent="0.3">
      <c r="A1435">
        <v>7.92</v>
      </c>
      <c r="B1435">
        <v>12.7</v>
      </c>
      <c r="C1435">
        <v>35.469299999999997</v>
      </c>
      <c r="D1435">
        <v>2.4015999999999998E-3</v>
      </c>
      <c r="E1435">
        <v>37.370970980000003</v>
      </c>
      <c r="F1435">
        <v>1</v>
      </c>
      <c r="G1435">
        <v>1</v>
      </c>
    </row>
    <row r="1436" spans="1:7" x14ac:dyDescent="0.3">
      <c r="A1436">
        <v>16.96</v>
      </c>
      <c r="B1436">
        <v>12.7</v>
      </c>
      <c r="C1436">
        <v>99.902100000000004</v>
      </c>
      <c r="D1436">
        <v>3.2383999999999998E-3</v>
      </c>
      <c r="E1436">
        <v>55.410514829999997</v>
      </c>
      <c r="F1436">
        <v>14</v>
      </c>
      <c r="G1436">
        <v>2</v>
      </c>
    </row>
    <row r="1437" spans="1:7" x14ac:dyDescent="0.3">
      <c r="A1437">
        <v>7.5</v>
      </c>
      <c r="B1437">
        <v>12.7</v>
      </c>
      <c r="C1437">
        <v>99.902100000000004</v>
      </c>
      <c r="D1437">
        <v>3.2383999999999998E-3</v>
      </c>
      <c r="E1437">
        <v>55.410514829999997</v>
      </c>
      <c r="F1437">
        <v>14</v>
      </c>
      <c r="G1437">
        <v>2</v>
      </c>
    </row>
    <row r="1438" spans="1:7" x14ac:dyDescent="0.3">
      <c r="A1438">
        <v>13.86</v>
      </c>
      <c r="B1438">
        <v>12.7</v>
      </c>
      <c r="C1438">
        <v>99.902100000000004</v>
      </c>
      <c r="D1438">
        <v>3.2383999999999998E-3</v>
      </c>
      <c r="E1438">
        <v>55.410514829999997</v>
      </c>
      <c r="F1438">
        <v>14</v>
      </c>
      <c r="G1438">
        <v>2</v>
      </c>
    </row>
    <row r="1439" spans="1:7" x14ac:dyDescent="0.3">
      <c r="A1439">
        <v>16.89</v>
      </c>
      <c r="B1439">
        <v>12.7</v>
      </c>
      <c r="C1439">
        <v>99.902100000000004</v>
      </c>
      <c r="D1439">
        <v>3.2383999999999998E-3</v>
      </c>
      <c r="E1439">
        <v>55.410514829999997</v>
      </c>
      <c r="F1439">
        <v>14</v>
      </c>
      <c r="G1439">
        <v>2</v>
      </c>
    </row>
    <row r="1440" spans="1:7" x14ac:dyDescent="0.3">
      <c r="A1440">
        <v>82.81</v>
      </c>
      <c r="B1440">
        <v>572.49</v>
      </c>
      <c r="C1440">
        <v>65.550899999999999</v>
      </c>
      <c r="D1440">
        <v>96.558415999999994</v>
      </c>
      <c r="E1440">
        <v>8.9844275729999996</v>
      </c>
      <c r="F1440">
        <v>8</v>
      </c>
      <c r="G1440">
        <v>3</v>
      </c>
    </row>
    <row r="1441" spans="1:7" x14ac:dyDescent="0.3">
      <c r="A1441">
        <v>85.62</v>
      </c>
      <c r="B1441">
        <v>572.49</v>
      </c>
      <c r="C1441">
        <v>65.550899999999999</v>
      </c>
      <c r="D1441">
        <v>96.558415999999994</v>
      </c>
      <c r="E1441">
        <v>8.9844275729999996</v>
      </c>
      <c r="F1441">
        <v>8</v>
      </c>
      <c r="G1441">
        <v>3</v>
      </c>
    </row>
    <row r="1442" spans="1:7" x14ac:dyDescent="0.3">
      <c r="A1442">
        <v>107.93</v>
      </c>
      <c r="B1442">
        <v>894.56</v>
      </c>
      <c r="C1442">
        <v>64.346500000000006</v>
      </c>
      <c r="D1442">
        <v>7.0863999999999996E-3</v>
      </c>
      <c r="E1442">
        <v>10.036048040000001</v>
      </c>
      <c r="F1442">
        <v>4</v>
      </c>
      <c r="G1442">
        <v>4</v>
      </c>
    </row>
    <row r="1443" spans="1:7" x14ac:dyDescent="0.3">
      <c r="A1443">
        <v>24.67</v>
      </c>
      <c r="B1443">
        <v>12.7</v>
      </c>
      <c r="C1443">
        <v>36.313800000000001</v>
      </c>
      <c r="D1443">
        <v>60.1097264</v>
      </c>
      <c r="E1443">
        <v>60.065167449999997</v>
      </c>
      <c r="F1443">
        <v>19</v>
      </c>
      <c r="G1443">
        <v>1</v>
      </c>
    </row>
    <row r="1444" spans="1:7" x14ac:dyDescent="0.3">
      <c r="A1444">
        <v>20.95</v>
      </c>
      <c r="B1444">
        <v>12.7</v>
      </c>
      <c r="C1444">
        <v>36.313800000000001</v>
      </c>
      <c r="D1444">
        <v>60.1097264</v>
      </c>
      <c r="E1444">
        <v>60.065167449999997</v>
      </c>
      <c r="F1444">
        <v>19</v>
      </c>
      <c r="G1444">
        <v>1</v>
      </c>
    </row>
    <row r="1445" spans="1:7" x14ac:dyDescent="0.3">
      <c r="A1445">
        <v>13.42</v>
      </c>
      <c r="B1445">
        <v>12.7</v>
      </c>
      <c r="C1445">
        <v>36.313800000000001</v>
      </c>
      <c r="D1445">
        <v>60.1097264</v>
      </c>
      <c r="E1445">
        <v>60.065167449999997</v>
      </c>
      <c r="F1445">
        <v>19</v>
      </c>
      <c r="G1445">
        <v>1</v>
      </c>
    </row>
    <row r="1446" spans="1:7" x14ac:dyDescent="0.3">
      <c r="A1446">
        <v>22.92</v>
      </c>
      <c r="B1446">
        <v>12.7</v>
      </c>
      <c r="C1446">
        <v>36.313800000000001</v>
      </c>
      <c r="D1446">
        <v>60.1097264</v>
      </c>
      <c r="E1446">
        <v>60.065167449999997</v>
      </c>
      <c r="F1446">
        <v>19</v>
      </c>
      <c r="G1446">
        <v>1</v>
      </c>
    </row>
    <row r="1447" spans="1:7" x14ac:dyDescent="0.3">
      <c r="A1447">
        <v>15.19</v>
      </c>
      <c r="B1447">
        <v>12.7</v>
      </c>
      <c r="C1447">
        <v>36.313800000000001</v>
      </c>
      <c r="D1447">
        <v>60.1097264</v>
      </c>
      <c r="E1447">
        <v>60.065167449999997</v>
      </c>
      <c r="F1447">
        <v>19</v>
      </c>
      <c r="G1447">
        <v>1</v>
      </c>
    </row>
    <row r="1448" spans="1:7" x14ac:dyDescent="0.3">
      <c r="A1448">
        <v>87.23</v>
      </c>
      <c r="B1448">
        <v>572.49</v>
      </c>
      <c r="C1448">
        <v>65.028700000000001</v>
      </c>
      <c r="D1448">
        <v>1.9423999999999999E-3</v>
      </c>
      <c r="E1448">
        <v>6.0769397129999998</v>
      </c>
      <c r="F1448">
        <v>6</v>
      </c>
      <c r="G1448">
        <v>3</v>
      </c>
    </row>
    <row r="1449" spans="1:7" x14ac:dyDescent="0.3">
      <c r="A1449">
        <v>88.75</v>
      </c>
      <c r="B1449">
        <v>572.49</v>
      </c>
      <c r="C1449">
        <v>65.028700000000001</v>
      </c>
      <c r="D1449">
        <v>1.9423999999999999E-3</v>
      </c>
      <c r="E1449">
        <v>6.0769397129999998</v>
      </c>
      <c r="F1449">
        <v>6</v>
      </c>
      <c r="G1449">
        <v>3</v>
      </c>
    </row>
    <row r="1450" spans="1:7" x14ac:dyDescent="0.3">
      <c r="A1450">
        <v>117.75</v>
      </c>
      <c r="B1450">
        <v>894.56</v>
      </c>
      <c r="C1450">
        <v>64.469200000000001</v>
      </c>
      <c r="D1450">
        <v>6.9887999999999999E-3</v>
      </c>
      <c r="E1450">
        <v>10.034522559999999</v>
      </c>
      <c r="F1450">
        <v>5</v>
      </c>
      <c r="G1450">
        <v>4</v>
      </c>
    </row>
    <row r="1451" spans="1:7" x14ac:dyDescent="0.3">
      <c r="A1451">
        <v>117.52</v>
      </c>
      <c r="B1451">
        <v>894.56</v>
      </c>
      <c r="C1451">
        <v>64.469200000000001</v>
      </c>
      <c r="D1451">
        <v>6.9887999999999999E-3</v>
      </c>
      <c r="E1451">
        <v>10.034522559999999</v>
      </c>
      <c r="F1451">
        <v>5</v>
      </c>
      <c r="G1451">
        <v>4</v>
      </c>
    </row>
    <row r="1452" spans="1:7" x14ac:dyDescent="0.3">
      <c r="A1452">
        <v>6.41</v>
      </c>
      <c r="B1452">
        <v>12.7</v>
      </c>
      <c r="C1452">
        <v>37.069699999999997</v>
      </c>
      <c r="D1452">
        <v>2.5760000000000002E-3</v>
      </c>
      <c r="E1452">
        <v>49.812329259999998</v>
      </c>
      <c r="F1452">
        <v>7</v>
      </c>
      <c r="G1452">
        <v>1</v>
      </c>
    </row>
    <row r="1453" spans="1:7" x14ac:dyDescent="0.3">
      <c r="A1453">
        <v>8.67</v>
      </c>
      <c r="B1453">
        <v>12.7</v>
      </c>
      <c r="C1453">
        <v>37.069699999999997</v>
      </c>
      <c r="D1453">
        <v>2.5760000000000002E-3</v>
      </c>
      <c r="E1453">
        <v>49.812329259999998</v>
      </c>
      <c r="F1453">
        <v>7</v>
      </c>
      <c r="G1453">
        <v>1</v>
      </c>
    </row>
    <row r="1454" spans="1:7" x14ac:dyDescent="0.3">
      <c r="A1454">
        <v>5.83</v>
      </c>
      <c r="B1454">
        <v>12.7</v>
      </c>
      <c r="C1454">
        <v>99.835599999999999</v>
      </c>
      <c r="D1454">
        <v>3.3127999999999999E-3</v>
      </c>
      <c r="E1454">
        <v>53.900561940000003</v>
      </c>
      <c r="F1454">
        <v>2</v>
      </c>
      <c r="G1454">
        <v>2</v>
      </c>
    </row>
    <row r="1455" spans="1:7" x14ac:dyDescent="0.3">
      <c r="A1455">
        <v>77.069999999999993</v>
      </c>
      <c r="B1455">
        <v>572.49</v>
      </c>
      <c r="C1455">
        <v>65.117199999999997</v>
      </c>
      <c r="D1455">
        <v>96.109565599999996</v>
      </c>
      <c r="E1455">
        <v>6.8030919970000001</v>
      </c>
      <c r="F1455">
        <v>6</v>
      </c>
      <c r="G1455">
        <v>3</v>
      </c>
    </row>
    <row r="1456" spans="1:7" x14ac:dyDescent="0.3">
      <c r="A1456">
        <v>118.22</v>
      </c>
      <c r="B1456">
        <v>894.56</v>
      </c>
      <c r="C1456">
        <v>64.240700000000004</v>
      </c>
      <c r="D1456">
        <v>5.3232000000000002E-3</v>
      </c>
      <c r="E1456">
        <v>8.0717978670000008</v>
      </c>
      <c r="F1456">
        <v>5</v>
      </c>
      <c r="G1456">
        <v>4</v>
      </c>
    </row>
    <row r="1457" spans="1:7" x14ac:dyDescent="0.3">
      <c r="A1457">
        <v>116.53</v>
      </c>
      <c r="B1457">
        <v>894.56</v>
      </c>
      <c r="C1457">
        <v>64.240700000000004</v>
      </c>
      <c r="D1457">
        <v>5.3232000000000002E-3</v>
      </c>
      <c r="E1457">
        <v>8.0717978670000008</v>
      </c>
      <c r="F1457">
        <v>5</v>
      </c>
      <c r="G1457">
        <v>4</v>
      </c>
    </row>
    <row r="1458" spans="1:7" x14ac:dyDescent="0.3">
      <c r="A1458">
        <v>22.47</v>
      </c>
      <c r="B1458">
        <v>12.7</v>
      </c>
      <c r="C1458">
        <v>37.676900000000003</v>
      </c>
      <c r="D1458">
        <v>60.476001599999996</v>
      </c>
      <c r="E1458">
        <v>39.125172630000002</v>
      </c>
      <c r="F1458">
        <v>18</v>
      </c>
      <c r="G1458">
        <v>1</v>
      </c>
    </row>
    <row r="1459" spans="1:7" x14ac:dyDescent="0.3">
      <c r="A1459">
        <v>15.02</v>
      </c>
      <c r="B1459">
        <v>12.7</v>
      </c>
      <c r="C1459">
        <v>37.676900000000003</v>
      </c>
      <c r="D1459">
        <v>60.476001599999996</v>
      </c>
      <c r="E1459">
        <v>39.125172630000002</v>
      </c>
      <c r="F1459">
        <v>18</v>
      </c>
      <c r="G1459">
        <v>1</v>
      </c>
    </row>
    <row r="1460" spans="1:7" x14ac:dyDescent="0.3">
      <c r="A1460">
        <v>13.79</v>
      </c>
      <c r="B1460">
        <v>12.7</v>
      </c>
      <c r="C1460">
        <v>37.676900000000003</v>
      </c>
      <c r="D1460">
        <v>60.476001599999996</v>
      </c>
      <c r="E1460">
        <v>39.125172630000002</v>
      </c>
      <c r="F1460">
        <v>18</v>
      </c>
      <c r="G1460">
        <v>1</v>
      </c>
    </row>
    <row r="1461" spans="1:7" x14ac:dyDescent="0.3">
      <c r="A1461">
        <v>23.68</v>
      </c>
      <c r="B1461">
        <v>12.7</v>
      </c>
      <c r="C1461">
        <v>37.676900000000003</v>
      </c>
      <c r="D1461">
        <v>60.476001599999996</v>
      </c>
      <c r="E1461">
        <v>39.125172630000002</v>
      </c>
      <c r="F1461">
        <v>18</v>
      </c>
      <c r="G1461">
        <v>1</v>
      </c>
    </row>
    <row r="1462" spans="1:7" x14ac:dyDescent="0.3">
      <c r="A1462">
        <v>20.329999999999998</v>
      </c>
      <c r="B1462">
        <v>12.7</v>
      </c>
      <c r="C1462">
        <v>37.676900000000003</v>
      </c>
      <c r="D1462">
        <v>60.476001599999996</v>
      </c>
      <c r="E1462">
        <v>39.125172630000002</v>
      </c>
      <c r="F1462">
        <v>18</v>
      </c>
      <c r="G1462">
        <v>1</v>
      </c>
    </row>
    <row r="1463" spans="1:7" x14ac:dyDescent="0.3">
      <c r="A1463">
        <v>77.599999999999994</v>
      </c>
      <c r="B1463">
        <v>572.49</v>
      </c>
      <c r="C1463">
        <v>65.341099999999997</v>
      </c>
      <c r="D1463">
        <v>1.8959999999999999E-3</v>
      </c>
      <c r="E1463">
        <v>6.0828201860000002</v>
      </c>
      <c r="F1463">
        <v>4</v>
      </c>
      <c r="G1463">
        <v>3</v>
      </c>
    </row>
    <row r="1464" spans="1:7" x14ac:dyDescent="0.3">
      <c r="A1464">
        <v>106.58</v>
      </c>
      <c r="B1464">
        <v>894.56</v>
      </c>
      <c r="C1464">
        <v>62.395699999999998</v>
      </c>
      <c r="D1464">
        <v>5.0648000000000004E-3</v>
      </c>
      <c r="E1464">
        <v>8.0167822300000005</v>
      </c>
      <c r="F1464">
        <v>2</v>
      </c>
      <c r="G1464">
        <v>4</v>
      </c>
    </row>
    <row r="1465" spans="1:7" x14ac:dyDescent="0.3">
      <c r="A1465">
        <v>7.04</v>
      </c>
      <c r="B1465">
        <v>12.7</v>
      </c>
      <c r="C1465">
        <v>36.478099999999998</v>
      </c>
      <c r="D1465">
        <v>2.0752000000000001E-3</v>
      </c>
      <c r="E1465">
        <v>58.22694147</v>
      </c>
      <c r="F1465">
        <v>5</v>
      </c>
      <c r="G1465">
        <v>1</v>
      </c>
    </row>
    <row r="1466" spans="1:7" x14ac:dyDescent="0.3">
      <c r="A1466">
        <v>7.94</v>
      </c>
      <c r="B1466">
        <v>12.7</v>
      </c>
      <c r="C1466">
        <v>36.478099999999998</v>
      </c>
      <c r="D1466">
        <v>2.0752000000000001E-3</v>
      </c>
      <c r="E1466">
        <v>58.22694147</v>
      </c>
      <c r="F1466">
        <v>5</v>
      </c>
      <c r="G1466">
        <v>1</v>
      </c>
    </row>
    <row r="1467" spans="1:7" x14ac:dyDescent="0.3">
      <c r="A1467">
        <v>5.76</v>
      </c>
      <c r="B1467">
        <v>12.7</v>
      </c>
      <c r="C1467">
        <v>99.902299999999997</v>
      </c>
      <c r="D1467">
        <v>3.388E-3</v>
      </c>
      <c r="E1467">
        <v>62.891952590000002</v>
      </c>
      <c r="F1467">
        <v>2</v>
      </c>
      <c r="G1467">
        <v>2</v>
      </c>
    </row>
    <row r="1468" spans="1:7" x14ac:dyDescent="0.3">
      <c r="A1468">
        <v>72.78</v>
      </c>
      <c r="B1468">
        <v>572.49</v>
      </c>
      <c r="C1468">
        <v>64.423699999999997</v>
      </c>
      <c r="D1468">
        <v>95.722741600000006</v>
      </c>
      <c r="E1468">
        <v>6.7916263050000003</v>
      </c>
      <c r="F1468">
        <v>1</v>
      </c>
      <c r="G1468">
        <v>3</v>
      </c>
    </row>
    <row r="1469" spans="1:7" x14ac:dyDescent="0.3">
      <c r="A1469">
        <v>105.87</v>
      </c>
      <c r="B1469">
        <v>894.56</v>
      </c>
      <c r="C1469">
        <v>24.732199999999999</v>
      </c>
      <c r="D1469">
        <v>5.0152E-3</v>
      </c>
      <c r="E1469">
        <v>8.0364904260000003</v>
      </c>
      <c r="F1469">
        <v>1</v>
      </c>
      <c r="G1469">
        <v>4</v>
      </c>
    </row>
    <row r="1470" spans="1:7" x14ac:dyDescent="0.3">
      <c r="A1470">
        <v>7.05</v>
      </c>
      <c r="B1470">
        <v>12.7</v>
      </c>
      <c r="C1470">
        <v>39.156199999999998</v>
      </c>
      <c r="D1470">
        <v>60.226556000000002</v>
      </c>
      <c r="E1470">
        <v>51.055052789999998</v>
      </c>
      <c r="F1470">
        <v>14</v>
      </c>
      <c r="G1470">
        <v>1</v>
      </c>
    </row>
    <row r="1471" spans="1:7" x14ac:dyDescent="0.3">
      <c r="A1471">
        <v>13.34</v>
      </c>
      <c r="B1471">
        <v>12.7</v>
      </c>
      <c r="C1471">
        <v>39.156199999999998</v>
      </c>
      <c r="D1471">
        <v>60.226556000000002</v>
      </c>
      <c r="E1471">
        <v>51.055052789999998</v>
      </c>
      <c r="F1471">
        <v>14</v>
      </c>
      <c r="G1471">
        <v>1</v>
      </c>
    </row>
    <row r="1472" spans="1:7" x14ac:dyDescent="0.3">
      <c r="A1472">
        <v>7.06</v>
      </c>
      <c r="B1472">
        <v>12.7</v>
      </c>
      <c r="C1472">
        <v>39.156199999999998</v>
      </c>
      <c r="D1472">
        <v>60.226556000000002</v>
      </c>
      <c r="E1472">
        <v>51.055052789999998</v>
      </c>
      <c r="F1472">
        <v>14</v>
      </c>
      <c r="G1472">
        <v>1</v>
      </c>
    </row>
    <row r="1473" spans="1:7" x14ac:dyDescent="0.3">
      <c r="A1473">
        <v>18.079999999999998</v>
      </c>
      <c r="B1473">
        <v>12.7</v>
      </c>
      <c r="C1473">
        <v>39.156199999999998</v>
      </c>
      <c r="D1473">
        <v>60.226556000000002</v>
      </c>
      <c r="E1473">
        <v>51.055052789999998</v>
      </c>
      <c r="F1473">
        <v>14</v>
      </c>
      <c r="G1473">
        <v>1</v>
      </c>
    </row>
    <row r="1474" spans="1:7" x14ac:dyDescent="0.3">
      <c r="A1474">
        <v>7.23</v>
      </c>
      <c r="B1474">
        <v>12.7</v>
      </c>
      <c r="C1474">
        <v>99.337900000000005</v>
      </c>
      <c r="D1474">
        <v>1.0316799999999999E-2</v>
      </c>
      <c r="E1474">
        <v>57.196603889999999</v>
      </c>
      <c r="F1474">
        <v>8</v>
      </c>
      <c r="G1474">
        <v>2</v>
      </c>
    </row>
    <row r="1475" spans="1:7" x14ac:dyDescent="0.3">
      <c r="A1475">
        <v>8.76</v>
      </c>
      <c r="B1475">
        <v>12.7</v>
      </c>
      <c r="C1475">
        <v>99.337900000000005</v>
      </c>
      <c r="D1475">
        <v>1.0316799999999999E-2</v>
      </c>
      <c r="E1475">
        <v>57.196603889999999</v>
      </c>
      <c r="F1475">
        <v>8</v>
      </c>
      <c r="G1475">
        <v>2</v>
      </c>
    </row>
    <row r="1476" spans="1:7" x14ac:dyDescent="0.3">
      <c r="A1476">
        <v>75.510000000000005</v>
      </c>
      <c r="B1476">
        <v>572.49</v>
      </c>
      <c r="C1476">
        <v>63.8371</v>
      </c>
      <c r="D1476">
        <v>2.4328000000000002E-3</v>
      </c>
      <c r="E1476">
        <v>7.5393813300000003</v>
      </c>
      <c r="F1476">
        <v>3</v>
      </c>
      <c r="G1476">
        <v>3</v>
      </c>
    </row>
    <row r="1477" spans="1:7" x14ac:dyDescent="0.3">
      <c r="A1477">
        <v>102.3</v>
      </c>
      <c r="B1477">
        <v>894.56</v>
      </c>
      <c r="C1477">
        <v>64.336500000000001</v>
      </c>
      <c r="D1477">
        <v>4.6968000000000001E-3</v>
      </c>
      <c r="E1477">
        <v>8.0969190500000003</v>
      </c>
      <c r="F1477">
        <v>1</v>
      </c>
      <c r="G1477">
        <v>4</v>
      </c>
    </row>
    <row r="1478" spans="1:7" x14ac:dyDescent="0.3">
      <c r="A1478">
        <v>16.190000000000001</v>
      </c>
      <c r="B1478">
        <v>12.7</v>
      </c>
      <c r="C1478">
        <v>34.608600000000003</v>
      </c>
      <c r="D1478">
        <v>2.5295999999999999E-3</v>
      </c>
      <c r="E1478">
        <v>62.370657280000003</v>
      </c>
      <c r="F1478">
        <v>7</v>
      </c>
      <c r="G1478">
        <v>1</v>
      </c>
    </row>
    <row r="1479" spans="1:7" x14ac:dyDescent="0.3">
      <c r="A1479">
        <v>14.8</v>
      </c>
      <c r="B1479">
        <v>12.7</v>
      </c>
      <c r="C1479">
        <v>34.608600000000003</v>
      </c>
      <c r="D1479">
        <v>2.5295999999999999E-3</v>
      </c>
      <c r="E1479">
        <v>62.370657280000003</v>
      </c>
      <c r="F1479">
        <v>7</v>
      </c>
      <c r="G1479">
        <v>1</v>
      </c>
    </row>
    <row r="1480" spans="1:7" x14ac:dyDescent="0.3">
      <c r="A1480">
        <v>13.5</v>
      </c>
      <c r="B1480">
        <v>12.7</v>
      </c>
      <c r="C1480">
        <v>99.481499999999997</v>
      </c>
      <c r="D1480">
        <v>4.4320000000000002E-3</v>
      </c>
      <c r="E1480">
        <v>71.559351320000005</v>
      </c>
      <c r="F1480">
        <v>6</v>
      </c>
      <c r="G1480">
        <v>2</v>
      </c>
    </row>
    <row r="1481" spans="1:7" x14ac:dyDescent="0.3">
      <c r="A1481">
        <v>15.75</v>
      </c>
      <c r="B1481">
        <v>12.7</v>
      </c>
      <c r="C1481">
        <v>99.481499999999997</v>
      </c>
      <c r="D1481">
        <v>4.4320000000000002E-3</v>
      </c>
      <c r="E1481">
        <v>71.559351320000005</v>
      </c>
      <c r="F1481">
        <v>6</v>
      </c>
      <c r="G1481">
        <v>2</v>
      </c>
    </row>
    <row r="1482" spans="1:7" x14ac:dyDescent="0.3">
      <c r="A1482">
        <v>89.66</v>
      </c>
      <c r="B1482">
        <v>572.49</v>
      </c>
      <c r="C1482">
        <v>65.4422</v>
      </c>
      <c r="D1482">
        <v>95.067880799999998</v>
      </c>
      <c r="E1482">
        <v>6.899418571</v>
      </c>
      <c r="F1482">
        <v>8</v>
      </c>
      <c r="G1482">
        <v>3</v>
      </c>
    </row>
    <row r="1483" spans="1:7" x14ac:dyDescent="0.3">
      <c r="A1483">
        <v>89.11</v>
      </c>
      <c r="B1483">
        <v>572.49</v>
      </c>
      <c r="C1483">
        <v>65.4422</v>
      </c>
      <c r="D1483">
        <v>95.067880799999998</v>
      </c>
      <c r="E1483">
        <v>6.899418571</v>
      </c>
      <c r="F1483">
        <v>8</v>
      </c>
      <c r="G1483">
        <v>3</v>
      </c>
    </row>
    <row r="1484" spans="1:7" x14ac:dyDescent="0.3">
      <c r="A1484">
        <v>102.91</v>
      </c>
      <c r="B1484">
        <v>894.56</v>
      </c>
      <c r="C1484">
        <v>66.339399999999998</v>
      </c>
      <c r="D1484">
        <v>6.9176000000000003E-3</v>
      </c>
      <c r="E1484">
        <v>9.4854733870000008</v>
      </c>
      <c r="F1484">
        <v>2</v>
      </c>
      <c r="G1484">
        <v>4</v>
      </c>
    </row>
    <row r="1485" spans="1:7" x14ac:dyDescent="0.3">
      <c r="A1485">
        <v>9.14</v>
      </c>
      <c r="B1485">
        <v>12.7</v>
      </c>
      <c r="C1485">
        <v>34.876600000000003</v>
      </c>
      <c r="D1485">
        <v>59.5956592</v>
      </c>
      <c r="E1485">
        <v>14.777972780000001</v>
      </c>
      <c r="F1485">
        <v>8</v>
      </c>
      <c r="G1485">
        <v>1</v>
      </c>
    </row>
    <row r="1486" spans="1:7" x14ac:dyDescent="0.3">
      <c r="A1486">
        <v>11.06</v>
      </c>
      <c r="B1486">
        <v>12.7</v>
      </c>
      <c r="C1486">
        <v>34.876600000000003</v>
      </c>
      <c r="D1486">
        <v>59.5956592</v>
      </c>
      <c r="E1486">
        <v>14.777972780000001</v>
      </c>
      <c r="F1486">
        <v>8</v>
      </c>
      <c r="G1486">
        <v>1</v>
      </c>
    </row>
    <row r="1487" spans="1:7" x14ac:dyDescent="0.3">
      <c r="A1487">
        <v>11.95</v>
      </c>
      <c r="B1487">
        <v>12.7</v>
      </c>
      <c r="C1487">
        <v>99.975099999999998</v>
      </c>
      <c r="D1487">
        <v>3.5063999999999998E-3</v>
      </c>
      <c r="E1487">
        <v>15.441728080000001</v>
      </c>
      <c r="F1487">
        <v>12</v>
      </c>
      <c r="G1487">
        <v>2</v>
      </c>
    </row>
    <row r="1488" spans="1:7" x14ac:dyDescent="0.3">
      <c r="A1488">
        <v>14.7</v>
      </c>
      <c r="B1488">
        <v>12.7</v>
      </c>
      <c r="C1488">
        <v>99.975099999999998</v>
      </c>
      <c r="D1488">
        <v>3.5063999999999998E-3</v>
      </c>
      <c r="E1488">
        <v>15.441728080000001</v>
      </c>
      <c r="F1488">
        <v>12</v>
      </c>
      <c r="G1488">
        <v>2</v>
      </c>
    </row>
    <row r="1489" spans="1:7" x14ac:dyDescent="0.3">
      <c r="A1489">
        <v>9.4700000000000006</v>
      </c>
      <c r="B1489">
        <v>12.7</v>
      </c>
      <c r="C1489">
        <v>99.975099999999998</v>
      </c>
      <c r="D1489">
        <v>3.5063999999999998E-3</v>
      </c>
      <c r="E1489">
        <v>15.441728080000001</v>
      </c>
      <c r="F1489">
        <v>12</v>
      </c>
      <c r="G1489">
        <v>2</v>
      </c>
    </row>
    <row r="1490" spans="1:7" x14ac:dyDescent="0.3">
      <c r="A1490">
        <v>7.76</v>
      </c>
      <c r="B1490">
        <v>12.7</v>
      </c>
      <c r="C1490">
        <v>100.07080000000001</v>
      </c>
      <c r="D1490">
        <v>3.5447999999999999E-3</v>
      </c>
      <c r="E1490">
        <v>47.978630510000002</v>
      </c>
      <c r="F1490">
        <v>9</v>
      </c>
      <c r="G1490">
        <v>2</v>
      </c>
    </row>
    <row r="1491" spans="1:7" x14ac:dyDescent="0.3">
      <c r="A1491">
        <v>9.9700000000000006</v>
      </c>
      <c r="B1491">
        <v>12.7</v>
      </c>
      <c r="C1491">
        <v>100.07080000000001</v>
      </c>
      <c r="D1491">
        <v>3.5447999999999999E-3</v>
      </c>
      <c r="E1491">
        <v>47.978630510000002</v>
      </c>
      <c r="F1491">
        <v>9</v>
      </c>
      <c r="G1491">
        <v>2</v>
      </c>
    </row>
    <row r="1492" spans="1:7" x14ac:dyDescent="0.3">
      <c r="A1492">
        <v>9.19</v>
      </c>
      <c r="B1492">
        <v>12.7</v>
      </c>
      <c r="C1492">
        <v>100.07080000000001</v>
      </c>
      <c r="D1492">
        <v>3.5447999999999999E-3</v>
      </c>
      <c r="E1492">
        <v>47.978630510000002</v>
      </c>
      <c r="F1492">
        <v>9</v>
      </c>
      <c r="G1492">
        <v>2</v>
      </c>
    </row>
    <row r="1493" spans="1:7" x14ac:dyDescent="0.3">
      <c r="A1493">
        <v>76.33</v>
      </c>
      <c r="B1493">
        <v>572.49</v>
      </c>
      <c r="C1493">
        <v>64.476699999999994</v>
      </c>
      <c r="D1493">
        <v>2.5479999999999999E-3</v>
      </c>
      <c r="E1493">
        <v>7.8188145110000002</v>
      </c>
      <c r="F1493">
        <v>3</v>
      </c>
      <c r="G1493">
        <v>3</v>
      </c>
    </row>
    <row r="1494" spans="1:7" x14ac:dyDescent="0.3">
      <c r="A1494">
        <v>102.51</v>
      </c>
      <c r="B1494">
        <v>894.56</v>
      </c>
      <c r="C1494">
        <v>63.362400000000001</v>
      </c>
      <c r="D1494">
        <v>4.8224000000000001E-3</v>
      </c>
      <c r="E1494">
        <v>7.7142700380000004</v>
      </c>
      <c r="F1494">
        <v>1</v>
      </c>
      <c r="G1494">
        <v>4</v>
      </c>
    </row>
    <row r="1495" spans="1:7" x14ac:dyDescent="0.3">
      <c r="A1495">
        <v>7.81</v>
      </c>
      <c r="B1495">
        <v>12.7</v>
      </c>
      <c r="C1495">
        <v>37.497300000000003</v>
      </c>
      <c r="D1495">
        <v>2.3096000000000002E-3</v>
      </c>
      <c r="E1495">
        <v>56.259197469999997</v>
      </c>
      <c r="F1495">
        <v>4</v>
      </c>
      <c r="G1495">
        <v>1</v>
      </c>
    </row>
    <row r="1496" spans="1:7" x14ac:dyDescent="0.3">
      <c r="A1496">
        <v>5.79</v>
      </c>
      <c r="B1496">
        <v>12.7</v>
      </c>
      <c r="C1496">
        <v>99.937399999999997</v>
      </c>
      <c r="D1496">
        <v>2.98E-3</v>
      </c>
      <c r="E1496">
        <v>58.252234889999997</v>
      </c>
      <c r="F1496">
        <v>2</v>
      </c>
      <c r="G1496">
        <v>2</v>
      </c>
    </row>
    <row r="1497" spans="1:7" x14ac:dyDescent="0.3">
      <c r="A1497">
        <v>108.55</v>
      </c>
      <c r="B1497">
        <v>894.56</v>
      </c>
      <c r="C1497">
        <v>61.881900000000002</v>
      </c>
      <c r="D1497">
        <v>2.66E-3</v>
      </c>
      <c r="E1497">
        <v>5.6743364600000001</v>
      </c>
      <c r="F1497">
        <v>1</v>
      </c>
      <c r="G1497">
        <v>4</v>
      </c>
    </row>
    <row r="1498" spans="1:7" x14ac:dyDescent="0.3">
      <c r="A1498">
        <v>12.45</v>
      </c>
      <c r="B1498">
        <v>12.7</v>
      </c>
      <c r="C1498">
        <v>29.971599999999999</v>
      </c>
      <c r="D1498">
        <v>55.284906399999997</v>
      </c>
      <c r="E1498">
        <v>15.35093752</v>
      </c>
      <c r="F1498">
        <v>13</v>
      </c>
      <c r="G1498">
        <v>1</v>
      </c>
    </row>
    <row r="1499" spans="1:7" x14ac:dyDescent="0.3">
      <c r="A1499">
        <v>11.05</v>
      </c>
      <c r="B1499">
        <v>12.7</v>
      </c>
      <c r="C1499">
        <v>29.971599999999999</v>
      </c>
      <c r="D1499">
        <v>55.284906399999997</v>
      </c>
      <c r="E1499">
        <v>15.35093752</v>
      </c>
      <c r="F1499">
        <v>13</v>
      </c>
      <c r="G1499">
        <v>1</v>
      </c>
    </row>
    <row r="1500" spans="1:7" x14ac:dyDescent="0.3">
      <c r="A1500">
        <v>11.42</v>
      </c>
      <c r="B1500">
        <v>12.7</v>
      </c>
      <c r="C1500">
        <v>29.971599999999999</v>
      </c>
      <c r="D1500">
        <v>55.284906399999997</v>
      </c>
      <c r="E1500">
        <v>15.35093752</v>
      </c>
      <c r="F1500">
        <v>13</v>
      </c>
      <c r="G1500">
        <v>1</v>
      </c>
    </row>
    <row r="1501" spans="1:7" x14ac:dyDescent="0.3">
      <c r="A1501">
        <v>18.350000000000001</v>
      </c>
      <c r="B1501">
        <v>12.7</v>
      </c>
      <c r="C1501">
        <v>29.971599999999999</v>
      </c>
      <c r="D1501">
        <v>55.284906399999997</v>
      </c>
      <c r="E1501">
        <v>15.35093752</v>
      </c>
      <c r="F1501">
        <v>13</v>
      </c>
      <c r="G1501">
        <v>1</v>
      </c>
    </row>
    <row r="1502" spans="1:7" x14ac:dyDescent="0.3">
      <c r="A1502">
        <v>6.31</v>
      </c>
      <c r="B1502">
        <v>12.7</v>
      </c>
      <c r="C1502">
        <v>77.61</v>
      </c>
      <c r="D1502">
        <v>1.0530400000000001E-2</v>
      </c>
      <c r="E1502">
        <v>17.899544299999999</v>
      </c>
      <c r="F1502">
        <v>4</v>
      </c>
      <c r="G1502">
        <v>2</v>
      </c>
    </row>
    <row r="1503" spans="1:7" x14ac:dyDescent="0.3">
      <c r="A1503">
        <v>88.55</v>
      </c>
      <c r="B1503">
        <v>572.49</v>
      </c>
      <c r="C1503">
        <v>48.5488</v>
      </c>
      <c r="D1503">
        <v>2.4152000000000002E-3</v>
      </c>
      <c r="E1503">
        <v>6.3877682230000001</v>
      </c>
      <c r="F1503">
        <v>7</v>
      </c>
      <c r="G1503">
        <v>3</v>
      </c>
    </row>
    <row r="1504" spans="1:7" x14ac:dyDescent="0.3">
      <c r="A1504">
        <v>88.68</v>
      </c>
      <c r="B1504">
        <v>572.49</v>
      </c>
      <c r="C1504">
        <v>48.5488</v>
      </c>
      <c r="D1504">
        <v>2.4152000000000002E-3</v>
      </c>
      <c r="E1504">
        <v>6.3877682230000001</v>
      </c>
      <c r="F1504">
        <v>7</v>
      </c>
      <c r="G1504">
        <v>3</v>
      </c>
    </row>
    <row r="1505" spans="1:7" x14ac:dyDescent="0.3">
      <c r="A1505">
        <v>106.6</v>
      </c>
      <c r="B1505">
        <v>894.56</v>
      </c>
      <c r="C1505">
        <v>64.985799999999998</v>
      </c>
      <c r="D1505">
        <v>7.1288000000000002E-3</v>
      </c>
      <c r="E1505">
        <v>9.6529807479999992</v>
      </c>
      <c r="F1505">
        <v>1</v>
      </c>
      <c r="G1505">
        <v>4</v>
      </c>
    </row>
    <row r="1506" spans="1:7" x14ac:dyDescent="0.3">
      <c r="A1506">
        <v>8.2100000000000009</v>
      </c>
      <c r="B1506">
        <v>12.7</v>
      </c>
      <c r="C1506">
        <v>37.868400000000001</v>
      </c>
      <c r="D1506">
        <v>2.2712000000000001E-3</v>
      </c>
      <c r="E1506">
        <v>55.030990580000001</v>
      </c>
      <c r="F1506">
        <v>7</v>
      </c>
      <c r="G1506">
        <v>1</v>
      </c>
    </row>
    <row r="1507" spans="1:7" x14ac:dyDescent="0.3">
      <c r="A1507">
        <v>6.72</v>
      </c>
      <c r="B1507">
        <v>12.7</v>
      </c>
      <c r="C1507">
        <v>37.868400000000001</v>
      </c>
      <c r="D1507">
        <v>2.2712000000000001E-3</v>
      </c>
      <c r="E1507">
        <v>55.030990580000001</v>
      </c>
      <c r="F1507">
        <v>7</v>
      </c>
      <c r="G1507">
        <v>1</v>
      </c>
    </row>
    <row r="1508" spans="1:7" x14ac:dyDescent="0.3">
      <c r="A1508">
        <v>12.19</v>
      </c>
      <c r="B1508">
        <v>12.7</v>
      </c>
      <c r="C1508">
        <v>100.0271</v>
      </c>
      <c r="D1508">
        <v>3.156E-3</v>
      </c>
      <c r="E1508">
        <v>53.452514200000003</v>
      </c>
      <c r="F1508">
        <v>10</v>
      </c>
      <c r="G1508">
        <v>2</v>
      </c>
    </row>
    <row r="1509" spans="1:7" x14ac:dyDescent="0.3">
      <c r="A1509">
        <v>13.54</v>
      </c>
      <c r="B1509">
        <v>12.7</v>
      </c>
      <c r="C1509">
        <v>100.0271</v>
      </c>
      <c r="D1509">
        <v>3.156E-3</v>
      </c>
      <c r="E1509">
        <v>53.452514200000003</v>
      </c>
      <c r="F1509">
        <v>10</v>
      </c>
      <c r="G1509">
        <v>2</v>
      </c>
    </row>
    <row r="1510" spans="1:7" x14ac:dyDescent="0.3">
      <c r="A1510">
        <v>8.3699999999999992</v>
      </c>
      <c r="B1510">
        <v>12.7</v>
      </c>
      <c r="C1510">
        <v>100.0271</v>
      </c>
      <c r="D1510">
        <v>3.156E-3</v>
      </c>
      <c r="E1510">
        <v>53.452514200000003</v>
      </c>
      <c r="F1510">
        <v>10</v>
      </c>
      <c r="G1510">
        <v>2</v>
      </c>
    </row>
    <row r="1511" spans="1:7" x14ac:dyDescent="0.3">
      <c r="A1511">
        <v>106.03</v>
      </c>
      <c r="B1511">
        <v>894.56</v>
      </c>
      <c r="C1511">
        <v>23.646999999999998</v>
      </c>
      <c r="D1511">
        <v>2.4727999999999998E-3</v>
      </c>
      <c r="E1511">
        <v>5.6655772620000002</v>
      </c>
      <c r="F1511">
        <v>2</v>
      </c>
      <c r="G1511">
        <v>4</v>
      </c>
    </row>
    <row r="1512" spans="1:7" x14ac:dyDescent="0.3">
      <c r="A1512">
        <v>10.18</v>
      </c>
      <c r="B1512">
        <v>12.7</v>
      </c>
      <c r="C1512">
        <v>37.340299999999999</v>
      </c>
      <c r="D1512">
        <v>53.710767199999999</v>
      </c>
      <c r="E1512">
        <v>15.42566135</v>
      </c>
      <c r="F1512">
        <v>9</v>
      </c>
      <c r="G1512">
        <v>1</v>
      </c>
    </row>
    <row r="1513" spans="1:7" x14ac:dyDescent="0.3">
      <c r="A1513">
        <v>11.03</v>
      </c>
      <c r="B1513">
        <v>12.7</v>
      </c>
      <c r="C1513">
        <v>37.340299999999999</v>
      </c>
      <c r="D1513">
        <v>53.710767199999999</v>
      </c>
      <c r="E1513">
        <v>15.42566135</v>
      </c>
      <c r="F1513">
        <v>9</v>
      </c>
      <c r="G1513">
        <v>1</v>
      </c>
    </row>
    <row r="1514" spans="1:7" x14ac:dyDescent="0.3">
      <c r="A1514">
        <v>14.12</v>
      </c>
      <c r="B1514">
        <v>12.7</v>
      </c>
      <c r="C1514">
        <v>37.340299999999999</v>
      </c>
      <c r="D1514">
        <v>53.710767199999999</v>
      </c>
      <c r="E1514">
        <v>15.42566135</v>
      </c>
      <c r="F1514">
        <v>9</v>
      </c>
      <c r="G1514">
        <v>1</v>
      </c>
    </row>
    <row r="1515" spans="1:7" x14ac:dyDescent="0.3">
      <c r="A1515">
        <v>5.76</v>
      </c>
      <c r="B1515">
        <v>12.7</v>
      </c>
      <c r="C1515">
        <v>99.968800000000002</v>
      </c>
      <c r="D1515">
        <v>4.0407999999999998E-3</v>
      </c>
      <c r="E1515">
        <v>16.847751599999999</v>
      </c>
      <c r="F1515">
        <v>2</v>
      </c>
      <c r="G1515">
        <v>2</v>
      </c>
    </row>
    <row r="1516" spans="1:7" x14ac:dyDescent="0.3">
      <c r="A1516">
        <v>78.75</v>
      </c>
      <c r="B1516">
        <v>572.49</v>
      </c>
      <c r="C1516">
        <v>63.750799999999998</v>
      </c>
      <c r="D1516">
        <v>2.3248000000000001E-3</v>
      </c>
      <c r="E1516">
        <v>6.3938947410000004</v>
      </c>
      <c r="F1516">
        <v>4</v>
      </c>
      <c r="G1516">
        <v>3</v>
      </c>
    </row>
    <row r="1517" spans="1:7" x14ac:dyDescent="0.3">
      <c r="A1517">
        <v>112.35</v>
      </c>
      <c r="B1517">
        <v>894.56</v>
      </c>
      <c r="C1517">
        <v>62.421700000000001</v>
      </c>
      <c r="D1517">
        <v>4.8528E-3</v>
      </c>
      <c r="E1517">
        <v>7.6815460670000002</v>
      </c>
      <c r="F1517">
        <v>5</v>
      </c>
      <c r="G1517">
        <v>4</v>
      </c>
    </row>
    <row r="1518" spans="1:7" x14ac:dyDescent="0.3">
      <c r="A1518">
        <v>117.45</v>
      </c>
      <c r="B1518">
        <v>894.56</v>
      </c>
      <c r="C1518">
        <v>62.421700000000001</v>
      </c>
      <c r="D1518">
        <v>4.8528E-3</v>
      </c>
      <c r="E1518">
        <v>7.6815460670000002</v>
      </c>
      <c r="F1518">
        <v>5</v>
      </c>
      <c r="G1518">
        <v>4</v>
      </c>
    </row>
    <row r="1519" spans="1:7" x14ac:dyDescent="0.3">
      <c r="A1519">
        <v>7.38</v>
      </c>
      <c r="B1519">
        <v>12.7</v>
      </c>
      <c r="C1519">
        <v>38.754600000000003</v>
      </c>
      <c r="D1519">
        <v>55.346405599999997</v>
      </c>
      <c r="E1519">
        <v>33.745967020000002</v>
      </c>
      <c r="F1519">
        <v>18</v>
      </c>
      <c r="G1519">
        <v>1</v>
      </c>
    </row>
    <row r="1520" spans="1:7" x14ac:dyDescent="0.3">
      <c r="A1520">
        <v>14.66</v>
      </c>
      <c r="B1520">
        <v>12.7</v>
      </c>
      <c r="C1520">
        <v>38.754600000000003</v>
      </c>
      <c r="D1520">
        <v>55.346405599999997</v>
      </c>
      <c r="E1520">
        <v>33.745967020000002</v>
      </c>
      <c r="F1520">
        <v>18</v>
      </c>
      <c r="G1520">
        <v>1</v>
      </c>
    </row>
    <row r="1521" spans="1:7" x14ac:dyDescent="0.3">
      <c r="A1521">
        <v>13.84</v>
      </c>
      <c r="B1521">
        <v>12.7</v>
      </c>
      <c r="C1521">
        <v>38.754600000000003</v>
      </c>
      <c r="D1521">
        <v>55.346405599999997</v>
      </c>
      <c r="E1521">
        <v>33.745967020000002</v>
      </c>
      <c r="F1521">
        <v>18</v>
      </c>
      <c r="G1521">
        <v>1</v>
      </c>
    </row>
    <row r="1522" spans="1:7" x14ac:dyDescent="0.3">
      <c r="A1522">
        <v>9.08</v>
      </c>
      <c r="B1522">
        <v>12.7</v>
      </c>
      <c r="C1522">
        <v>38.754600000000003</v>
      </c>
      <c r="D1522">
        <v>55.346405599999997</v>
      </c>
      <c r="E1522">
        <v>33.745967020000002</v>
      </c>
      <c r="F1522">
        <v>18</v>
      </c>
      <c r="G1522">
        <v>1</v>
      </c>
    </row>
    <row r="1523" spans="1:7" x14ac:dyDescent="0.3">
      <c r="A1523">
        <v>12.89</v>
      </c>
      <c r="B1523">
        <v>12.7</v>
      </c>
      <c r="C1523">
        <v>38.754600000000003</v>
      </c>
      <c r="D1523">
        <v>55.346405599999997</v>
      </c>
      <c r="E1523">
        <v>33.745967020000002</v>
      </c>
      <c r="F1523">
        <v>18</v>
      </c>
      <c r="G1523">
        <v>1</v>
      </c>
    </row>
    <row r="1524" spans="1:7" x14ac:dyDescent="0.3">
      <c r="A1524">
        <v>89.3</v>
      </c>
      <c r="B1524">
        <v>572.49</v>
      </c>
      <c r="C1524">
        <v>61.869700000000002</v>
      </c>
      <c r="D1524">
        <v>1.9008E-3</v>
      </c>
      <c r="E1524">
        <v>5.6990885760000003</v>
      </c>
      <c r="F1524">
        <v>9</v>
      </c>
      <c r="G1524">
        <v>3</v>
      </c>
    </row>
    <row r="1525" spans="1:7" x14ac:dyDescent="0.3">
      <c r="A1525">
        <v>86.22</v>
      </c>
      <c r="B1525">
        <v>572.49</v>
      </c>
      <c r="C1525">
        <v>61.869700000000002</v>
      </c>
      <c r="D1525">
        <v>1.9008E-3</v>
      </c>
      <c r="E1525">
        <v>5.6990885760000003</v>
      </c>
      <c r="F1525">
        <v>9</v>
      </c>
      <c r="G1525">
        <v>3</v>
      </c>
    </row>
    <row r="1526" spans="1:7" x14ac:dyDescent="0.3">
      <c r="A1526">
        <v>85.47</v>
      </c>
      <c r="B1526">
        <v>572.49</v>
      </c>
      <c r="C1526">
        <v>61.869700000000002</v>
      </c>
      <c r="D1526">
        <v>1.9008E-3</v>
      </c>
      <c r="E1526">
        <v>5.6990885760000003</v>
      </c>
      <c r="F1526">
        <v>9</v>
      </c>
      <c r="G1526">
        <v>3</v>
      </c>
    </row>
    <row r="1527" spans="1:7" x14ac:dyDescent="0.3">
      <c r="A1527">
        <v>116.44</v>
      </c>
      <c r="B1527">
        <v>894.56</v>
      </c>
      <c r="C1527">
        <v>68.4482</v>
      </c>
      <c r="D1527">
        <v>8.7240000000000009E-3</v>
      </c>
      <c r="E1527">
        <v>11.59041202</v>
      </c>
      <c r="F1527">
        <v>5</v>
      </c>
      <c r="G1527">
        <v>4</v>
      </c>
    </row>
    <row r="1528" spans="1:7" x14ac:dyDescent="0.3">
      <c r="A1528">
        <v>116.62</v>
      </c>
      <c r="B1528">
        <v>894.56</v>
      </c>
      <c r="C1528">
        <v>68.4482</v>
      </c>
      <c r="D1528">
        <v>8.7240000000000009E-3</v>
      </c>
      <c r="E1528">
        <v>11.59041202</v>
      </c>
      <c r="F1528">
        <v>5</v>
      </c>
      <c r="G1528">
        <v>4</v>
      </c>
    </row>
    <row r="1529" spans="1:7" x14ac:dyDescent="0.3">
      <c r="A1529">
        <v>7.77</v>
      </c>
      <c r="B1529">
        <v>12.7</v>
      </c>
      <c r="C1529">
        <v>38.289000000000001</v>
      </c>
      <c r="D1529">
        <v>2.4063999999999999E-3</v>
      </c>
      <c r="E1529">
        <v>57.482704890000001</v>
      </c>
      <c r="F1529">
        <v>5</v>
      </c>
      <c r="G1529">
        <v>1</v>
      </c>
    </row>
    <row r="1530" spans="1:7" x14ac:dyDescent="0.3">
      <c r="A1530">
        <v>6.17</v>
      </c>
      <c r="B1530">
        <v>12.7</v>
      </c>
      <c r="C1530">
        <v>38.289000000000001</v>
      </c>
      <c r="D1530">
        <v>2.4063999999999999E-3</v>
      </c>
      <c r="E1530">
        <v>57.482704890000001</v>
      </c>
      <c r="F1530">
        <v>5</v>
      </c>
      <c r="G1530">
        <v>1</v>
      </c>
    </row>
    <row r="1531" spans="1:7" x14ac:dyDescent="0.3">
      <c r="A1531">
        <v>6.05</v>
      </c>
      <c r="B1531">
        <v>12.7</v>
      </c>
      <c r="C1531">
        <v>99.893699999999995</v>
      </c>
      <c r="D1531">
        <v>3.0967999999999998E-3</v>
      </c>
      <c r="E1531">
        <v>58.844514150000002</v>
      </c>
      <c r="F1531">
        <v>4</v>
      </c>
      <c r="G1531">
        <v>2</v>
      </c>
    </row>
    <row r="1532" spans="1:7" x14ac:dyDescent="0.3">
      <c r="A1532">
        <v>80.349999999999994</v>
      </c>
      <c r="B1532">
        <v>572.49</v>
      </c>
      <c r="C1532">
        <v>64.141800000000003</v>
      </c>
      <c r="D1532">
        <v>97.072993600000004</v>
      </c>
      <c r="E1532">
        <v>6.434664379</v>
      </c>
      <c r="F1532">
        <v>6</v>
      </c>
      <c r="G1532">
        <v>3</v>
      </c>
    </row>
    <row r="1533" spans="1:7" x14ac:dyDescent="0.3">
      <c r="A1533">
        <v>82.54</v>
      </c>
      <c r="B1533">
        <v>572.49</v>
      </c>
      <c r="C1533">
        <v>64.141800000000003</v>
      </c>
      <c r="D1533">
        <v>97.072993600000004</v>
      </c>
      <c r="E1533">
        <v>6.434664379</v>
      </c>
      <c r="F1533">
        <v>6</v>
      </c>
      <c r="G1533">
        <v>3</v>
      </c>
    </row>
    <row r="1534" spans="1:7" x14ac:dyDescent="0.3">
      <c r="A1534">
        <v>101.78</v>
      </c>
      <c r="B1534">
        <v>894.56</v>
      </c>
      <c r="C1534">
        <v>63.368400000000001</v>
      </c>
      <c r="D1534">
        <v>6.4767999999999996E-3</v>
      </c>
      <c r="E1534">
        <v>9.6967767380000005</v>
      </c>
      <c r="F1534">
        <v>4</v>
      </c>
      <c r="G1534">
        <v>4</v>
      </c>
    </row>
    <row r="1535" spans="1:7" x14ac:dyDescent="0.3">
      <c r="A1535">
        <v>16.809999999999999</v>
      </c>
      <c r="B1535">
        <v>12.7</v>
      </c>
      <c r="C1535">
        <v>35.624899999999997</v>
      </c>
      <c r="D1535">
        <v>54.042823200000001</v>
      </c>
      <c r="E1535">
        <v>17.900774519999999</v>
      </c>
      <c r="F1535">
        <v>10</v>
      </c>
      <c r="G1535">
        <v>1</v>
      </c>
    </row>
    <row r="1536" spans="1:7" x14ac:dyDescent="0.3">
      <c r="A1536">
        <v>13.97</v>
      </c>
      <c r="B1536">
        <v>12.7</v>
      </c>
      <c r="C1536">
        <v>35.624899999999997</v>
      </c>
      <c r="D1536">
        <v>54.042823200000001</v>
      </c>
      <c r="E1536">
        <v>17.900774519999999</v>
      </c>
      <c r="F1536">
        <v>10</v>
      </c>
      <c r="G1536">
        <v>1</v>
      </c>
    </row>
    <row r="1537" spans="1:7" x14ac:dyDescent="0.3">
      <c r="A1537">
        <v>17.850000000000001</v>
      </c>
      <c r="B1537">
        <v>12.7</v>
      </c>
      <c r="C1537">
        <v>35.624899999999997</v>
      </c>
      <c r="D1537">
        <v>54.042823200000001</v>
      </c>
      <c r="E1537">
        <v>17.900774519999999</v>
      </c>
      <c r="F1537">
        <v>10</v>
      </c>
      <c r="G1537">
        <v>1</v>
      </c>
    </row>
    <row r="1538" spans="1:7" x14ac:dyDescent="0.3">
      <c r="A1538">
        <v>12.05</v>
      </c>
      <c r="B1538">
        <v>12.7</v>
      </c>
      <c r="C1538">
        <v>99.604299999999995</v>
      </c>
      <c r="D1538">
        <v>6.1263999999999997E-3</v>
      </c>
      <c r="E1538">
        <v>30.347964059999999</v>
      </c>
      <c r="F1538">
        <v>12</v>
      </c>
      <c r="G1538">
        <v>2</v>
      </c>
    </row>
    <row r="1539" spans="1:7" x14ac:dyDescent="0.3">
      <c r="A1539">
        <v>9.27</v>
      </c>
      <c r="B1539">
        <v>12.7</v>
      </c>
      <c r="C1539">
        <v>99.604299999999995</v>
      </c>
      <c r="D1539">
        <v>6.1263999999999997E-3</v>
      </c>
      <c r="E1539">
        <v>30.347964059999999</v>
      </c>
      <c r="F1539">
        <v>12</v>
      </c>
      <c r="G1539">
        <v>2</v>
      </c>
    </row>
    <row r="1540" spans="1:7" x14ac:dyDescent="0.3">
      <c r="A1540">
        <v>16.100000000000001</v>
      </c>
      <c r="B1540">
        <v>12.7</v>
      </c>
      <c r="C1540">
        <v>99.604299999999995</v>
      </c>
      <c r="D1540">
        <v>6.1263999999999997E-3</v>
      </c>
      <c r="E1540">
        <v>30.347964059999999</v>
      </c>
      <c r="F1540">
        <v>12</v>
      </c>
      <c r="G1540">
        <v>2</v>
      </c>
    </row>
    <row r="1541" spans="1:7" x14ac:dyDescent="0.3">
      <c r="A1541">
        <v>81.77</v>
      </c>
      <c r="B1541">
        <v>572.49</v>
      </c>
      <c r="C1541">
        <v>64.075100000000006</v>
      </c>
      <c r="D1541">
        <v>2.9336000000000002E-3</v>
      </c>
      <c r="E1541">
        <v>7.8554751999999999</v>
      </c>
      <c r="F1541">
        <v>7</v>
      </c>
      <c r="G1541">
        <v>3</v>
      </c>
    </row>
    <row r="1542" spans="1:7" x14ac:dyDescent="0.3">
      <c r="A1542">
        <v>81.84</v>
      </c>
      <c r="B1542">
        <v>572.49</v>
      </c>
      <c r="C1542">
        <v>64.075100000000006</v>
      </c>
      <c r="D1542">
        <v>2.9336000000000002E-3</v>
      </c>
      <c r="E1542">
        <v>7.8554751999999999</v>
      </c>
      <c r="F1542">
        <v>7</v>
      </c>
      <c r="G1542">
        <v>3</v>
      </c>
    </row>
    <row r="1543" spans="1:7" x14ac:dyDescent="0.3">
      <c r="A1543">
        <v>107.25</v>
      </c>
      <c r="B1543">
        <v>894.56</v>
      </c>
      <c r="C1543">
        <v>37.178899999999999</v>
      </c>
      <c r="D1543">
        <v>7.0359999999999997E-3</v>
      </c>
      <c r="E1543">
        <v>9.6967767380000005</v>
      </c>
      <c r="F1543">
        <v>4</v>
      </c>
      <c r="G1543">
        <v>4</v>
      </c>
    </row>
    <row r="1544" spans="1:7" x14ac:dyDescent="0.3">
      <c r="A1544">
        <v>7.63</v>
      </c>
      <c r="B1544">
        <v>12.7</v>
      </c>
      <c r="C1544">
        <v>34.458599999999997</v>
      </c>
      <c r="D1544">
        <v>2.3495999999999999E-3</v>
      </c>
      <c r="E1544">
        <v>36.678428429999997</v>
      </c>
      <c r="F1544">
        <v>4</v>
      </c>
      <c r="G1544">
        <v>1</v>
      </c>
    </row>
    <row r="1545" spans="1:7" x14ac:dyDescent="0.3">
      <c r="A1545">
        <v>7.97</v>
      </c>
      <c r="B1545">
        <v>12.7</v>
      </c>
      <c r="C1545">
        <v>99.9833</v>
      </c>
      <c r="D1545">
        <v>3.0040000000000002E-3</v>
      </c>
      <c r="E1545">
        <v>61.58109923</v>
      </c>
      <c r="F1545">
        <v>8</v>
      </c>
      <c r="G1545">
        <v>2</v>
      </c>
    </row>
    <row r="1546" spans="1:7" x14ac:dyDescent="0.3">
      <c r="A1546">
        <v>7.71</v>
      </c>
      <c r="B1546">
        <v>12.7</v>
      </c>
      <c r="C1546">
        <v>99.9833</v>
      </c>
      <c r="D1546">
        <v>3.0040000000000002E-3</v>
      </c>
      <c r="E1546">
        <v>61.58109923</v>
      </c>
      <c r="F1546">
        <v>8</v>
      </c>
      <c r="G1546">
        <v>2</v>
      </c>
    </row>
    <row r="1547" spans="1:7" x14ac:dyDescent="0.3">
      <c r="A1547">
        <v>94.04</v>
      </c>
      <c r="B1547">
        <v>572.49</v>
      </c>
      <c r="C1547">
        <v>66.054000000000002</v>
      </c>
      <c r="D1547">
        <v>98.095752000000005</v>
      </c>
      <c r="E1547">
        <v>7.2625562239999999</v>
      </c>
      <c r="F1547">
        <v>9</v>
      </c>
      <c r="G1547">
        <v>3</v>
      </c>
    </row>
    <row r="1548" spans="1:7" x14ac:dyDescent="0.3">
      <c r="A1548">
        <v>96.44</v>
      </c>
      <c r="B1548">
        <v>572.49</v>
      </c>
      <c r="C1548">
        <v>66.054000000000002</v>
      </c>
      <c r="D1548">
        <v>98.095752000000005</v>
      </c>
      <c r="E1548">
        <v>7.2625562239999999</v>
      </c>
      <c r="F1548">
        <v>9</v>
      </c>
      <c r="G1548">
        <v>3</v>
      </c>
    </row>
    <row r="1549" spans="1:7" x14ac:dyDescent="0.3">
      <c r="A1549">
        <v>96.28</v>
      </c>
      <c r="B1549">
        <v>572.49</v>
      </c>
      <c r="C1549">
        <v>66.054000000000002</v>
      </c>
      <c r="D1549">
        <v>98.095752000000005</v>
      </c>
      <c r="E1549">
        <v>7.2625562239999999</v>
      </c>
      <c r="F1549">
        <v>9</v>
      </c>
      <c r="G1549">
        <v>3</v>
      </c>
    </row>
    <row r="1550" spans="1:7" x14ac:dyDescent="0.3">
      <c r="A1550">
        <v>107</v>
      </c>
      <c r="B1550">
        <v>894.56</v>
      </c>
      <c r="C1550">
        <v>58.105600000000003</v>
      </c>
      <c r="D1550">
        <v>8.6216000000000001E-3</v>
      </c>
      <c r="E1550">
        <v>11.81052378</v>
      </c>
      <c r="F1550">
        <v>2</v>
      </c>
      <c r="G1550">
        <v>4</v>
      </c>
    </row>
    <row r="1551" spans="1:7" x14ac:dyDescent="0.3">
      <c r="A1551">
        <v>11.17</v>
      </c>
      <c r="B1551">
        <v>12.7</v>
      </c>
      <c r="C1551">
        <v>35.934699999999999</v>
      </c>
      <c r="D1551">
        <v>53.067809599999997</v>
      </c>
      <c r="E1551">
        <v>32.242854180000002</v>
      </c>
      <c r="F1551">
        <v>1</v>
      </c>
      <c r="G1551">
        <v>1</v>
      </c>
    </row>
    <row r="1552" spans="1:7" x14ac:dyDescent="0.3">
      <c r="A1552">
        <v>11.35</v>
      </c>
      <c r="B1552">
        <v>12.7</v>
      </c>
      <c r="C1552">
        <v>99.989599999999996</v>
      </c>
      <c r="D1552">
        <v>2.8928000000000001E-3</v>
      </c>
      <c r="E1552">
        <v>42.143675950000002</v>
      </c>
      <c r="F1552">
        <v>11</v>
      </c>
      <c r="G1552">
        <v>2</v>
      </c>
    </row>
    <row r="1553" spans="1:7" x14ac:dyDescent="0.3">
      <c r="A1553">
        <v>10.16</v>
      </c>
      <c r="B1553">
        <v>12.7</v>
      </c>
      <c r="C1553">
        <v>99.989599999999996</v>
      </c>
      <c r="D1553">
        <v>2.8928000000000001E-3</v>
      </c>
      <c r="E1553">
        <v>42.143675950000002</v>
      </c>
      <c r="F1553">
        <v>11</v>
      </c>
      <c r="G1553">
        <v>2</v>
      </c>
    </row>
    <row r="1554" spans="1:7" x14ac:dyDescent="0.3">
      <c r="A1554">
        <v>16.079999999999998</v>
      </c>
      <c r="B1554">
        <v>12.7</v>
      </c>
      <c r="C1554">
        <v>99.989599999999996</v>
      </c>
      <c r="D1554">
        <v>2.8928000000000001E-3</v>
      </c>
      <c r="E1554">
        <v>42.143675950000002</v>
      </c>
      <c r="F1554">
        <v>11</v>
      </c>
      <c r="G1554">
        <v>2</v>
      </c>
    </row>
    <row r="1555" spans="1:7" x14ac:dyDescent="0.3">
      <c r="A1555">
        <v>80.099999999999994</v>
      </c>
      <c r="B1555">
        <v>572.49</v>
      </c>
      <c r="C1555">
        <v>65.1203</v>
      </c>
      <c r="D1555">
        <v>3.3728E-3</v>
      </c>
      <c r="E1555">
        <v>7.9792849889999999</v>
      </c>
      <c r="F1555">
        <v>9</v>
      </c>
      <c r="G1555">
        <v>3</v>
      </c>
    </row>
    <row r="1556" spans="1:7" x14ac:dyDescent="0.3">
      <c r="A1556">
        <v>80.31</v>
      </c>
      <c r="B1556">
        <v>572.49</v>
      </c>
      <c r="C1556">
        <v>65.1203</v>
      </c>
      <c r="D1556">
        <v>3.3728E-3</v>
      </c>
      <c r="E1556">
        <v>7.9792849889999999</v>
      </c>
      <c r="F1556">
        <v>9</v>
      </c>
      <c r="G1556">
        <v>3</v>
      </c>
    </row>
    <row r="1557" spans="1:7" x14ac:dyDescent="0.3">
      <c r="A1557">
        <v>105.5</v>
      </c>
      <c r="B1557">
        <v>894.56</v>
      </c>
      <c r="C1557">
        <v>66.168400000000005</v>
      </c>
      <c r="D1557">
        <v>7.0832000000000004E-3</v>
      </c>
      <c r="E1557">
        <v>9.8174617570000002</v>
      </c>
      <c r="F1557">
        <v>1</v>
      </c>
      <c r="G1557">
        <v>4</v>
      </c>
    </row>
    <row r="1558" spans="1:7" x14ac:dyDescent="0.3">
      <c r="A1558">
        <v>13.71</v>
      </c>
      <c r="B1558">
        <v>12.7</v>
      </c>
      <c r="C1558">
        <v>36.4178</v>
      </c>
      <c r="D1558">
        <v>2.4391999999999999E-3</v>
      </c>
      <c r="E1558">
        <v>34.598512560000003</v>
      </c>
      <c r="F1558">
        <v>14</v>
      </c>
      <c r="G1558">
        <v>1</v>
      </c>
    </row>
    <row r="1559" spans="1:7" x14ac:dyDescent="0.3">
      <c r="A1559">
        <v>18.440000000000001</v>
      </c>
      <c r="B1559">
        <v>12.7</v>
      </c>
      <c r="C1559">
        <v>36.4178</v>
      </c>
      <c r="D1559">
        <v>2.4391999999999999E-3</v>
      </c>
      <c r="E1559">
        <v>34.598512560000003</v>
      </c>
      <c r="F1559">
        <v>14</v>
      </c>
      <c r="G1559">
        <v>1</v>
      </c>
    </row>
    <row r="1560" spans="1:7" x14ac:dyDescent="0.3">
      <c r="A1560">
        <v>19.649999999999999</v>
      </c>
      <c r="B1560">
        <v>12.7</v>
      </c>
      <c r="C1560">
        <v>36.4178</v>
      </c>
      <c r="D1560">
        <v>2.4391999999999999E-3</v>
      </c>
      <c r="E1560">
        <v>34.598512560000003</v>
      </c>
      <c r="F1560">
        <v>14</v>
      </c>
      <c r="G1560">
        <v>1</v>
      </c>
    </row>
    <row r="1561" spans="1:7" x14ac:dyDescent="0.3">
      <c r="A1561">
        <v>19.670000000000002</v>
      </c>
      <c r="B1561">
        <v>12.7</v>
      </c>
      <c r="C1561">
        <v>36.4178</v>
      </c>
      <c r="D1561">
        <v>2.4391999999999999E-3</v>
      </c>
      <c r="E1561">
        <v>34.598512560000003</v>
      </c>
      <c r="F1561">
        <v>14</v>
      </c>
      <c r="G1561">
        <v>1</v>
      </c>
    </row>
    <row r="1562" spans="1:7" x14ac:dyDescent="0.3">
      <c r="A1562">
        <v>17.21</v>
      </c>
      <c r="B1562">
        <v>12.7</v>
      </c>
      <c r="C1562">
        <v>99.8626</v>
      </c>
      <c r="D1562">
        <v>6.2583999999999999E-3</v>
      </c>
      <c r="E1562">
        <v>47.242734849999998</v>
      </c>
      <c r="F1562">
        <v>12</v>
      </c>
      <c r="G1562">
        <v>2</v>
      </c>
    </row>
    <row r="1563" spans="1:7" x14ac:dyDescent="0.3">
      <c r="A1563">
        <v>10.72</v>
      </c>
      <c r="B1563">
        <v>12.7</v>
      </c>
      <c r="C1563">
        <v>99.8626</v>
      </c>
      <c r="D1563">
        <v>6.2583999999999999E-3</v>
      </c>
      <c r="E1563">
        <v>47.242734849999998</v>
      </c>
      <c r="F1563">
        <v>12</v>
      </c>
      <c r="G1563">
        <v>2</v>
      </c>
    </row>
    <row r="1564" spans="1:7" x14ac:dyDescent="0.3">
      <c r="A1564">
        <v>15.59</v>
      </c>
      <c r="B1564">
        <v>12.7</v>
      </c>
      <c r="C1564">
        <v>99.8626</v>
      </c>
      <c r="D1564">
        <v>6.2583999999999999E-3</v>
      </c>
      <c r="E1564">
        <v>47.242734849999998</v>
      </c>
      <c r="F1564">
        <v>12</v>
      </c>
      <c r="G1564">
        <v>2</v>
      </c>
    </row>
    <row r="1565" spans="1:7" x14ac:dyDescent="0.3">
      <c r="A1565">
        <v>95.07</v>
      </c>
      <c r="B1565">
        <v>572.49</v>
      </c>
      <c r="C1565">
        <v>64.864000000000004</v>
      </c>
      <c r="D1565">
        <v>96.734167200000002</v>
      </c>
      <c r="E1565">
        <v>7.980416795</v>
      </c>
      <c r="F1565">
        <v>10</v>
      </c>
      <c r="G1565">
        <v>3</v>
      </c>
    </row>
    <row r="1566" spans="1:7" x14ac:dyDescent="0.3">
      <c r="A1566">
        <v>95.51</v>
      </c>
      <c r="B1566">
        <v>572.49</v>
      </c>
      <c r="C1566">
        <v>64.864000000000004</v>
      </c>
      <c r="D1566">
        <v>96.734167200000002</v>
      </c>
      <c r="E1566">
        <v>7.980416795</v>
      </c>
      <c r="F1566">
        <v>10</v>
      </c>
      <c r="G1566">
        <v>3</v>
      </c>
    </row>
    <row r="1567" spans="1:7" x14ac:dyDescent="0.3">
      <c r="A1567">
        <v>85.55</v>
      </c>
      <c r="B1567">
        <v>572.49</v>
      </c>
      <c r="C1567">
        <v>64.864000000000004</v>
      </c>
      <c r="D1567">
        <v>96.734167200000002</v>
      </c>
      <c r="E1567">
        <v>7.980416795</v>
      </c>
      <c r="F1567">
        <v>10</v>
      </c>
      <c r="G1567">
        <v>3</v>
      </c>
    </row>
    <row r="1568" spans="1:7" x14ac:dyDescent="0.3">
      <c r="A1568">
        <v>107.34</v>
      </c>
      <c r="B1568">
        <v>894.56</v>
      </c>
      <c r="C1568">
        <v>38.323799999999999</v>
      </c>
      <c r="D1568">
        <v>8.5935999999999998E-3</v>
      </c>
      <c r="E1568">
        <v>11.779743570000001</v>
      </c>
      <c r="F1568">
        <v>3</v>
      </c>
      <c r="G1568">
        <v>4</v>
      </c>
    </row>
    <row r="1569" spans="1:7" x14ac:dyDescent="0.3">
      <c r="A1569">
        <v>13.39</v>
      </c>
      <c r="B1569">
        <v>12.7</v>
      </c>
      <c r="C1569">
        <v>19.585599999999999</v>
      </c>
      <c r="D1569">
        <v>53.798925599999997</v>
      </c>
      <c r="E1569">
        <v>11.832003500000001</v>
      </c>
      <c r="F1569">
        <v>8</v>
      </c>
      <c r="G1569">
        <v>1</v>
      </c>
    </row>
    <row r="1570" spans="1:7" x14ac:dyDescent="0.3">
      <c r="A1570">
        <v>7.98</v>
      </c>
      <c r="B1570">
        <v>12.7</v>
      </c>
      <c r="C1570">
        <v>19.585599999999999</v>
      </c>
      <c r="D1570">
        <v>53.798925599999997</v>
      </c>
      <c r="E1570">
        <v>11.832003500000001</v>
      </c>
      <c r="F1570">
        <v>8</v>
      </c>
      <c r="G1570">
        <v>1</v>
      </c>
    </row>
    <row r="1571" spans="1:7" x14ac:dyDescent="0.3">
      <c r="A1571">
        <v>4.54</v>
      </c>
      <c r="B1571">
        <v>12.7</v>
      </c>
      <c r="C1571">
        <v>51.1845</v>
      </c>
      <c r="D1571">
        <v>3.3823999999999998E-3</v>
      </c>
      <c r="E1571">
        <v>12.431565689999999</v>
      </c>
      <c r="F1571">
        <v>1</v>
      </c>
      <c r="G1571">
        <v>2</v>
      </c>
    </row>
    <row r="1572" spans="1:7" x14ac:dyDescent="0.3">
      <c r="A1572">
        <v>84.54</v>
      </c>
      <c r="B1572">
        <v>572.49</v>
      </c>
      <c r="C1572">
        <v>33.7654</v>
      </c>
      <c r="D1572">
        <v>2.428E-3</v>
      </c>
      <c r="E1572">
        <v>6.5777394820000001</v>
      </c>
      <c r="F1572">
        <v>10</v>
      </c>
      <c r="G1572">
        <v>3</v>
      </c>
    </row>
    <row r="1573" spans="1:7" x14ac:dyDescent="0.3">
      <c r="A1573">
        <v>89.3</v>
      </c>
      <c r="B1573">
        <v>572.49</v>
      </c>
      <c r="C1573">
        <v>33.7654</v>
      </c>
      <c r="D1573">
        <v>2.428E-3</v>
      </c>
      <c r="E1573">
        <v>6.5777394820000001</v>
      </c>
      <c r="F1573">
        <v>10</v>
      </c>
      <c r="G1573">
        <v>3</v>
      </c>
    </row>
    <row r="1574" spans="1:7" x14ac:dyDescent="0.3">
      <c r="A1574">
        <v>103.44</v>
      </c>
      <c r="B1574">
        <v>894.56</v>
      </c>
      <c r="C1574">
        <v>63.57</v>
      </c>
      <c r="D1574">
        <v>6.4951999999999996E-3</v>
      </c>
      <c r="E1574">
        <v>9.7777501109999996</v>
      </c>
      <c r="F1574">
        <v>3</v>
      </c>
      <c r="G1574">
        <v>4</v>
      </c>
    </row>
    <row r="1575" spans="1:7" x14ac:dyDescent="0.3">
      <c r="A1575">
        <v>8.23</v>
      </c>
      <c r="B1575">
        <v>12.7</v>
      </c>
      <c r="C1575">
        <v>36.223599999999998</v>
      </c>
      <c r="D1575">
        <v>2.2751999999999998E-3</v>
      </c>
      <c r="E1575">
        <v>58.532012530000003</v>
      </c>
      <c r="F1575">
        <v>14</v>
      </c>
      <c r="G1575">
        <v>1</v>
      </c>
    </row>
    <row r="1576" spans="1:7" x14ac:dyDescent="0.3">
      <c r="A1576">
        <v>7.23</v>
      </c>
      <c r="B1576">
        <v>12.7</v>
      </c>
      <c r="C1576">
        <v>36.223599999999998</v>
      </c>
      <c r="D1576">
        <v>2.2751999999999998E-3</v>
      </c>
      <c r="E1576">
        <v>58.532012530000003</v>
      </c>
      <c r="F1576">
        <v>14</v>
      </c>
      <c r="G1576">
        <v>1</v>
      </c>
    </row>
    <row r="1577" spans="1:7" x14ac:dyDescent="0.3">
      <c r="A1577">
        <v>17.18</v>
      </c>
      <c r="B1577">
        <v>12.7</v>
      </c>
      <c r="C1577">
        <v>36.223599999999998</v>
      </c>
      <c r="D1577">
        <v>2.2751999999999998E-3</v>
      </c>
      <c r="E1577">
        <v>58.532012530000003</v>
      </c>
      <c r="F1577">
        <v>14</v>
      </c>
      <c r="G1577">
        <v>1</v>
      </c>
    </row>
    <row r="1578" spans="1:7" x14ac:dyDescent="0.3">
      <c r="A1578">
        <v>13.46</v>
      </c>
      <c r="B1578">
        <v>12.7</v>
      </c>
      <c r="C1578">
        <v>36.223599999999998</v>
      </c>
      <c r="D1578">
        <v>2.2751999999999998E-3</v>
      </c>
      <c r="E1578">
        <v>58.532012530000003</v>
      </c>
      <c r="F1578">
        <v>14</v>
      </c>
      <c r="G1578">
        <v>1</v>
      </c>
    </row>
    <row r="1579" spans="1:7" x14ac:dyDescent="0.3">
      <c r="A1579">
        <v>9.98</v>
      </c>
      <c r="B1579">
        <v>12.7</v>
      </c>
      <c r="C1579">
        <v>99.506600000000006</v>
      </c>
      <c r="D1579">
        <v>8.3992000000000008E-3</v>
      </c>
      <c r="E1579">
        <v>73.026787650000003</v>
      </c>
      <c r="F1579">
        <v>15</v>
      </c>
      <c r="G1579">
        <v>2</v>
      </c>
    </row>
    <row r="1580" spans="1:7" x14ac:dyDescent="0.3">
      <c r="A1580">
        <v>8.6199999999999992</v>
      </c>
      <c r="B1580">
        <v>12.7</v>
      </c>
      <c r="C1580">
        <v>99.506600000000006</v>
      </c>
      <c r="D1580">
        <v>8.3992000000000008E-3</v>
      </c>
      <c r="E1580">
        <v>73.026787650000003</v>
      </c>
      <c r="F1580">
        <v>15</v>
      </c>
      <c r="G1580">
        <v>2</v>
      </c>
    </row>
    <row r="1581" spans="1:7" x14ac:dyDescent="0.3">
      <c r="A1581">
        <v>17.079999999999998</v>
      </c>
      <c r="B1581">
        <v>12.7</v>
      </c>
      <c r="C1581">
        <v>99.506600000000006</v>
      </c>
      <c r="D1581">
        <v>8.3992000000000008E-3</v>
      </c>
      <c r="E1581">
        <v>73.026787650000003</v>
      </c>
      <c r="F1581">
        <v>15</v>
      </c>
      <c r="G1581">
        <v>2</v>
      </c>
    </row>
    <row r="1582" spans="1:7" x14ac:dyDescent="0.3">
      <c r="A1582">
        <v>76.02</v>
      </c>
      <c r="B1582">
        <v>572.49</v>
      </c>
      <c r="C1582">
        <v>65.200699999999998</v>
      </c>
      <c r="D1582">
        <v>96.738658400000006</v>
      </c>
      <c r="E1582">
        <v>8.0180616629999992</v>
      </c>
      <c r="F1582">
        <v>4</v>
      </c>
      <c r="G1582">
        <v>3</v>
      </c>
    </row>
    <row r="1583" spans="1:7" x14ac:dyDescent="0.3">
      <c r="A1583">
        <v>117.87</v>
      </c>
      <c r="B1583">
        <v>894.56</v>
      </c>
      <c r="C1583">
        <v>37.436300000000003</v>
      </c>
      <c r="D1583">
        <v>4.908E-3</v>
      </c>
      <c r="E1583">
        <v>7.8539497220000003</v>
      </c>
      <c r="F1583">
        <v>5</v>
      </c>
      <c r="G1583">
        <v>4</v>
      </c>
    </row>
    <row r="1584" spans="1:7" x14ac:dyDescent="0.3">
      <c r="A1584">
        <v>117.45</v>
      </c>
      <c r="B1584">
        <v>894.56</v>
      </c>
      <c r="C1584">
        <v>37.436300000000003</v>
      </c>
      <c r="D1584">
        <v>4.908E-3</v>
      </c>
      <c r="E1584">
        <v>7.8539497220000003</v>
      </c>
      <c r="F1584">
        <v>5</v>
      </c>
      <c r="G1584">
        <v>4</v>
      </c>
    </row>
    <row r="1585" spans="1:7" x14ac:dyDescent="0.3">
      <c r="A1585">
        <v>11.24</v>
      </c>
      <c r="B1585">
        <v>12.7</v>
      </c>
      <c r="C1585">
        <v>20.8369</v>
      </c>
      <c r="D1585">
        <v>54.781563200000001</v>
      </c>
      <c r="E1585">
        <v>9.0626698480000005</v>
      </c>
      <c r="F1585">
        <v>1</v>
      </c>
      <c r="G1585">
        <v>1</v>
      </c>
    </row>
    <row r="1586" spans="1:7" x14ac:dyDescent="0.3">
      <c r="A1586">
        <v>7.38</v>
      </c>
      <c r="B1586">
        <v>12.7</v>
      </c>
      <c r="C1586">
        <v>50.810200000000002</v>
      </c>
      <c r="D1586">
        <v>2.9223999999999999E-3</v>
      </c>
      <c r="E1586">
        <v>9.8099081790000007</v>
      </c>
      <c r="F1586">
        <v>8</v>
      </c>
      <c r="G1586">
        <v>2</v>
      </c>
    </row>
    <row r="1587" spans="1:7" x14ac:dyDescent="0.3">
      <c r="A1587">
        <v>10.61</v>
      </c>
      <c r="B1587">
        <v>12.7</v>
      </c>
      <c r="C1587">
        <v>50.810200000000002</v>
      </c>
      <c r="D1587">
        <v>2.9223999999999999E-3</v>
      </c>
      <c r="E1587">
        <v>9.8099081790000007</v>
      </c>
      <c r="F1587">
        <v>8</v>
      </c>
      <c r="G1587">
        <v>2</v>
      </c>
    </row>
    <row r="1588" spans="1:7" x14ac:dyDescent="0.3">
      <c r="A1588">
        <v>75.89</v>
      </c>
      <c r="B1588">
        <v>572.49</v>
      </c>
      <c r="C1588">
        <v>34.892499999999998</v>
      </c>
      <c r="D1588">
        <v>2.6656000000000002E-3</v>
      </c>
      <c r="E1588">
        <v>7.2523945699999999</v>
      </c>
      <c r="F1588">
        <v>7</v>
      </c>
      <c r="G1588">
        <v>3</v>
      </c>
    </row>
    <row r="1589" spans="1:7" x14ac:dyDescent="0.3">
      <c r="A1589">
        <v>105.74</v>
      </c>
      <c r="B1589">
        <v>894.56</v>
      </c>
      <c r="C1589">
        <v>65.896000000000001</v>
      </c>
      <c r="D1589">
        <v>4.9319999999999998E-3</v>
      </c>
      <c r="E1589">
        <v>7.8819742350000004</v>
      </c>
      <c r="F1589">
        <v>1</v>
      </c>
      <c r="G1589">
        <v>4</v>
      </c>
    </row>
    <row r="1590" spans="1:7" x14ac:dyDescent="0.3">
      <c r="A1590">
        <v>8.01</v>
      </c>
      <c r="B1590">
        <v>12.7</v>
      </c>
      <c r="C1590">
        <v>22.697299999999998</v>
      </c>
      <c r="D1590">
        <v>2.3135999999999999E-3</v>
      </c>
      <c r="E1590">
        <v>9.1335553810000008</v>
      </c>
      <c r="F1590">
        <v>8</v>
      </c>
      <c r="G1590">
        <v>1</v>
      </c>
    </row>
    <row r="1591" spans="1:7" x14ac:dyDescent="0.3">
      <c r="A1591">
        <v>9.7799999999999994</v>
      </c>
      <c r="B1591">
        <v>12.7</v>
      </c>
      <c r="C1591">
        <v>22.697299999999998</v>
      </c>
      <c r="D1591">
        <v>2.3135999999999999E-3</v>
      </c>
      <c r="E1591">
        <v>9.1335553810000008</v>
      </c>
      <c r="F1591">
        <v>8</v>
      </c>
      <c r="G1591">
        <v>1</v>
      </c>
    </row>
    <row r="1592" spans="1:7" x14ac:dyDescent="0.3">
      <c r="A1592">
        <v>81.19</v>
      </c>
      <c r="B1592">
        <v>572.49</v>
      </c>
      <c r="C1592">
        <v>42.320599999999999</v>
      </c>
      <c r="D1592">
        <v>98.076341600000006</v>
      </c>
      <c r="E1592">
        <v>5.8605678369999996</v>
      </c>
      <c r="F1592">
        <v>6</v>
      </c>
      <c r="G1592">
        <v>3</v>
      </c>
    </row>
    <row r="1593" spans="1:7" x14ac:dyDescent="0.3">
      <c r="A1593">
        <v>81.2</v>
      </c>
      <c r="B1593">
        <v>572.49</v>
      </c>
      <c r="C1593">
        <v>42.320599999999999</v>
      </c>
      <c r="D1593">
        <v>98.076341600000006</v>
      </c>
      <c r="E1593">
        <v>5.8605678369999996</v>
      </c>
      <c r="F1593">
        <v>6</v>
      </c>
      <c r="G1593">
        <v>3</v>
      </c>
    </row>
    <row r="1594" spans="1:7" x14ac:dyDescent="0.3">
      <c r="A1594">
        <v>107.48</v>
      </c>
      <c r="B1594">
        <v>894.56</v>
      </c>
      <c r="C1594">
        <v>49.1096</v>
      </c>
      <c r="D1594">
        <v>6.7863999999999997E-3</v>
      </c>
      <c r="E1594">
        <v>9.8407129990000008</v>
      </c>
      <c r="F1594">
        <v>3</v>
      </c>
      <c r="G1594">
        <v>4</v>
      </c>
    </row>
    <row r="1595" spans="1:7" x14ac:dyDescent="0.3">
      <c r="A1595">
        <v>9.61</v>
      </c>
      <c r="B1595">
        <v>12.7</v>
      </c>
      <c r="C1595">
        <v>36.588799999999999</v>
      </c>
      <c r="D1595">
        <v>52.6023128</v>
      </c>
      <c r="E1595">
        <v>46.011206360000003</v>
      </c>
      <c r="F1595">
        <v>5</v>
      </c>
      <c r="G1595">
        <v>1</v>
      </c>
    </row>
    <row r="1596" spans="1:7" x14ac:dyDescent="0.3">
      <c r="A1596">
        <v>10.61</v>
      </c>
      <c r="B1596">
        <v>12.7</v>
      </c>
      <c r="C1596">
        <v>36.588799999999999</v>
      </c>
      <c r="D1596">
        <v>52.6023128</v>
      </c>
      <c r="E1596">
        <v>46.011206360000003</v>
      </c>
      <c r="F1596">
        <v>5</v>
      </c>
      <c r="G1596">
        <v>1</v>
      </c>
    </row>
    <row r="1597" spans="1:7" x14ac:dyDescent="0.3">
      <c r="A1597">
        <v>6.03</v>
      </c>
      <c r="B1597">
        <v>12.7</v>
      </c>
      <c r="C1597">
        <v>99.985399999999998</v>
      </c>
      <c r="D1597">
        <v>3.0095999999999999E-3</v>
      </c>
      <c r="E1597">
        <v>49.353037260000001</v>
      </c>
      <c r="F1597">
        <v>2</v>
      </c>
      <c r="G1597">
        <v>2</v>
      </c>
    </row>
    <row r="1598" spans="1:7" x14ac:dyDescent="0.3">
      <c r="A1598">
        <v>76.53</v>
      </c>
      <c r="B1598">
        <v>572.49</v>
      </c>
      <c r="C1598">
        <v>64.906700000000001</v>
      </c>
      <c r="D1598">
        <v>2.5768000000000002E-3</v>
      </c>
      <c r="E1598">
        <v>6.6033035460000002</v>
      </c>
      <c r="F1598">
        <v>4</v>
      </c>
      <c r="G1598">
        <v>3</v>
      </c>
    </row>
    <row r="1599" spans="1:7" x14ac:dyDescent="0.3">
      <c r="A1599">
        <v>117.75</v>
      </c>
      <c r="B1599">
        <v>894.56</v>
      </c>
      <c r="C1599">
        <v>65.347899999999996</v>
      </c>
      <c r="D1599">
        <v>4.4911999999999999E-3</v>
      </c>
      <c r="E1599">
        <v>7.86293036</v>
      </c>
      <c r="F1599">
        <v>5</v>
      </c>
      <c r="G1599">
        <v>4</v>
      </c>
    </row>
    <row r="1600" spans="1:7" x14ac:dyDescent="0.3">
      <c r="A1600">
        <v>116.95</v>
      </c>
      <c r="B1600">
        <v>894.56</v>
      </c>
      <c r="C1600">
        <v>65.347899999999996</v>
      </c>
      <c r="D1600">
        <v>4.4911999999999999E-3</v>
      </c>
      <c r="E1600">
        <v>7.86293036</v>
      </c>
      <c r="F1600">
        <v>5</v>
      </c>
      <c r="G1600">
        <v>4</v>
      </c>
    </row>
    <row r="1601" spans="1:7" x14ac:dyDescent="0.3">
      <c r="A1601">
        <v>12.05</v>
      </c>
      <c r="B1601">
        <v>12.7</v>
      </c>
      <c r="C1601">
        <v>35.807299999999998</v>
      </c>
      <c r="D1601">
        <v>2.4696000000000002E-3</v>
      </c>
      <c r="E1601">
        <v>50.505068649999998</v>
      </c>
      <c r="F1601">
        <v>15</v>
      </c>
      <c r="G1601">
        <v>1</v>
      </c>
    </row>
    <row r="1602" spans="1:7" x14ac:dyDescent="0.3">
      <c r="A1602">
        <v>9.75</v>
      </c>
      <c r="B1602">
        <v>12.7</v>
      </c>
      <c r="C1602">
        <v>35.807299999999998</v>
      </c>
      <c r="D1602">
        <v>2.4696000000000002E-3</v>
      </c>
      <c r="E1602">
        <v>50.505068649999998</v>
      </c>
      <c r="F1602">
        <v>15</v>
      </c>
      <c r="G1602">
        <v>1</v>
      </c>
    </row>
    <row r="1603" spans="1:7" x14ac:dyDescent="0.3">
      <c r="A1603">
        <v>20.100000000000001</v>
      </c>
      <c r="B1603">
        <v>12.7</v>
      </c>
      <c r="C1603">
        <v>35.807299999999998</v>
      </c>
      <c r="D1603">
        <v>2.4696000000000002E-3</v>
      </c>
      <c r="E1603">
        <v>50.505068649999998</v>
      </c>
      <c r="F1603">
        <v>15</v>
      </c>
      <c r="G1603">
        <v>1</v>
      </c>
    </row>
    <row r="1604" spans="1:7" x14ac:dyDescent="0.3">
      <c r="A1604">
        <v>20.05</v>
      </c>
      <c r="B1604">
        <v>12.7</v>
      </c>
      <c r="C1604">
        <v>35.807299999999998</v>
      </c>
      <c r="D1604">
        <v>2.4696000000000002E-3</v>
      </c>
      <c r="E1604">
        <v>50.505068649999998</v>
      </c>
      <c r="F1604">
        <v>15</v>
      </c>
      <c r="G1604">
        <v>1</v>
      </c>
    </row>
    <row r="1605" spans="1:7" x14ac:dyDescent="0.3">
      <c r="A1605">
        <v>5.67</v>
      </c>
      <c r="B1605">
        <v>12.7</v>
      </c>
      <c r="C1605">
        <v>99.583399999999997</v>
      </c>
      <c r="D1605">
        <v>1.0023199999999999E-2</v>
      </c>
      <c r="E1605">
        <v>66.656267170000007</v>
      </c>
      <c r="F1605">
        <v>3</v>
      </c>
      <c r="G1605">
        <v>2</v>
      </c>
    </row>
    <row r="1606" spans="1:7" x14ac:dyDescent="0.3">
      <c r="A1606">
        <v>87.67</v>
      </c>
      <c r="B1606">
        <v>572.49</v>
      </c>
      <c r="C1606">
        <v>64.597800000000007</v>
      </c>
      <c r="D1606">
        <v>96.771650399999999</v>
      </c>
      <c r="E1606">
        <v>6.6229625329999999</v>
      </c>
      <c r="F1606">
        <v>10</v>
      </c>
      <c r="G1606">
        <v>3</v>
      </c>
    </row>
    <row r="1607" spans="1:7" x14ac:dyDescent="0.3">
      <c r="A1607">
        <v>84.68</v>
      </c>
      <c r="B1607">
        <v>572.49</v>
      </c>
      <c r="C1607">
        <v>64.597800000000007</v>
      </c>
      <c r="D1607">
        <v>96.771650399999999</v>
      </c>
      <c r="E1607">
        <v>6.6229625329999999</v>
      </c>
      <c r="F1607">
        <v>10</v>
      </c>
      <c r="G1607">
        <v>3</v>
      </c>
    </row>
    <row r="1608" spans="1:7" x14ac:dyDescent="0.3">
      <c r="A1608">
        <v>92.16</v>
      </c>
      <c r="B1608">
        <v>572.49</v>
      </c>
      <c r="C1608">
        <v>64.597800000000007</v>
      </c>
      <c r="D1608">
        <v>96.771650399999999</v>
      </c>
      <c r="E1608">
        <v>6.6229625329999999</v>
      </c>
      <c r="F1608">
        <v>10</v>
      </c>
      <c r="G1608">
        <v>3</v>
      </c>
    </row>
    <row r="1609" spans="1:7" x14ac:dyDescent="0.3">
      <c r="A1609">
        <v>108.2</v>
      </c>
      <c r="B1609">
        <v>894.56</v>
      </c>
      <c r="C1609">
        <v>67.972099999999998</v>
      </c>
      <c r="D1609">
        <v>8.7808000000000001E-3</v>
      </c>
      <c r="E1609">
        <v>11.768671550000001</v>
      </c>
      <c r="F1609">
        <v>3</v>
      </c>
      <c r="G1609">
        <v>4</v>
      </c>
    </row>
    <row r="1610" spans="1:7" x14ac:dyDescent="0.3">
      <c r="A1610">
        <v>10.15</v>
      </c>
      <c r="B1610">
        <v>12.7</v>
      </c>
      <c r="C1610">
        <v>35.488999999999997</v>
      </c>
      <c r="D1610">
        <v>53.0027896</v>
      </c>
      <c r="E1610">
        <v>52.338693589999998</v>
      </c>
      <c r="F1610">
        <v>5</v>
      </c>
      <c r="G1610">
        <v>1</v>
      </c>
    </row>
    <row r="1611" spans="1:7" x14ac:dyDescent="0.3">
      <c r="A1611">
        <v>7.43</v>
      </c>
      <c r="B1611">
        <v>12.7</v>
      </c>
      <c r="C1611">
        <v>35.488999999999997</v>
      </c>
      <c r="D1611">
        <v>53.0027896</v>
      </c>
      <c r="E1611">
        <v>52.338693589999998</v>
      </c>
      <c r="F1611">
        <v>5</v>
      </c>
      <c r="G1611">
        <v>1</v>
      </c>
    </row>
    <row r="1612" spans="1:7" x14ac:dyDescent="0.3">
      <c r="A1612">
        <v>6.63</v>
      </c>
      <c r="B1612">
        <v>12.7</v>
      </c>
      <c r="C1612">
        <v>99.991600000000005</v>
      </c>
      <c r="D1612">
        <v>3.1535999999999999E-3</v>
      </c>
      <c r="E1612">
        <v>62.240228879999997</v>
      </c>
      <c r="F1612">
        <v>12</v>
      </c>
      <c r="G1612">
        <v>2</v>
      </c>
    </row>
    <row r="1613" spans="1:7" x14ac:dyDescent="0.3">
      <c r="A1613">
        <v>18.38</v>
      </c>
      <c r="B1613">
        <v>12.7</v>
      </c>
      <c r="C1613">
        <v>99.991600000000005</v>
      </c>
      <c r="D1613">
        <v>3.1535999999999999E-3</v>
      </c>
      <c r="E1613">
        <v>62.240228879999997</v>
      </c>
      <c r="F1613">
        <v>12</v>
      </c>
      <c r="G1613">
        <v>2</v>
      </c>
    </row>
    <row r="1614" spans="1:7" x14ac:dyDescent="0.3">
      <c r="A1614">
        <v>14.53</v>
      </c>
      <c r="B1614">
        <v>12.7</v>
      </c>
      <c r="C1614">
        <v>99.991600000000005</v>
      </c>
      <c r="D1614">
        <v>3.1535999999999999E-3</v>
      </c>
      <c r="E1614">
        <v>62.240228879999997</v>
      </c>
      <c r="F1614">
        <v>12</v>
      </c>
      <c r="G1614">
        <v>2</v>
      </c>
    </row>
    <row r="1615" spans="1:7" x14ac:dyDescent="0.3">
      <c r="A1615">
        <v>87.85</v>
      </c>
      <c r="B1615">
        <v>572.49</v>
      </c>
      <c r="C1615">
        <v>65.568100000000001</v>
      </c>
      <c r="D1615">
        <v>2.5040000000000001E-3</v>
      </c>
      <c r="E1615">
        <v>8.0568629420000004</v>
      </c>
      <c r="F1615">
        <v>9</v>
      </c>
      <c r="G1615">
        <v>3</v>
      </c>
    </row>
    <row r="1616" spans="1:7" x14ac:dyDescent="0.3">
      <c r="A1616">
        <v>88.15</v>
      </c>
      <c r="B1616">
        <v>572.49</v>
      </c>
      <c r="C1616">
        <v>65.568100000000001</v>
      </c>
      <c r="D1616">
        <v>2.5040000000000001E-3</v>
      </c>
      <c r="E1616">
        <v>8.0568629420000004</v>
      </c>
      <c r="F1616">
        <v>9</v>
      </c>
      <c r="G1616">
        <v>3</v>
      </c>
    </row>
    <row r="1617" spans="1:7" x14ac:dyDescent="0.3">
      <c r="A1617">
        <v>108.42</v>
      </c>
      <c r="B1617">
        <v>894.56</v>
      </c>
      <c r="C1617">
        <v>70.086200000000005</v>
      </c>
      <c r="D1617">
        <v>6.5167999999999997E-3</v>
      </c>
      <c r="E1617">
        <v>9.8762910900000005</v>
      </c>
      <c r="F1617">
        <v>4</v>
      </c>
      <c r="G1617">
        <v>4</v>
      </c>
    </row>
    <row r="1618" spans="1:7" x14ac:dyDescent="0.3">
      <c r="A1618">
        <v>5.89</v>
      </c>
      <c r="B1618">
        <v>12.7</v>
      </c>
      <c r="C1618">
        <v>34.4482</v>
      </c>
      <c r="D1618">
        <v>2.3896E-3</v>
      </c>
      <c r="E1618">
        <v>22.910986619999999</v>
      </c>
      <c r="F1618">
        <v>3</v>
      </c>
      <c r="G1618">
        <v>1</v>
      </c>
    </row>
    <row r="1619" spans="1:7" x14ac:dyDescent="0.3">
      <c r="A1619">
        <v>9.4700000000000006</v>
      </c>
      <c r="B1619">
        <v>12.7</v>
      </c>
      <c r="C1619">
        <v>99.916700000000006</v>
      </c>
      <c r="D1619">
        <v>3.0200000000000001E-3</v>
      </c>
      <c r="E1619">
        <v>22.823099379999999</v>
      </c>
      <c r="F1619">
        <v>8</v>
      </c>
      <c r="G1619">
        <v>2</v>
      </c>
    </row>
    <row r="1620" spans="1:7" x14ac:dyDescent="0.3">
      <c r="A1620">
        <v>9.98</v>
      </c>
      <c r="B1620">
        <v>12.7</v>
      </c>
      <c r="C1620">
        <v>99.916700000000006</v>
      </c>
      <c r="D1620">
        <v>3.0200000000000001E-3</v>
      </c>
      <c r="E1620">
        <v>22.823099379999999</v>
      </c>
      <c r="F1620">
        <v>8</v>
      </c>
      <c r="G1620">
        <v>2</v>
      </c>
    </row>
    <row r="1621" spans="1:7" x14ac:dyDescent="0.3">
      <c r="A1621">
        <v>83.43</v>
      </c>
      <c r="B1621">
        <v>572.49</v>
      </c>
      <c r="C1621">
        <v>65.658600000000007</v>
      </c>
      <c r="D1621">
        <v>96.0345552</v>
      </c>
      <c r="E1621">
        <v>7.3879899089999999</v>
      </c>
      <c r="F1621">
        <v>10</v>
      </c>
      <c r="G1621">
        <v>3</v>
      </c>
    </row>
    <row r="1622" spans="1:7" x14ac:dyDescent="0.3">
      <c r="A1622">
        <v>87.96</v>
      </c>
      <c r="B1622">
        <v>572.49</v>
      </c>
      <c r="C1622">
        <v>65.658600000000007</v>
      </c>
      <c r="D1622">
        <v>96.0345552</v>
      </c>
      <c r="E1622">
        <v>7.3879899089999999</v>
      </c>
      <c r="F1622">
        <v>10</v>
      </c>
      <c r="G1622">
        <v>3</v>
      </c>
    </row>
    <row r="1623" spans="1:7" x14ac:dyDescent="0.3">
      <c r="A1623">
        <v>107.34</v>
      </c>
      <c r="B1623">
        <v>894.56</v>
      </c>
      <c r="C1623">
        <v>64.9298</v>
      </c>
      <c r="D1623">
        <v>7.0920000000000002E-3</v>
      </c>
      <c r="E1623">
        <v>9.9192505279999992</v>
      </c>
      <c r="F1623">
        <v>2</v>
      </c>
      <c r="G1623">
        <v>4</v>
      </c>
    </row>
    <row r="1624" spans="1:7" x14ac:dyDescent="0.3">
      <c r="A1624">
        <v>12.56</v>
      </c>
      <c r="B1624">
        <v>12.7</v>
      </c>
      <c r="C1624">
        <v>33.487699999999997</v>
      </c>
      <c r="D1624">
        <v>52.432871200000001</v>
      </c>
      <c r="E1624">
        <v>18.959161219999999</v>
      </c>
      <c r="F1624">
        <v>8</v>
      </c>
      <c r="G1624">
        <v>1</v>
      </c>
    </row>
    <row r="1625" spans="1:7" x14ac:dyDescent="0.3">
      <c r="A1625">
        <v>10.199999999999999</v>
      </c>
      <c r="B1625">
        <v>12.7</v>
      </c>
      <c r="C1625">
        <v>33.487699999999997</v>
      </c>
      <c r="D1625">
        <v>52.432871200000001</v>
      </c>
      <c r="E1625">
        <v>18.959161219999999</v>
      </c>
      <c r="F1625">
        <v>8</v>
      </c>
      <c r="G1625">
        <v>1</v>
      </c>
    </row>
    <row r="1626" spans="1:7" x14ac:dyDescent="0.3">
      <c r="A1626">
        <v>6.81</v>
      </c>
      <c r="B1626">
        <v>12.7</v>
      </c>
      <c r="C1626">
        <v>88.793300000000002</v>
      </c>
      <c r="D1626">
        <v>3.5040000000000002E-3</v>
      </c>
      <c r="E1626">
        <v>19.637777629999999</v>
      </c>
      <c r="F1626">
        <v>11</v>
      </c>
      <c r="G1626">
        <v>2</v>
      </c>
    </row>
    <row r="1627" spans="1:7" x14ac:dyDescent="0.3">
      <c r="A1627">
        <v>13.95</v>
      </c>
      <c r="B1627">
        <v>12.7</v>
      </c>
      <c r="C1627">
        <v>88.793300000000002</v>
      </c>
      <c r="D1627">
        <v>3.5040000000000002E-3</v>
      </c>
      <c r="E1627">
        <v>19.637777629999999</v>
      </c>
      <c r="F1627">
        <v>11</v>
      </c>
      <c r="G1627">
        <v>2</v>
      </c>
    </row>
    <row r="1628" spans="1:7" x14ac:dyDescent="0.3">
      <c r="A1628">
        <v>17.21</v>
      </c>
      <c r="B1628">
        <v>12.7</v>
      </c>
      <c r="C1628">
        <v>88.793300000000002</v>
      </c>
      <c r="D1628">
        <v>3.5040000000000002E-3</v>
      </c>
      <c r="E1628">
        <v>19.637777629999999</v>
      </c>
      <c r="F1628">
        <v>11</v>
      </c>
      <c r="G1628">
        <v>2</v>
      </c>
    </row>
    <row r="1629" spans="1:7" x14ac:dyDescent="0.3">
      <c r="A1629">
        <v>80.87</v>
      </c>
      <c r="B1629">
        <v>572.49</v>
      </c>
      <c r="C1629">
        <v>60.546799999999998</v>
      </c>
      <c r="D1629">
        <v>2.6768E-3</v>
      </c>
      <c r="E1629">
        <v>8.1064409879999992</v>
      </c>
      <c r="F1629">
        <v>5</v>
      </c>
      <c r="G1629">
        <v>3</v>
      </c>
    </row>
    <row r="1630" spans="1:7" x14ac:dyDescent="0.3">
      <c r="A1630">
        <v>84.21</v>
      </c>
      <c r="B1630">
        <v>572.49</v>
      </c>
      <c r="C1630">
        <v>60.546799999999998</v>
      </c>
      <c r="D1630">
        <v>2.6768E-3</v>
      </c>
      <c r="E1630">
        <v>8.1064409879999992</v>
      </c>
      <c r="F1630">
        <v>5</v>
      </c>
      <c r="G1630">
        <v>3</v>
      </c>
    </row>
    <row r="1631" spans="1:7" x14ac:dyDescent="0.3">
      <c r="A1631">
        <v>104.69</v>
      </c>
      <c r="B1631">
        <v>894.56</v>
      </c>
      <c r="C1631">
        <v>64.763800000000003</v>
      </c>
      <c r="D1631">
        <v>6.3487999999999999E-3</v>
      </c>
      <c r="E1631">
        <v>9.9192013190000008</v>
      </c>
      <c r="F1631">
        <v>1</v>
      </c>
      <c r="G1631">
        <v>4</v>
      </c>
    </row>
    <row r="1632" spans="1:7" x14ac:dyDescent="0.3">
      <c r="A1632">
        <v>16.399999999999999</v>
      </c>
      <c r="B1632">
        <v>12.7</v>
      </c>
      <c r="C1632">
        <v>35.673299999999998</v>
      </c>
      <c r="D1632">
        <v>2.3400000000000001E-3</v>
      </c>
      <c r="E1632">
        <v>16.641984260000001</v>
      </c>
      <c r="F1632">
        <v>15</v>
      </c>
      <c r="G1632">
        <v>1</v>
      </c>
    </row>
    <row r="1633" spans="1:7" x14ac:dyDescent="0.3">
      <c r="A1633">
        <v>18.59</v>
      </c>
      <c r="B1633">
        <v>12.7</v>
      </c>
      <c r="C1633">
        <v>35.673299999999998</v>
      </c>
      <c r="D1633">
        <v>2.3400000000000001E-3</v>
      </c>
      <c r="E1633">
        <v>16.641984260000001</v>
      </c>
      <c r="F1633">
        <v>15</v>
      </c>
      <c r="G1633">
        <v>1</v>
      </c>
    </row>
    <row r="1634" spans="1:7" x14ac:dyDescent="0.3">
      <c r="A1634">
        <v>17.510000000000002</v>
      </c>
      <c r="B1634">
        <v>12.7</v>
      </c>
      <c r="C1634">
        <v>35.673299999999998</v>
      </c>
      <c r="D1634">
        <v>2.3400000000000001E-3</v>
      </c>
      <c r="E1634">
        <v>16.641984260000001</v>
      </c>
      <c r="F1634">
        <v>15</v>
      </c>
      <c r="G1634">
        <v>1</v>
      </c>
    </row>
    <row r="1635" spans="1:7" x14ac:dyDescent="0.3">
      <c r="A1635">
        <v>21.41</v>
      </c>
      <c r="B1635">
        <v>12.7</v>
      </c>
      <c r="C1635">
        <v>35.673299999999998</v>
      </c>
      <c r="D1635">
        <v>2.3400000000000001E-3</v>
      </c>
      <c r="E1635">
        <v>16.641984260000001</v>
      </c>
      <c r="F1635">
        <v>15</v>
      </c>
      <c r="G1635">
        <v>1</v>
      </c>
    </row>
    <row r="1636" spans="1:7" x14ac:dyDescent="0.3">
      <c r="A1636">
        <v>5.95</v>
      </c>
      <c r="B1636">
        <v>12.7</v>
      </c>
      <c r="C1636">
        <v>99.808400000000006</v>
      </c>
      <c r="D1636">
        <v>7.2264E-3</v>
      </c>
      <c r="E1636">
        <v>21.484270720000001</v>
      </c>
      <c r="F1636">
        <v>6</v>
      </c>
      <c r="G1636">
        <v>2</v>
      </c>
    </row>
    <row r="1637" spans="1:7" x14ac:dyDescent="0.3">
      <c r="A1637">
        <v>7.44</v>
      </c>
      <c r="B1637">
        <v>12.7</v>
      </c>
      <c r="C1637">
        <v>99.808400000000006</v>
      </c>
      <c r="D1637">
        <v>7.2264E-3</v>
      </c>
      <c r="E1637">
        <v>21.484270720000001</v>
      </c>
      <c r="F1637">
        <v>6</v>
      </c>
      <c r="G1637">
        <v>2</v>
      </c>
    </row>
    <row r="1638" spans="1:7" x14ac:dyDescent="0.3">
      <c r="A1638">
        <v>74.38</v>
      </c>
      <c r="B1638">
        <v>572.49</v>
      </c>
      <c r="C1638">
        <v>64.444199999999995</v>
      </c>
      <c r="D1638">
        <v>97.7690968</v>
      </c>
      <c r="E1638">
        <v>7.4104784119999998</v>
      </c>
      <c r="F1638">
        <v>1</v>
      </c>
      <c r="G1638">
        <v>3</v>
      </c>
    </row>
    <row r="1639" spans="1:7" x14ac:dyDescent="0.3">
      <c r="A1639">
        <v>108.4</v>
      </c>
      <c r="B1639">
        <v>894.56</v>
      </c>
      <c r="C1639">
        <v>63.388199999999998</v>
      </c>
      <c r="D1639">
        <v>4.6927999999999996E-3</v>
      </c>
      <c r="E1639">
        <v>7.9672779980000001</v>
      </c>
      <c r="F1639">
        <v>3</v>
      </c>
      <c r="G1639">
        <v>4</v>
      </c>
    </row>
    <row r="1640" spans="1:7" x14ac:dyDescent="0.3">
      <c r="A1640">
        <v>8.1199999999999992</v>
      </c>
      <c r="B1640">
        <v>12.7</v>
      </c>
      <c r="C1640">
        <v>37.317599999999999</v>
      </c>
      <c r="D1640">
        <v>52.497734399999999</v>
      </c>
      <c r="E1640">
        <v>54.444517980000001</v>
      </c>
      <c r="F1640">
        <v>5</v>
      </c>
      <c r="G1640">
        <v>1</v>
      </c>
    </row>
    <row r="1641" spans="1:7" x14ac:dyDescent="0.3">
      <c r="A1641">
        <v>8.9600000000000009</v>
      </c>
      <c r="B1641">
        <v>12.7</v>
      </c>
      <c r="C1641">
        <v>37.317599999999999</v>
      </c>
      <c r="D1641">
        <v>52.497734399999999</v>
      </c>
      <c r="E1641">
        <v>54.444517980000001</v>
      </c>
      <c r="F1641">
        <v>5</v>
      </c>
      <c r="G1641">
        <v>1</v>
      </c>
    </row>
    <row r="1642" spans="1:7" x14ac:dyDescent="0.3">
      <c r="A1642">
        <v>14.85</v>
      </c>
      <c r="B1642">
        <v>12.7</v>
      </c>
      <c r="C1642">
        <v>100.2041</v>
      </c>
      <c r="D1642">
        <v>3.2304E-3</v>
      </c>
      <c r="E1642">
        <v>51.634709950000001</v>
      </c>
      <c r="F1642">
        <v>12</v>
      </c>
      <c r="G1642">
        <v>2</v>
      </c>
    </row>
    <row r="1643" spans="1:7" x14ac:dyDescent="0.3">
      <c r="A1643">
        <v>14.12</v>
      </c>
      <c r="B1643">
        <v>12.7</v>
      </c>
      <c r="C1643">
        <v>100.2041</v>
      </c>
      <c r="D1643">
        <v>3.2304E-3</v>
      </c>
      <c r="E1643">
        <v>51.634709950000001</v>
      </c>
      <c r="F1643">
        <v>12</v>
      </c>
      <c r="G1643">
        <v>2</v>
      </c>
    </row>
    <row r="1644" spans="1:7" x14ac:dyDescent="0.3">
      <c r="A1644">
        <v>13.55</v>
      </c>
      <c r="B1644">
        <v>12.7</v>
      </c>
      <c r="C1644">
        <v>100.2041</v>
      </c>
      <c r="D1644">
        <v>3.2304E-3</v>
      </c>
      <c r="E1644">
        <v>51.634709950000001</v>
      </c>
      <c r="F1644">
        <v>12</v>
      </c>
      <c r="G1644">
        <v>2</v>
      </c>
    </row>
    <row r="1645" spans="1:7" x14ac:dyDescent="0.3">
      <c r="A1645">
        <v>75.11</v>
      </c>
      <c r="B1645">
        <v>572.49</v>
      </c>
      <c r="C1645">
        <v>64.034599999999998</v>
      </c>
      <c r="D1645">
        <v>2.5768000000000002E-3</v>
      </c>
      <c r="E1645">
        <v>8.173660452</v>
      </c>
      <c r="F1645">
        <v>4</v>
      </c>
      <c r="G1645">
        <v>3</v>
      </c>
    </row>
    <row r="1646" spans="1:7" x14ac:dyDescent="0.3">
      <c r="A1646">
        <v>116.08</v>
      </c>
      <c r="B1646">
        <v>894.56</v>
      </c>
      <c r="C1646">
        <v>66.368399999999994</v>
      </c>
      <c r="D1646">
        <v>4.5631999999999999E-3</v>
      </c>
      <c r="E1646">
        <v>7.9699598869999999</v>
      </c>
      <c r="F1646">
        <v>5</v>
      </c>
      <c r="G1646">
        <v>4</v>
      </c>
    </row>
    <row r="1647" spans="1:7" x14ac:dyDescent="0.3">
      <c r="A1647">
        <v>117.58</v>
      </c>
      <c r="B1647">
        <v>894.56</v>
      </c>
      <c r="C1647">
        <v>66.368399999999994</v>
      </c>
      <c r="D1647">
        <v>4.5631999999999999E-3</v>
      </c>
      <c r="E1647">
        <v>7.9699598869999999</v>
      </c>
      <c r="F1647">
        <v>5</v>
      </c>
      <c r="G1647">
        <v>4</v>
      </c>
    </row>
    <row r="1648" spans="1:7" x14ac:dyDescent="0.3">
      <c r="A1648">
        <v>10.33</v>
      </c>
      <c r="B1648">
        <v>12.7</v>
      </c>
      <c r="C1648">
        <v>35.991100000000003</v>
      </c>
      <c r="D1648">
        <v>2.3687999999999999E-3</v>
      </c>
      <c r="E1648">
        <v>28.619474109999999</v>
      </c>
      <c r="F1648">
        <v>15</v>
      </c>
      <c r="G1648">
        <v>1</v>
      </c>
    </row>
    <row r="1649" spans="1:7" x14ac:dyDescent="0.3">
      <c r="A1649">
        <v>19.07</v>
      </c>
      <c r="B1649">
        <v>12.7</v>
      </c>
      <c r="C1649">
        <v>35.991100000000003</v>
      </c>
      <c r="D1649">
        <v>2.3687999999999999E-3</v>
      </c>
      <c r="E1649">
        <v>28.619474109999999</v>
      </c>
      <c r="F1649">
        <v>15</v>
      </c>
      <c r="G1649">
        <v>1</v>
      </c>
    </row>
    <row r="1650" spans="1:7" x14ac:dyDescent="0.3">
      <c r="A1650">
        <v>21.47</v>
      </c>
      <c r="B1650">
        <v>12.7</v>
      </c>
      <c r="C1650">
        <v>35.991100000000003</v>
      </c>
      <c r="D1650">
        <v>2.3687999999999999E-3</v>
      </c>
      <c r="E1650">
        <v>28.619474109999999</v>
      </c>
      <c r="F1650">
        <v>15</v>
      </c>
      <c r="G1650">
        <v>1</v>
      </c>
    </row>
    <row r="1651" spans="1:7" x14ac:dyDescent="0.3">
      <c r="A1651">
        <v>22.36</v>
      </c>
      <c r="B1651">
        <v>12.7</v>
      </c>
      <c r="C1651">
        <v>35.991100000000003</v>
      </c>
      <c r="D1651">
        <v>2.3687999999999999E-3</v>
      </c>
      <c r="E1651">
        <v>28.619474109999999</v>
      </c>
      <c r="F1651">
        <v>15</v>
      </c>
      <c r="G1651">
        <v>1</v>
      </c>
    </row>
    <row r="1652" spans="1:7" x14ac:dyDescent="0.3">
      <c r="A1652">
        <v>11.13</v>
      </c>
      <c r="B1652">
        <v>12.7</v>
      </c>
      <c r="C1652">
        <v>99.722999999999999</v>
      </c>
      <c r="D1652">
        <v>8.4416000000000005E-3</v>
      </c>
      <c r="E1652">
        <v>37.618984230000002</v>
      </c>
      <c r="F1652">
        <v>7</v>
      </c>
      <c r="G1652">
        <v>2</v>
      </c>
    </row>
    <row r="1653" spans="1:7" x14ac:dyDescent="0.3">
      <c r="A1653">
        <v>7.38</v>
      </c>
      <c r="B1653">
        <v>12.7</v>
      </c>
      <c r="C1653">
        <v>99.722999999999999</v>
      </c>
      <c r="D1653">
        <v>8.4416000000000005E-3</v>
      </c>
      <c r="E1653">
        <v>37.618984230000002</v>
      </c>
      <c r="F1653">
        <v>7</v>
      </c>
      <c r="G1653">
        <v>2</v>
      </c>
    </row>
    <row r="1654" spans="1:7" x14ac:dyDescent="0.3">
      <c r="A1654">
        <v>76.25</v>
      </c>
      <c r="B1654">
        <v>572.49</v>
      </c>
      <c r="C1654">
        <v>64.005200000000002</v>
      </c>
      <c r="D1654">
        <v>97.756718399999997</v>
      </c>
      <c r="E1654">
        <v>7.411093524</v>
      </c>
      <c r="F1654">
        <v>3</v>
      </c>
      <c r="G1654">
        <v>3</v>
      </c>
    </row>
    <row r="1655" spans="1:7" x14ac:dyDescent="0.3">
      <c r="A1655">
        <v>108.88</v>
      </c>
      <c r="B1655">
        <v>894.56</v>
      </c>
      <c r="C1655">
        <v>64.9529</v>
      </c>
      <c r="D1655">
        <v>5.2031999999999998E-3</v>
      </c>
      <c r="E1655">
        <v>7.9535732980000002</v>
      </c>
      <c r="F1655">
        <v>3</v>
      </c>
      <c r="G1655">
        <v>4</v>
      </c>
    </row>
    <row r="1656" spans="1:7" x14ac:dyDescent="0.3">
      <c r="A1656">
        <v>15.99</v>
      </c>
      <c r="B1656">
        <v>12.7</v>
      </c>
      <c r="C1656">
        <v>38.987299999999998</v>
      </c>
      <c r="D1656">
        <v>53.552260799999999</v>
      </c>
      <c r="E1656">
        <v>53.187745290000002</v>
      </c>
      <c r="F1656">
        <v>15</v>
      </c>
      <c r="G1656">
        <v>1</v>
      </c>
    </row>
    <row r="1657" spans="1:7" x14ac:dyDescent="0.3">
      <c r="A1657">
        <v>17.760000000000002</v>
      </c>
      <c r="B1657">
        <v>12.7</v>
      </c>
      <c r="C1657">
        <v>38.987299999999998</v>
      </c>
      <c r="D1657">
        <v>53.552260799999999</v>
      </c>
      <c r="E1657">
        <v>53.187745290000002</v>
      </c>
      <c r="F1657">
        <v>15</v>
      </c>
      <c r="G1657">
        <v>1</v>
      </c>
    </row>
    <row r="1658" spans="1:7" x14ac:dyDescent="0.3">
      <c r="A1658">
        <v>17.760000000000002</v>
      </c>
      <c r="B1658">
        <v>12.7</v>
      </c>
      <c r="C1658">
        <v>38.987299999999998</v>
      </c>
      <c r="D1658">
        <v>53.552260799999999</v>
      </c>
      <c r="E1658">
        <v>53.187745290000002</v>
      </c>
      <c r="F1658">
        <v>15</v>
      </c>
      <c r="G1658">
        <v>1</v>
      </c>
    </row>
    <row r="1659" spans="1:7" x14ac:dyDescent="0.3">
      <c r="A1659">
        <v>20.66</v>
      </c>
      <c r="B1659">
        <v>12.7</v>
      </c>
      <c r="C1659">
        <v>38.987299999999998</v>
      </c>
      <c r="D1659">
        <v>53.552260799999999</v>
      </c>
      <c r="E1659">
        <v>53.187745290000002</v>
      </c>
      <c r="F1659">
        <v>15</v>
      </c>
      <c r="G1659">
        <v>1</v>
      </c>
    </row>
    <row r="1660" spans="1:7" x14ac:dyDescent="0.3">
      <c r="A1660">
        <v>8.41</v>
      </c>
      <c r="B1660">
        <v>12.7</v>
      </c>
      <c r="C1660">
        <v>99.6815</v>
      </c>
      <c r="D1660">
        <v>1.06976E-2</v>
      </c>
      <c r="E1660">
        <v>60.32513848</v>
      </c>
      <c r="F1660">
        <v>7</v>
      </c>
      <c r="G1660">
        <v>2</v>
      </c>
    </row>
    <row r="1661" spans="1:7" x14ac:dyDescent="0.3">
      <c r="A1661">
        <v>10.8</v>
      </c>
      <c r="B1661">
        <v>12.7</v>
      </c>
      <c r="C1661">
        <v>99.6815</v>
      </c>
      <c r="D1661">
        <v>1.06976E-2</v>
      </c>
      <c r="E1661">
        <v>60.32513848</v>
      </c>
      <c r="F1661">
        <v>7</v>
      </c>
      <c r="G1661">
        <v>2</v>
      </c>
    </row>
    <row r="1662" spans="1:7" x14ac:dyDescent="0.3">
      <c r="A1662">
        <v>85.13</v>
      </c>
      <c r="B1662">
        <v>572.49</v>
      </c>
      <c r="C1662">
        <v>62.249299999999998</v>
      </c>
      <c r="D1662">
        <v>2.5016000000000001E-3</v>
      </c>
      <c r="E1662">
        <v>7.445392182</v>
      </c>
      <c r="F1662">
        <v>7</v>
      </c>
      <c r="G1662">
        <v>3</v>
      </c>
    </row>
    <row r="1663" spans="1:7" x14ac:dyDescent="0.3">
      <c r="A1663">
        <v>85.04</v>
      </c>
      <c r="B1663">
        <v>572.49</v>
      </c>
      <c r="C1663">
        <v>62.249299999999998</v>
      </c>
      <c r="D1663">
        <v>2.5016000000000001E-3</v>
      </c>
      <c r="E1663">
        <v>7.445392182</v>
      </c>
      <c r="F1663">
        <v>7</v>
      </c>
      <c r="G1663">
        <v>3</v>
      </c>
    </row>
    <row r="1664" spans="1:7" x14ac:dyDescent="0.3">
      <c r="A1664">
        <v>106.29</v>
      </c>
      <c r="B1664">
        <v>894.56</v>
      </c>
      <c r="C1664">
        <v>69.936099999999996</v>
      </c>
      <c r="D1664">
        <v>6.4304000000000002E-3</v>
      </c>
      <c r="E1664">
        <v>9.9781782789999998</v>
      </c>
      <c r="F1664">
        <v>4</v>
      </c>
      <c r="G1664">
        <v>4</v>
      </c>
    </row>
    <row r="1665" spans="1:7" x14ac:dyDescent="0.3">
      <c r="A1665">
        <v>7</v>
      </c>
      <c r="B1665">
        <v>12.7</v>
      </c>
      <c r="C1665">
        <v>37.751100000000001</v>
      </c>
      <c r="D1665">
        <v>2.2528000000000001E-3</v>
      </c>
      <c r="E1665">
        <v>20.17720645</v>
      </c>
      <c r="F1665">
        <v>13</v>
      </c>
      <c r="G1665">
        <v>1</v>
      </c>
    </row>
    <row r="1666" spans="1:7" x14ac:dyDescent="0.3">
      <c r="A1666">
        <v>11.55</v>
      </c>
      <c r="B1666">
        <v>12.7</v>
      </c>
      <c r="C1666">
        <v>37.751100000000001</v>
      </c>
      <c r="D1666">
        <v>2.2528000000000001E-3</v>
      </c>
      <c r="E1666">
        <v>20.17720645</v>
      </c>
      <c r="F1666">
        <v>13</v>
      </c>
      <c r="G1666">
        <v>1</v>
      </c>
    </row>
    <row r="1667" spans="1:7" x14ac:dyDescent="0.3">
      <c r="A1667">
        <v>18.39</v>
      </c>
      <c r="B1667">
        <v>12.7</v>
      </c>
      <c r="C1667">
        <v>37.751100000000001</v>
      </c>
      <c r="D1667">
        <v>2.2528000000000001E-3</v>
      </c>
      <c r="E1667">
        <v>20.17720645</v>
      </c>
      <c r="F1667">
        <v>13</v>
      </c>
      <c r="G1667">
        <v>1</v>
      </c>
    </row>
    <row r="1668" spans="1:7" x14ac:dyDescent="0.3">
      <c r="A1668">
        <v>17.059999999999999</v>
      </c>
      <c r="B1668">
        <v>12.7</v>
      </c>
      <c r="C1668">
        <v>37.751100000000001</v>
      </c>
      <c r="D1668">
        <v>2.2528000000000001E-3</v>
      </c>
      <c r="E1668">
        <v>20.17720645</v>
      </c>
      <c r="F1668">
        <v>13</v>
      </c>
      <c r="G1668">
        <v>1</v>
      </c>
    </row>
    <row r="1669" spans="1:7" x14ac:dyDescent="0.3">
      <c r="A1669">
        <v>6.42</v>
      </c>
      <c r="B1669">
        <v>12.7</v>
      </c>
      <c r="C1669">
        <v>99.825000000000003</v>
      </c>
      <c r="D1669">
        <v>6.3784000000000002E-3</v>
      </c>
      <c r="E1669">
        <v>20.95023029</v>
      </c>
      <c r="F1669">
        <v>5</v>
      </c>
      <c r="G1669">
        <v>2</v>
      </c>
    </row>
    <row r="1670" spans="1:7" x14ac:dyDescent="0.3">
      <c r="A1670">
        <v>77.13</v>
      </c>
      <c r="B1670">
        <v>572.49</v>
      </c>
      <c r="C1670">
        <v>62.2455</v>
      </c>
      <c r="D1670">
        <v>98.441116800000003</v>
      </c>
      <c r="E1670">
        <v>6.7345684950000004</v>
      </c>
      <c r="F1670">
        <v>4</v>
      </c>
      <c r="G1670">
        <v>3</v>
      </c>
    </row>
    <row r="1671" spans="1:7" x14ac:dyDescent="0.3">
      <c r="A1671">
        <v>107.4</v>
      </c>
      <c r="B1671">
        <v>894.56</v>
      </c>
      <c r="C1671">
        <v>64.582300000000004</v>
      </c>
      <c r="D1671">
        <v>4.8831999999999999E-3</v>
      </c>
      <c r="E1671">
        <v>8.0102620400000006</v>
      </c>
      <c r="F1671">
        <v>3</v>
      </c>
      <c r="G1671">
        <v>4</v>
      </c>
    </row>
    <row r="1672" spans="1:7" x14ac:dyDescent="0.3">
      <c r="A1672">
        <v>12.84</v>
      </c>
      <c r="B1672">
        <v>12.7</v>
      </c>
      <c r="C1672">
        <v>37.007399999999997</v>
      </c>
      <c r="D1672">
        <v>51.795320799999999</v>
      </c>
      <c r="E1672">
        <v>29.385018179999999</v>
      </c>
      <c r="F1672">
        <v>11</v>
      </c>
      <c r="G1672">
        <v>1</v>
      </c>
    </row>
    <row r="1673" spans="1:7" x14ac:dyDescent="0.3">
      <c r="A1673">
        <v>13.98</v>
      </c>
      <c r="B1673">
        <v>12.7</v>
      </c>
      <c r="C1673">
        <v>37.007399999999997</v>
      </c>
      <c r="D1673">
        <v>51.795320799999999</v>
      </c>
      <c r="E1673">
        <v>29.385018179999999</v>
      </c>
      <c r="F1673">
        <v>11</v>
      </c>
      <c r="G1673">
        <v>1</v>
      </c>
    </row>
    <row r="1674" spans="1:7" x14ac:dyDescent="0.3">
      <c r="A1674">
        <v>14.17</v>
      </c>
      <c r="B1674">
        <v>12.7</v>
      </c>
      <c r="C1674">
        <v>37.007399999999997</v>
      </c>
      <c r="D1674">
        <v>51.795320799999999</v>
      </c>
      <c r="E1674">
        <v>29.385018179999999</v>
      </c>
      <c r="F1674">
        <v>11</v>
      </c>
      <c r="G1674">
        <v>1</v>
      </c>
    </row>
    <row r="1675" spans="1:7" x14ac:dyDescent="0.3">
      <c r="A1675">
        <v>8.34</v>
      </c>
      <c r="B1675">
        <v>12.7</v>
      </c>
      <c r="C1675">
        <v>99.958399999999997</v>
      </c>
      <c r="D1675">
        <v>6.0007999999999997E-3</v>
      </c>
      <c r="E1675">
        <v>42.953803350000001</v>
      </c>
      <c r="F1675">
        <v>5</v>
      </c>
      <c r="G1675">
        <v>2</v>
      </c>
    </row>
    <row r="1676" spans="1:7" x14ac:dyDescent="0.3">
      <c r="A1676">
        <v>7.89</v>
      </c>
      <c r="B1676">
        <v>12.7</v>
      </c>
      <c r="C1676">
        <v>99.958399999999997</v>
      </c>
      <c r="D1676">
        <v>6.0007999999999997E-3</v>
      </c>
      <c r="E1676">
        <v>42.953803350000001</v>
      </c>
      <c r="F1676">
        <v>5</v>
      </c>
      <c r="G1676">
        <v>2</v>
      </c>
    </row>
    <row r="1677" spans="1:7" x14ac:dyDescent="0.3">
      <c r="A1677">
        <v>85.24</v>
      </c>
      <c r="B1677">
        <v>572.49</v>
      </c>
      <c r="C1677">
        <v>63.675899999999999</v>
      </c>
      <c r="D1677">
        <v>2.6535999999999999E-3</v>
      </c>
      <c r="E1677">
        <v>7.4766152789999998</v>
      </c>
      <c r="F1677">
        <v>9</v>
      </c>
      <c r="G1677">
        <v>3</v>
      </c>
    </row>
    <row r="1678" spans="1:7" x14ac:dyDescent="0.3">
      <c r="A1678">
        <v>89.23</v>
      </c>
      <c r="B1678">
        <v>572.49</v>
      </c>
      <c r="C1678">
        <v>63.675899999999999</v>
      </c>
      <c r="D1678">
        <v>2.6535999999999999E-3</v>
      </c>
      <c r="E1678">
        <v>7.4766152789999998</v>
      </c>
      <c r="F1678">
        <v>9</v>
      </c>
      <c r="G1678">
        <v>3</v>
      </c>
    </row>
    <row r="1679" spans="1:7" x14ac:dyDescent="0.3">
      <c r="A1679">
        <v>108.17</v>
      </c>
      <c r="B1679">
        <v>894.56</v>
      </c>
      <c r="C1679">
        <v>64.635099999999994</v>
      </c>
      <c r="D1679">
        <v>6.6271999999999998E-3</v>
      </c>
      <c r="E1679">
        <v>9.9590605910000001</v>
      </c>
      <c r="F1679">
        <v>3</v>
      </c>
      <c r="G1679">
        <v>4</v>
      </c>
    </row>
    <row r="1680" spans="1:7" x14ac:dyDescent="0.3">
      <c r="A1680">
        <v>7.51</v>
      </c>
      <c r="B1680">
        <v>12.7</v>
      </c>
      <c r="C1680">
        <v>35.085000000000001</v>
      </c>
      <c r="D1680">
        <v>2.2544000000000002E-3</v>
      </c>
      <c r="E1680">
        <v>24.712970179999999</v>
      </c>
      <c r="F1680">
        <v>3</v>
      </c>
      <c r="G1680">
        <v>1</v>
      </c>
    </row>
    <row r="1681" spans="1:7" x14ac:dyDescent="0.3">
      <c r="A1681">
        <v>6.23</v>
      </c>
      <c r="B1681">
        <v>12.7</v>
      </c>
      <c r="C1681">
        <v>99.852199999999996</v>
      </c>
      <c r="D1681">
        <v>3.0639999999999999E-3</v>
      </c>
      <c r="E1681">
        <v>39.135383490000002</v>
      </c>
      <c r="F1681">
        <v>2</v>
      </c>
      <c r="G1681">
        <v>2</v>
      </c>
    </row>
    <row r="1682" spans="1:7" x14ac:dyDescent="0.3">
      <c r="A1682">
        <v>107.74</v>
      </c>
      <c r="B1682">
        <v>894.56</v>
      </c>
      <c r="C1682">
        <v>63.769300000000001</v>
      </c>
      <c r="D1682">
        <v>8.7912000000000007E-3</v>
      </c>
      <c r="E1682">
        <v>11.40892931</v>
      </c>
      <c r="F1682">
        <v>1</v>
      </c>
      <c r="G1682">
        <v>4</v>
      </c>
    </row>
    <row r="1683" spans="1:7" x14ac:dyDescent="0.3">
      <c r="A1683">
        <v>13.24</v>
      </c>
      <c r="B1683">
        <v>12.7</v>
      </c>
      <c r="C1683">
        <v>98.311099999999996</v>
      </c>
      <c r="D1683">
        <v>48.854263199999998</v>
      </c>
      <c r="E1683">
        <v>25.02256847</v>
      </c>
      <c r="F1683">
        <v>12</v>
      </c>
      <c r="G1683">
        <v>1</v>
      </c>
    </row>
    <row r="1684" spans="1:7" x14ac:dyDescent="0.3">
      <c r="A1684">
        <v>14.84</v>
      </c>
      <c r="B1684">
        <v>12.7</v>
      </c>
      <c r="C1684">
        <v>98.311099999999996</v>
      </c>
      <c r="D1684">
        <v>48.854263199999998</v>
      </c>
      <c r="E1684">
        <v>25.02256847</v>
      </c>
      <c r="F1684">
        <v>12</v>
      </c>
      <c r="G1684">
        <v>1</v>
      </c>
    </row>
    <row r="1685" spans="1:7" x14ac:dyDescent="0.3">
      <c r="A1685">
        <v>16.09</v>
      </c>
      <c r="B1685">
        <v>12.7</v>
      </c>
      <c r="C1685">
        <v>98.311099999999996</v>
      </c>
      <c r="D1685">
        <v>48.854263199999998</v>
      </c>
      <c r="E1685">
        <v>25.02256847</v>
      </c>
      <c r="F1685">
        <v>12</v>
      </c>
      <c r="G1685">
        <v>1</v>
      </c>
    </row>
    <row r="1686" spans="1:7" x14ac:dyDescent="0.3">
      <c r="A1686">
        <v>13.44</v>
      </c>
      <c r="B1686">
        <v>12.7</v>
      </c>
      <c r="C1686">
        <v>65.823099999999997</v>
      </c>
      <c r="D1686">
        <v>4.0496000000000004E-3</v>
      </c>
      <c r="E1686">
        <v>6.6288430060000003</v>
      </c>
      <c r="F1686">
        <v>11</v>
      </c>
      <c r="G1686">
        <v>2</v>
      </c>
    </row>
    <row r="1687" spans="1:7" x14ac:dyDescent="0.3">
      <c r="A1687">
        <v>11.33</v>
      </c>
      <c r="B1687">
        <v>12.7</v>
      </c>
      <c r="C1687">
        <v>65.823099999999997</v>
      </c>
      <c r="D1687">
        <v>4.0496000000000004E-3</v>
      </c>
      <c r="E1687">
        <v>6.6288430060000003</v>
      </c>
      <c r="F1687">
        <v>11</v>
      </c>
      <c r="G1687">
        <v>2</v>
      </c>
    </row>
    <row r="1688" spans="1:7" x14ac:dyDescent="0.3">
      <c r="A1688">
        <v>13.15</v>
      </c>
      <c r="B1688">
        <v>12.7</v>
      </c>
      <c r="C1688">
        <v>65.823099999999997</v>
      </c>
      <c r="D1688">
        <v>4.0496000000000004E-3</v>
      </c>
      <c r="E1688">
        <v>6.6288430060000003</v>
      </c>
      <c r="F1688">
        <v>11</v>
      </c>
      <c r="G1688">
        <v>2</v>
      </c>
    </row>
    <row r="1689" spans="1:7" x14ac:dyDescent="0.3">
      <c r="A1689">
        <v>76.66</v>
      </c>
      <c r="B1689">
        <v>572.49</v>
      </c>
      <c r="C1689">
        <v>99.081699999999998</v>
      </c>
      <c r="D1689">
        <v>2.7431999999999999E-3</v>
      </c>
      <c r="E1689">
        <v>23.948213460000002</v>
      </c>
      <c r="F1689">
        <v>5</v>
      </c>
      <c r="G1689">
        <v>3</v>
      </c>
    </row>
    <row r="1690" spans="1:7" x14ac:dyDescent="0.3">
      <c r="A1690">
        <v>118.77</v>
      </c>
      <c r="B1690">
        <v>894.56</v>
      </c>
      <c r="C1690">
        <v>99.970600000000005</v>
      </c>
      <c r="D1690">
        <v>4.6423999999999997E-3</v>
      </c>
      <c r="E1690">
        <v>36.75502221</v>
      </c>
      <c r="F1690">
        <v>5</v>
      </c>
      <c r="G1690">
        <v>4</v>
      </c>
    </row>
    <row r="1691" spans="1:7" x14ac:dyDescent="0.3">
      <c r="A1691">
        <v>111.89</v>
      </c>
      <c r="B1691">
        <v>894.56</v>
      </c>
      <c r="C1691">
        <v>99.970600000000005</v>
      </c>
      <c r="D1691">
        <v>4.6423999999999997E-3</v>
      </c>
      <c r="E1691">
        <v>36.75502221</v>
      </c>
      <c r="F1691">
        <v>5</v>
      </c>
      <c r="G1691">
        <v>4</v>
      </c>
    </row>
    <row r="1692" spans="1:7" x14ac:dyDescent="0.3">
      <c r="A1692">
        <v>13.77</v>
      </c>
      <c r="B1692">
        <v>12.7</v>
      </c>
      <c r="C1692">
        <v>98.438299999999998</v>
      </c>
      <c r="D1692">
        <v>49.802500000000002</v>
      </c>
      <c r="E1692">
        <v>34.764371420000003</v>
      </c>
      <c r="F1692">
        <v>10</v>
      </c>
      <c r="G1692">
        <v>1</v>
      </c>
    </row>
    <row r="1693" spans="1:7" x14ac:dyDescent="0.3">
      <c r="A1693">
        <v>10.33</v>
      </c>
      <c r="B1693">
        <v>12.7</v>
      </c>
      <c r="C1693">
        <v>98.438299999999998</v>
      </c>
      <c r="D1693">
        <v>49.802500000000002</v>
      </c>
      <c r="E1693">
        <v>34.764371420000003</v>
      </c>
      <c r="F1693">
        <v>10</v>
      </c>
      <c r="G1693">
        <v>1</v>
      </c>
    </row>
    <row r="1694" spans="1:7" x14ac:dyDescent="0.3">
      <c r="A1694">
        <v>11.18</v>
      </c>
      <c r="B1694">
        <v>12.7</v>
      </c>
      <c r="C1694">
        <v>98.438299999999998</v>
      </c>
      <c r="D1694">
        <v>49.802500000000002</v>
      </c>
      <c r="E1694">
        <v>34.764371420000003</v>
      </c>
      <c r="F1694">
        <v>10</v>
      </c>
      <c r="G1694">
        <v>1</v>
      </c>
    </row>
    <row r="1695" spans="1:7" x14ac:dyDescent="0.3">
      <c r="A1695">
        <v>16.88</v>
      </c>
      <c r="B1695">
        <v>12.7</v>
      </c>
      <c r="C1695">
        <v>100.0227</v>
      </c>
      <c r="D1695">
        <v>3.6551999999999999E-3</v>
      </c>
      <c r="E1695">
        <v>48.362731189999998</v>
      </c>
      <c r="F1695">
        <v>15</v>
      </c>
      <c r="G1695">
        <v>2</v>
      </c>
    </row>
    <row r="1696" spans="1:7" x14ac:dyDescent="0.3">
      <c r="A1696">
        <v>17.66</v>
      </c>
      <c r="B1696">
        <v>12.7</v>
      </c>
      <c r="C1696">
        <v>100.0227</v>
      </c>
      <c r="D1696">
        <v>3.6551999999999999E-3</v>
      </c>
      <c r="E1696">
        <v>48.362731189999998</v>
      </c>
      <c r="F1696">
        <v>15</v>
      </c>
      <c r="G1696">
        <v>2</v>
      </c>
    </row>
    <row r="1697" spans="1:7" x14ac:dyDescent="0.3">
      <c r="A1697">
        <v>17.53</v>
      </c>
      <c r="B1697">
        <v>12.7</v>
      </c>
      <c r="C1697">
        <v>100.0227</v>
      </c>
      <c r="D1697">
        <v>3.6551999999999999E-3</v>
      </c>
      <c r="E1697">
        <v>48.362731189999998</v>
      </c>
      <c r="F1697">
        <v>15</v>
      </c>
      <c r="G1697">
        <v>2</v>
      </c>
    </row>
    <row r="1698" spans="1:7" x14ac:dyDescent="0.3">
      <c r="A1698">
        <v>74.72</v>
      </c>
      <c r="B1698">
        <v>572.49</v>
      </c>
      <c r="C1698">
        <v>99.027699999999996</v>
      </c>
      <c r="D1698">
        <v>4.5696000000000001E-3</v>
      </c>
      <c r="E1698">
        <v>49.831791410000001</v>
      </c>
      <c r="F1698">
        <v>5</v>
      </c>
      <c r="G1698">
        <v>3</v>
      </c>
    </row>
    <row r="1699" spans="1:7" x14ac:dyDescent="0.3">
      <c r="A1699">
        <v>102.23</v>
      </c>
      <c r="B1699">
        <v>894.56</v>
      </c>
      <c r="C1699">
        <v>99.987499999999997</v>
      </c>
      <c r="D1699">
        <v>4.5592000000000002E-3</v>
      </c>
      <c r="E1699">
        <v>65.804828830000005</v>
      </c>
      <c r="F1699">
        <v>4</v>
      </c>
      <c r="G1699">
        <v>4</v>
      </c>
    </row>
    <row r="1700" spans="1:7" x14ac:dyDescent="0.3">
      <c r="A1700">
        <v>10.69</v>
      </c>
      <c r="B1700">
        <v>12.7</v>
      </c>
      <c r="C1700">
        <v>37.688000000000002</v>
      </c>
      <c r="D1700">
        <v>49.182833600000002</v>
      </c>
      <c r="E1700">
        <v>41.605255909999997</v>
      </c>
      <c r="F1700">
        <v>7</v>
      </c>
      <c r="G1700">
        <v>1</v>
      </c>
    </row>
    <row r="1701" spans="1:7" x14ac:dyDescent="0.3">
      <c r="A1701">
        <v>7.37</v>
      </c>
      <c r="B1701">
        <v>12.7</v>
      </c>
      <c r="C1701">
        <v>37.688000000000002</v>
      </c>
      <c r="D1701">
        <v>49.182833600000002</v>
      </c>
      <c r="E1701">
        <v>41.605255909999997</v>
      </c>
      <c r="F1701">
        <v>7</v>
      </c>
      <c r="G1701">
        <v>1</v>
      </c>
    </row>
    <row r="1702" spans="1:7" x14ac:dyDescent="0.3">
      <c r="A1702">
        <v>9.3800000000000008</v>
      </c>
      <c r="B1702">
        <v>12.7</v>
      </c>
      <c r="C1702">
        <v>99.9833</v>
      </c>
      <c r="D1702">
        <v>3.1175999999999999E-3</v>
      </c>
      <c r="E1702">
        <v>51.608063280000003</v>
      </c>
      <c r="F1702">
        <v>6</v>
      </c>
      <c r="G1702">
        <v>2</v>
      </c>
    </row>
    <row r="1703" spans="1:7" x14ac:dyDescent="0.3">
      <c r="A1703">
        <v>6.37</v>
      </c>
      <c r="B1703">
        <v>12.7</v>
      </c>
      <c r="C1703">
        <v>99.9833</v>
      </c>
      <c r="D1703">
        <v>3.1175999999999999E-3</v>
      </c>
      <c r="E1703">
        <v>51.608063280000003</v>
      </c>
      <c r="F1703">
        <v>6</v>
      </c>
      <c r="G1703">
        <v>2</v>
      </c>
    </row>
    <row r="1704" spans="1:7" x14ac:dyDescent="0.3">
      <c r="A1704">
        <v>84.9</v>
      </c>
      <c r="B1704">
        <v>572.49</v>
      </c>
      <c r="C1704">
        <v>63.848700000000001</v>
      </c>
      <c r="D1704">
        <v>3.1392E-3</v>
      </c>
      <c r="E1704">
        <v>7.0131405190000002</v>
      </c>
      <c r="F1704">
        <v>7</v>
      </c>
      <c r="G1704">
        <v>3</v>
      </c>
    </row>
    <row r="1705" spans="1:7" x14ac:dyDescent="0.3">
      <c r="A1705">
        <v>83.02</v>
      </c>
      <c r="B1705">
        <v>572.49</v>
      </c>
      <c r="C1705">
        <v>63.848700000000001</v>
      </c>
      <c r="D1705">
        <v>3.1392E-3</v>
      </c>
      <c r="E1705">
        <v>7.0131405190000002</v>
      </c>
      <c r="F1705">
        <v>7</v>
      </c>
      <c r="G1705">
        <v>3</v>
      </c>
    </row>
    <row r="1706" spans="1:7" x14ac:dyDescent="0.3">
      <c r="A1706">
        <v>114.12</v>
      </c>
      <c r="B1706">
        <v>894.56</v>
      </c>
      <c r="C1706">
        <v>64.645799999999994</v>
      </c>
      <c r="D1706">
        <v>6.9655999999999997E-3</v>
      </c>
      <c r="E1706">
        <v>9.5306226239999994</v>
      </c>
      <c r="F1706">
        <v>5</v>
      </c>
      <c r="G1706">
        <v>4</v>
      </c>
    </row>
    <row r="1707" spans="1:7" x14ac:dyDescent="0.3">
      <c r="A1707">
        <v>114.02</v>
      </c>
      <c r="B1707">
        <v>894.56</v>
      </c>
      <c r="C1707">
        <v>64.645799999999994</v>
      </c>
      <c r="D1707">
        <v>6.9655999999999997E-3</v>
      </c>
      <c r="E1707">
        <v>9.5306226239999994</v>
      </c>
      <c r="F1707">
        <v>5</v>
      </c>
      <c r="G1707">
        <v>4</v>
      </c>
    </row>
    <row r="1708" spans="1:7" x14ac:dyDescent="0.3">
      <c r="A1708">
        <v>7.2</v>
      </c>
      <c r="B1708">
        <v>12.7</v>
      </c>
      <c r="C1708">
        <v>78.385900000000007</v>
      </c>
      <c r="D1708">
        <v>49.562194400000003</v>
      </c>
      <c r="E1708">
        <v>15.35406229</v>
      </c>
      <c r="F1708">
        <v>3</v>
      </c>
      <c r="G1708">
        <v>1</v>
      </c>
    </row>
    <row r="1709" spans="1:7" x14ac:dyDescent="0.3">
      <c r="A1709">
        <v>14.13</v>
      </c>
      <c r="B1709">
        <v>12.7</v>
      </c>
      <c r="C1709">
        <v>48.142400000000002</v>
      </c>
      <c r="D1709">
        <v>2.8831999999999998E-3</v>
      </c>
      <c r="E1709">
        <v>15.984011020000001</v>
      </c>
      <c r="F1709">
        <v>10</v>
      </c>
      <c r="G1709">
        <v>2</v>
      </c>
    </row>
    <row r="1710" spans="1:7" x14ac:dyDescent="0.3">
      <c r="A1710">
        <v>15.31</v>
      </c>
      <c r="B1710">
        <v>12.7</v>
      </c>
      <c r="C1710">
        <v>48.142400000000002</v>
      </c>
      <c r="D1710">
        <v>2.8831999999999998E-3</v>
      </c>
      <c r="E1710">
        <v>15.984011020000001</v>
      </c>
      <c r="F1710">
        <v>10</v>
      </c>
      <c r="G1710">
        <v>2</v>
      </c>
    </row>
    <row r="1711" spans="1:7" x14ac:dyDescent="0.3">
      <c r="A1711">
        <v>14.26</v>
      </c>
      <c r="B1711">
        <v>12.7</v>
      </c>
      <c r="C1711">
        <v>48.142400000000002</v>
      </c>
      <c r="D1711">
        <v>2.8831999999999998E-3</v>
      </c>
      <c r="E1711">
        <v>15.984011020000001</v>
      </c>
      <c r="F1711">
        <v>10</v>
      </c>
      <c r="G1711">
        <v>2</v>
      </c>
    </row>
    <row r="1712" spans="1:7" x14ac:dyDescent="0.3">
      <c r="A1712">
        <v>72.239999999999995</v>
      </c>
      <c r="B1712">
        <v>572.49</v>
      </c>
      <c r="C1712">
        <v>66.685699999999997</v>
      </c>
      <c r="D1712">
        <v>3.6679999999999998E-3</v>
      </c>
      <c r="E1712">
        <v>17.43097641</v>
      </c>
      <c r="F1712">
        <v>4</v>
      </c>
      <c r="G1712">
        <v>3</v>
      </c>
    </row>
    <row r="1713" spans="1:7" x14ac:dyDescent="0.3">
      <c r="A1713">
        <v>115.61</v>
      </c>
      <c r="B1713">
        <v>894.56</v>
      </c>
      <c r="C1713">
        <v>100.2771</v>
      </c>
      <c r="D1713">
        <v>4.4720000000000003E-3</v>
      </c>
      <c r="E1713">
        <v>39.977595149999999</v>
      </c>
      <c r="F1713">
        <v>5</v>
      </c>
      <c r="G1713">
        <v>4</v>
      </c>
    </row>
    <row r="1714" spans="1:7" x14ac:dyDescent="0.3">
      <c r="A1714">
        <v>111.8</v>
      </c>
      <c r="B1714">
        <v>894.56</v>
      </c>
      <c r="C1714">
        <v>100.2771</v>
      </c>
      <c r="D1714">
        <v>4.4720000000000003E-3</v>
      </c>
      <c r="E1714">
        <v>39.977595149999999</v>
      </c>
      <c r="F1714">
        <v>5</v>
      </c>
      <c r="G1714">
        <v>4</v>
      </c>
    </row>
    <row r="1715" spans="1:7" x14ac:dyDescent="0.3">
      <c r="A1715">
        <v>6.76</v>
      </c>
      <c r="B1715">
        <v>12.7</v>
      </c>
      <c r="C1715">
        <v>98.667299999999997</v>
      </c>
      <c r="D1715">
        <v>49.690767200000003</v>
      </c>
      <c r="E1715">
        <v>60.680624139999999</v>
      </c>
      <c r="F1715">
        <v>6</v>
      </c>
      <c r="G1715">
        <v>1</v>
      </c>
    </row>
    <row r="1716" spans="1:7" x14ac:dyDescent="0.3">
      <c r="A1716">
        <v>8.5</v>
      </c>
      <c r="B1716">
        <v>12.7</v>
      </c>
      <c r="C1716">
        <v>98.667299999999997</v>
      </c>
      <c r="D1716">
        <v>49.690767200000003</v>
      </c>
      <c r="E1716">
        <v>60.680624139999999</v>
      </c>
      <c r="F1716">
        <v>6</v>
      </c>
      <c r="G1716">
        <v>1</v>
      </c>
    </row>
    <row r="1717" spans="1:7" x14ac:dyDescent="0.3">
      <c r="A1717">
        <v>10.92</v>
      </c>
      <c r="B1717">
        <v>12.7</v>
      </c>
      <c r="C1717">
        <v>99.919499999999999</v>
      </c>
      <c r="D1717">
        <v>3.0831999999999999E-3</v>
      </c>
      <c r="E1717">
        <v>57.27597797</v>
      </c>
      <c r="F1717">
        <v>10</v>
      </c>
      <c r="G1717">
        <v>2</v>
      </c>
    </row>
    <row r="1718" spans="1:7" x14ac:dyDescent="0.3">
      <c r="A1718">
        <v>9.4600000000000009</v>
      </c>
      <c r="B1718">
        <v>12.7</v>
      </c>
      <c r="C1718">
        <v>99.919499999999999</v>
      </c>
      <c r="D1718">
        <v>3.0831999999999999E-3</v>
      </c>
      <c r="E1718">
        <v>57.27597797</v>
      </c>
      <c r="F1718">
        <v>10</v>
      </c>
      <c r="G1718">
        <v>2</v>
      </c>
    </row>
    <row r="1719" spans="1:7" x14ac:dyDescent="0.3">
      <c r="A1719">
        <v>11.65</v>
      </c>
      <c r="B1719">
        <v>12.7</v>
      </c>
      <c r="C1719">
        <v>99.919499999999999</v>
      </c>
      <c r="D1719">
        <v>3.0831999999999999E-3</v>
      </c>
      <c r="E1719">
        <v>57.27597797</v>
      </c>
      <c r="F1719">
        <v>10</v>
      </c>
      <c r="G1719">
        <v>2</v>
      </c>
    </row>
    <row r="1720" spans="1:7" x14ac:dyDescent="0.3">
      <c r="A1720">
        <v>85.87</v>
      </c>
      <c r="B1720">
        <v>572.49</v>
      </c>
      <c r="C1720">
        <v>99.093999999999994</v>
      </c>
      <c r="D1720">
        <v>2.7983999999999999E-3</v>
      </c>
      <c r="E1720">
        <v>62.789843959999999</v>
      </c>
      <c r="F1720">
        <v>8</v>
      </c>
      <c r="G1720">
        <v>3</v>
      </c>
    </row>
    <row r="1721" spans="1:7" x14ac:dyDescent="0.3">
      <c r="A1721">
        <v>84.64</v>
      </c>
      <c r="B1721">
        <v>572.49</v>
      </c>
      <c r="C1721">
        <v>99.093999999999994</v>
      </c>
      <c r="D1721">
        <v>2.7983999999999999E-3</v>
      </c>
      <c r="E1721">
        <v>62.789843959999999</v>
      </c>
      <c r="F1721">
        <v>8</v>
      </c>
      <c r="G1721">
        <v>3</v>
      </c>
    </row>
    <row r="1722" spans="1:7" x14ac:dyDescent="0.3">
      <c r="A1722">
        <v>101.31</v>
      </c>
      <c r="B1722">
        <v>894.56</v>
      </c>
      <c r="C1722">
        <v>99.989500000000007</v>
      </c>
      <c r="D1722">
        <v>6.6832000000000003E-3</v>
      </c>
      <c r="E1722">
        <v>48.501156039999998</v>
      </c>
      <c r="F1722">
        <v>3</v>
      </c>
      <c r="G1722">
        <v>4</v>
      </c>
    </row>
    <row r="1723" spans="1:7" x14ac:dyDescent="0.3">
      <c r="A1723">
        <v>7.96</v>
      </c>
      <c r="B1723">
        <v>12.7</v>
      </c>
      <c r="C1723">
        <v>29.300599999999999</v>
      </c>
      <c r="D1723">
        <v>48.725609599999999</v>
      </c>
      <c r="E1723">
        <v>15.36264925</v>
      </c>
      <c r="F1723">
        <v>5</v>
      </c>
      <c r="G1723">
        <v>1</v>
      </c>
    </row>
    <row r="1724" spans="1:7" x14ac:dyDescent="0.3">
      <c r="A1724">
        <v>8.67</v>
      </c>
      <c r="B1724">
        <v>12.7</v>
      </c>
      <c r="C1724">
        <v>29.300599999999999</v>
      </c>
      <c r="D1724">
        <v>48.725609599999999</v>
      </c>
      <c r="E1724">
        <v>15.36264925</v>
      </c>
      <c r="F1724">
        <v>5</v>
      </c>
      <c r="G1724">
        <v>1</v>
      </c>
    </row>
    <row r="1725" spans="1:7" x14ac:dyDescent="0.3">
      <c r="A1725">
        <v>10.01</v>
      </c>
      <c r="B1725">
        <v>12.7</v>
      </c>
      <c r="C1725">
        <v>76.398499999999999</v>
      </c>
      <c r="D1725">
        <v>3.1199999999999999E-3</v>
      </c>
      <c r="E1725">
        <v>16.57572437</v>
      </c>
      <c r="F1725">
        <v>10</v>
      </c>
      <c r="G1725">
        <v>2</v>
      </c>
    </row>
    <row r="1726" spans="1:7" x14ac:dyDescent="0.3">
      <c r="A1726">
        <v>10.17</v>
      </c>
      <c r="B1726">
        <v>12.7</v>
      </c>
      <c r="C1726">
        <v>76.398499999999999</v>
      </c>
      <c r="D1726">
        <v>3.1199999999999999E-3</v>
      </c>
      <c r="E1726">
        <v>16.57572437</v>
      </c>
      <c r="F1726">
        <v>10</v>
      </c>
      <c r="G1726">
        <v>2</v>
      </c>
    </row>
    <row r="1727" spans="1:7" x14ac:dyDescent="0.3">
      <c r="A1727">
        <v>91.2</v>
      </c>
      <c r="B1727">
        <v>572.49</v>
      </c>
      <c r="C1727">
        <v>50.14</v>
      </c>
      <c r="D1727">
        <v>2.7504000000000001E-3</v>
      </c>
      <c r="E1727">
        <v>7.039664159</v>
      </c>
      <c r="F1727">
        <v>10</v>
      </c>
      <c r="G1727">
        <v>3</v>
      </c>
    </row>
    <row r="1728" spans="1:7" x14ac:dyDescent="0.3">
      <c r="A1728">
        <v>90.52</v>
      </c>
      <c r="B1728">
        <v>572.49</v>
      </c>
      <c r="C1728">
        <v>50.14</v>
      </c>
      <c r="D1728">
        <v>2.7504000000000001E-3</v>
      </c>
      <c r="E1728">
        <v>7.039664159</v>
      </c>
      <c r="F1728">
        <v>10</v>
      </c>
      <c r="G1728">
        <v>3</v>
      </c>
    </row>
    <row r="1729" spans="1:7" x14ac:dyDescent="0.3">
      <c r="A1729">
        <v>89.76</v>
      </c>
      <c r="B1729">
        <v>572.49</v>
      </c>
      <c r="C1729">
        <v>50.14</v>
      </c>
      <c r="D1729">
        <v>2.7504000000000001E-3</v>
      </c>
      <c r="E1729">
        <v>7.039664159</v>
      </c>
      <c r="F1729">
        <v>10</v>
      </c>
      <c r="G1729">
        <v>3</v>
      </c>
    </row>
    <row r="1730" spans="1:7" x14ac:dyDescent="0.3">
      <c r="A1730">
        <v>103.62</v>
      </c>
      <c r="B1730">
        <v>894.56</v>
      </c>
      <c r="C1730">
        <v>49.895400000000002</v>
      </c>
      <c r="D1730">
        <v>8.8920000000000006E-3</v>
      </c>
      <c r="E1730">
        <v>11.46067255</v>
      </c>
      <c r="F1730">
        <v>3</v>
      </c>
      <c r="G1730">
        <v>4</v>
      </c>
    </row>
    <row r="1731" spans="1:7" x14ac:dyDescent="0.3">
      <c r="A1731">
        <v>7.66</v>
      </c>
      <c r="B1731">
        <v>12.7</v>
      </c>
      <c r="C1731">
        <v>76.433599999999998</v>
      </c>
      <c r="D1731">
        <v>48.933264800000003</v>
      </c>
      <c r="E1731">
        <v>12.15734866</v>
      </c>
      <c r="F1731">
        <v>18</v>
      </c>
      <c r="G1731">
        <v>1</v>
      </c>
    </row>
    <row r="1732" spans="1:7" x14ac:dyDescent="0.3">
      <c r="A1732">
        <v>6.8</v>
      </c>
      <c r="B1732">
        <v>12.7</v>
      </c>
      <c r="C1732">
        <v>76.433599999999998</v>
      </c>
      <c r="D1732">
        <v>48.933264800000003</v>
      </c>
      <c r="E1732">
        <v>12.15734866</v>
      </c>
      <c r="F1732">
        <v>18</v>
      </c>
      <c r="G1732">
        <v>1</v>
      </c>
    </row>
    <row r="1733" spans="1:7" x14ac:dyDescent="0.3">
      <c r="A1733">
        <v>18.47</v>
      </c>
      <c r="B1733">
        <v>12.7</v>
      </c>
      <c r="C1733">
        <v>76.433599999999998</v>
      </c>
      <c r="D1733">
        <v>48.933264800000003</v>
      </c>
      <c r="E1733">
        <v>12.15734866</v>
      </c>
      <c r="F1733">
        <v>18</v>
      </c>
      <c r="G1733">
        <v>1</v>
      </c>
    </row>
    <row r="1734" spans="1:7" x14ac:dyDescent="0.3">
      <c r="A1734">
        <v>12.99</v>
      </c>
      <c r="B1734">
        <v>12.7</v>
      </c>
      <c r="C1734">
        <v>76.433599999999998</v>
      </c>
      <c r="D1734">
        <v>48.933264800000003</v>
      </c>
      <c r="E1734">
        <v>12.15734866</v>
      </c>
      <c r="F1734">
        <v>18</v>
      </c>
      <c r="G1734">
        <v>1</v>
      </c>
    </row>
    <row r="1735" spans="1:7" x14ac:dyDescent="0.3">
      <c r="A1735">
        <v>12.45</v>
      </c>
      <c r="B1735">
        <v>12.7</v>
      </c>
      <c r="C1735">
        <v>76.433599999999998</v>
      </c>
      <c r="D1735">
        <v>48.933264800000003</v>
      </c>
      <c r="E1735">
        <v>12.15734866</v>
      </c>
      <c r="F1735">
        <v>18</v>
      </c>
      <c r="G1735">
        <v>1</v>
      </c>
    </row>
    <row r="1736" spans="1:7" x14ac:dyDescent="0.3">
      <c r="A1736">
        <v>11.67</v>
      </c>
      <c r="B1736">
        <v>12.7</v>
      </c>
      <c r="C1736">
        <v>52.180700000000002</v>
      </c>
      <c r="D1736">
        <v>1.47384E-2</v>
      </c>
      <c r="E1736">
        <v>8.5243728379999997</v>
      </c>
      <c r="F1736">
        <v>7</v>
      </c>
      <c r="G1736">
        <v>2</v>
      </c>
    </row>
    <row r="1737" spans="1:7" x14ac:dyDescent="0.3">
      <c r="A1737">
        <v>9.65</v>
      </c>
      <c r="B1737">
        <v>12.7</v>
      </c>
      <c r="C1737">
        <v>52.180700000000002</v>
      </c>
      <c r="D1737">
        <v>1.47384E-2</v>
      </c>
      <c r="E1737">
        <v>8.5243728379999997</v>
      </c>
      <c r="F1737">
        <v>7</v>
      </c>
      <c r="G1737">
        <v>2</v>
      </c>
    </row>
    <row r="1738" spans="1:7" x14ac:dyDescent="0.3">
      <c r="A1738">
        <v>81.11</v>
      </c>
      <c r="B1738">
        <v>572.49</v>
      </c>
      <c r="C1738">
        <v>99.656400000000005</v>
      </c>
      <c r="D1738">
        <v>2.8616000000000002E-3</v>
      </c>
      <c r="E1738">
        <v>30.770644579999999</v>
      </c>
      <c r="F1738">
        <v>6</v>
      </c>
      <c r="G1738">
        <v>3</v>
      </c>
    </row>
    <row r="1739" spans="1:7" x14ac:dyDescent="0.3">
      <c r="A1739">
        <v>80.849999999999994</v>
      </c>
      <c r="B1739">
        <v>572.49</v>
      </c>
      <c r="C1739">
        <v>99.656400000000005</v>
      </c>
      <c r="D1739">
        <v>2.8616000000000002E-3</v>
      </c>
      <c r="E1739">
        <v>30.770644579999999</v>
      </c>
      <c r="F1739">
        <v>6</v>
      </c>
      <c r="G1739">
        <v>3</v>
      </c>
    </row>
    <row r="1740" spans="1:7" x14ac:dyDescent="0.3">
      <c r="A1740">
        <v>102.84</v>
      </c>
      <c r="B1740">
        <v>894.56</v>
      </c>
      <c r="C1740">
        <v>76.4191</v>
      </c>
      <c r="D1740">
        <v>6.9912000000000004E-3</v>
      </c>
      <c r="E1740">
        <v>12.912238990000001</v>
      </c>
      <c r="F1740">
        <v>4</v>
      </c>
      <c r="G1740">
        <v>4</v>
      </c>
    </row>
    <row r="1741" spans="1:7" x14ac:dyDescent="0.3">
      <c r="A1741">
        <v>14.54</v>
      </c>
      <c r="B1741">
        <v>12.7</v>
      </c>
      <c r="C1741">
        <v>98.311300000000003</v>
      </c>
      <c r="D1741">
        <v>48.5033064</v>
      </c>
      <c r="E1741">
        <v>60.766961289999998</v>
      </c>
      <c r="F1741">
        <v>15</v>
      </c>
      <c r="G1741">
        <v>1</v>
      </c>
    </row>
    <row r="1742" spans="1:7" x14ac:dyDescent="0.3">
      <c r="A1742">
        <v>15.16</v>
      </c>
      <c r="B1742">
        <v>12.7</v>
      </c>
      <c r="C1742">
        <v>98.311300000000003</v>
      </c>
      <c r="D1742">
        <v>48.5033064</v>
      </c>
      <c r="E1742">
        <v>60.766961289999998</v>
      </c>
      <c r="F1742">
        <v>15</v>
      </c>
      <c r="G1742">
        <v>1</v>
      </c>
    </row>
    <row r="1743" spans="1:7" x14ac:dyDescent="0.3">
      <c r="A1743">
        <v>17.260000000000002</v>
      </c>
      <c r="B1743">
        <v>12.7</v>
      </c>
      <c r="C1743">
        <v>98.311300000000003</v>
      </c>
      <c r="D1743">
        <v>48.5033064</v>
      </c>
      <c r="E1743">
        <v>60.766961289999998</v>
      </c>
      <c r="F1743">
        <v>15</v>
      </c>
      <c r="G1743">
        <v>1</v>
      </c>
    </row>
    <row r="1744" spans="1:7" x14ac:dyDescent="0.3">
      <c r="A1744">
        <v>12.65</v>
      </c>
      <c r="B1744">
        <v>12.7</v>
      </c>
      <c r="C1744">
        <v>98.311300000000003</v>
      </c>
      <c r="D1744">
        <v>48.5033064</v>
      </c>
      <c r="E1744">
        <v>60.766961289999998</v>
      </c>
      <c r="F1744">
        <v>15</v>
      </c>
      <c r="G1744">
        <v>1</v>
      </c>
    </row>
    <row r="1745" spans="1:7" x14ac:dyDescent="0.3">
      <c r="A1745">
        <v>13.66</v>
      </c>
      <c r="B1745">
        <v>12.7</v>
      </c>
      <c r="C1745">
        <v>99.783199999999994</v>
      </c>
      <c r="D1745">
        <v>9.2560000000000003E-3</v>
      </c>
      <c r="E1745">
        <v>30.16817906</v>
      </c>
      <c r="F1745">
        <v>12</v>
      </c>
      <c r="G1745">
        <v>2</v>
      </c>
    </row>
    <row r="1746" spans="1:7" x14ac:dyDescent="0.3">
      <c r="A1746">
        <v>16.95</v>
      </c>
      <c r="B1746">
        <v>12.7</v>
      </c>
      <c r="C1746">
        <v>99.783199999999994</v>
      </c>
      <c r="D1746">
        <v>9.2560000000000003E-3</v>
      </c>
      <c r="E1746">
        <v>30.16817906</v>
      </c>
      <c r="F1746">
        <v>12</v>
      </c>
      <c r="G1746">
        <v>2</v>
      </c>
    </row>
    <row r="1747" spans="1:7" x14ac:dyDescent="0.3">
      <c r="A1747">
        <v>11.46</v>
      </c>
      <c r="B1747">
        <v>12.7</v>
      </c>
      <c r="C1747">
        <v>99.783199999999994</v>
      </c>
      <c r="D1747">
        <v>9.2560000000000003E-3</v>
      </c>
      <c r="E1747">
        <v>30.16817906</v>
      </c>
      <c r="F1747">
        <v>12</v>
      </c>
      <c r="G1747">
        <v>2</v>
      </c>
    </row>
    <row r="1748" spans="1:7" x14ac:dyDescent="0.3">
      <c r="A1748">
        <v>72.97</v>
      </c>
      <c r="B1748">
        <v>572.49</v>
      </c>
      <c r="C1748">
        <v>98.933700000000002</v>
      </c>
      <c r="D1748">
        <v>3.0952000000000002E-3</v>
      </c>
      <c r="E1748">
        <v>30.444216829999998</v>
      </c>
      <c r="F1748">
        <v>6</v>
      </c>
      <c r="G1748">
        <v>3</v>
      </c>
    </row>
    <row r="1749" spans="1:7" x14ac:dyDescent="0.3">
      <c r="A1749">
        <v>111.95</v>
      </c>
      <c r="B1749">
        <v>894.56</v>
      </c>
      <c r="C1749">
        <v>75.880399999999995</v>
      </c>
      <c r="D1749">
        <v>4.5848E-3</v>
      </c>
      <c r="E1749">
        <v>14.175827119999999</v>
      </c>
      <c r="F1749">
        <v>5</v>
      </c>
      <c r="G1749">
        <v>4</v>
      </c>
    </row>
    <row r="1750" spans="1:7" x14ac:dyDescent="0.3">
      <c r="A1750">
        <v>110.71</v>
      </c>
      <c r="B1750">
        <v>894.56</v>
      </c>
      <c r="C1750">
        <v>75.880399999999995</v>
      </c>
      <c r="D1750">
        <v>4.5848E-3</v>
      </c>
      <c r="E1750">
        <v>14.175827119999999</v>
      </c>
      <c r="F1750">
        <v>5</v>
      </c>
      <c r="G1750">
        <v>4</v>
      </c>
    </row>
    <row r="1751" spans="1:7" x14ac:dyDescent="0.3">
      <c r="A1751">
        <v>13.34</v>
      </c>
      <c r="B1751">
        <v>12.7</v>
      </c>
      <c r="C1751">
        <v>98.600700000000003</v>
      </c>
      <c r="D1751">
        <v>49.043749599999998</v>
      </c>
      <c r="E1751">
        <v>44.384972660000003</v>
      </c>
      <c r="F1751">
        <v>12</v>
      </c>
      <c r="G1751">
        <v>1</v>
      </c>
    </row>
    <row r="1752" spans="1:7" x14ac:dyDescent="0.3">
      <c r="A1752">
        <v>11.13</v>
      </c>
      <c r="B1752">
        <v>12.7</v>
      </c>
      <c r="C1752">
        <v>98.600700000000003</v>
      </c>
      <c r="D1752">
        <v>49.043749599999998</v>
      </c>
      <c r="E1752">
        <v>44.384972660000003</v>
      </c>
      <c r="F1752">
        <v>12</v>
      </c>
      <c r="G1752">
        <v>1</v>
      </c>
    </row>
    <row r="1753" spans="1:7" x14ac:dyDescent="0.3">
      <c r="A1753">
        <v>13.88</v>
      </c>
      <c r="B1753">
        <v>12.7</v>
      </c>
      <c r="C1753">
        <v>98.600700000000003</v>
      </c>
      <c r="D1753">
        <v>49.043749599999998</v>
      </c>
      <c r="E1753">
        <v>44.384972660000003</v>
      </c>
      <c r="F1753">
        <v>12</v>
      </c>
      <c r="G1753">
        <v>1</v>
      </c>
    </row>
    <row r="1754" spans="1:7" x14ac:dyDescent="0.3">
      <c r="A1754">
        <v>11.09</v>
      </c>
      <c r="B1754">
        <v>12.7</v>
      </c>
      <c r="C1754">
        <v>65.035799999999995</v>
      </c>
      <c r="D1754">
        <v>7.5176000000000002E-3</v>
      </c>
      <c r="E1754">
        <v>7.3725382899999996</v>
      </c>
      <c r="F1754">
        <v>10</v>
      </c>
      <c r="G1754">
        <v>2</v>
      </c>
    </row>
    <row r="1755" spans="1:7" x14ac:dyDescent="0.3">
      <c r="A1755">
        <v>12.89</v>
      </c>
      <c r="B1755">
        <v>12.7</v>
      </c>
      <c r="C1755">
        <v>65.035799999999995</v>
      </c>
      <c r="D1755">
        <v>7.5176000000000002E-3</v>
      </c>
      <c r="E1755">
        <v>7.3725382899999996</v>
      </c>
      <c r="F1755">
        <v>10</v>
      </c>
      <c r="G1755">
        <v>2</v>
      </c>
    </row>
    <row r="1756" spans="1:7" x14ac:dyDescent="0.3">
      <c r="A1756">
        <v>15.65</v>
      </c>
      <c r="B1756">
        <v>12.7</v>
      </c>
      <c r="C1756">
        <v>87.420299999999997</v>
      </c>
      <c r="D1756">
        <v>2.3871999999999999E-3</v>
      </c>
      <c r="E1756">
        <v>12.140051700000001</v>
      </c>
      <c r="F1756">
        <v>11</v>
      </c>
      <c r="G1756">
        <v>1</v>
      </c>
    </row>
    <row r="1757" spans="1:7" x14ac:dyDescent="0.3">
      <c r="A1757">
        <v>12.62</v>
      </c>
      <c r="B1757">
        <v>12.7</v>
      </c>
      <c r="C1757">
        <v>87.420299999999997</v>
      </c>
      <c r="D1757">
        <v>2.3871999999999999E-3</v>
      </c>
      <c r="E1757">
        <v>12.140051700000001</v>
      </c>
      <c r="F1757">
        <v>11</v>
      </c>
      <c r="G1757">
        <v>1</v>
      </c>
    </row>
    <row r="1758" spans="1:7" x14ac:dyDescent="0.3">
      <c r="A1758">
        <v>14.95</v>
      </c>
      <c r="B1758">
        <v>12.7</v>
      </c>
      <c r="C1758">
        <v>87.420299999999997</v>
      </c>
      <c r="D1758">
        <v>2.3871999999999999E-3</v>
      </c>
      <c r="E1758">
        <v>12.140051700000001</v>
      </c>
      <c r="F1758">
        <v>11</v>
      </c>
      <c r="G1758">
        <v>1</v>
      </c>
    </row>
    <row r="1759" spans="1:7" x14ac:dyDescent="0.3">
      <c r="A1759">
        <v>5.82</v>
      </c>
      <c r="B1759">
        <v>12.7</v>
      </c>
      <c r="C1759">
        <v>54.600700000000003</v>
      </c>
      <c r="D1759">
        <v>5.5808000000000003E-3</v>
      </c>
      <c r="E1759">
        <v>6.8451164640000002</v>
      </c>
      <c r="F1759">
        <v>4</v>
      </c>
      <c r="G1759">
        <v>2</v>
      </c>
    </row>
    <row r="1760" spans="1:7" x14ac:dyDescent="0.3">
      <c r="A1760">
        <v>75.28</v>
      </c>
      <c r="B1760">
        <v>572.49</v>
      </c>
      <c r="C1760">
        <v>98.336600000000004</v>
      </c>
      <c r="D1760">
        <v>96.744813600000001</v>
      </c>
      <c r="E1760">
        <v>48.631239979999997</v>
      </c>
      <c r="F1760">
        <v>2</v>
      </c>
      <c r="G1760">
        <v>3</v>
      </c>
    </row>
    <row r="1761" spans="1:7" x14ac:dyDescent="0.3">
      <c r="A1761">
        <v>106.93</v>
      </c>
      <c r="B1761">
        <v>894.56</v>
      </c>
      <c r="C1761">
        <v>100.4413</v>
      </c>
      <c r="D1761">
        <v>4.9376000000000003E-3</v>
      </c>
      <c r="E1761">
        <v>33.562811199999999</v>
      </c>
      <c r="F1761">
        <v>2</v>
      </c>
      <c r="G1761">
        <v>4</v>
      </c>
    </row>
    <row r="1762" spans="1:7" x14ac:dyDescent="0.3">
      <c r="A1762">
        <v>8.4499999999999993</v>
      </c>
      <c r="B1762">
        <v>12.7</v>
      </c>
      <c r="C1762">
        <v>99.989599999999996</v>
      </c>
      <c r="D1762">
        <v>2.3088000000000002E-3</v>
      </c>
      <c r="E1762">
        <v>18.745175979999999</v>
      </c>
      <c r="F1762">
        <v>8</v>
      </c>
      <c r="G1762">
        <v>1</v>
      </c>
    </row>
    <row r="1763" spans="1:7" x14ac:dyDescent="0.3">
      <c r="A1763">
        <v>7.94</v>
      </c>
      <c r="B1763">
        <v>12.7</v>
      </c>
      <c r="C1763">
        <v>99.989599999999996</v>
      </c>
      <c r="D1763">
        <v>2.3088000000000002E-3</v>
      </c>
      <c r="E1763">
        <v>18.745175979999999</v>
      </c>
      <c r="F1763">
        <v>8</v>
      </c>
      <c r="G1763">
        <v>1</v>
      </c>
    </row>
    <row r="1764" spans="1:7" x14ac:dyDescent="0.3">
      <c r="A1764">
        <v>5.94</v>
      </c>
      <c r="B1764">
        <v>12.7</v>
      </c>
      <c r="C1764">
        <v>100.2041</v>
      </c>
      <c r="D1764">
        <v>2.7959999999999999E-3</v>
      </c>
      <c r="E1764">
        <v>34.695970940000002</v>
      </c>
      <c r="F1764">
        <v>3</v>
      </c>
      <c r="G1764">
        <v>2</v>
      </c>
    </row>
    <row r="1765" spans="1:7" x14ac:dyDescent="0.3">
      <c r="A1765">
        <v>74.38</v>
      </c>
      <c r="B1765">
        <v>572.49</v>
      </c>
      <c r="C1765">
        <v>98.388199999999998</v>
      </c>
      <c r="D1765">
        <v>97.7069616</v>
      </c>
      <c r="E1765">
        <v>38.899451050000003</v>
      </c>
      <c r="F1765">
        <v>6</v>
      </c>
      <c r="G1765">
        <v>3</v>
      </c>
    </row>
    <row r="1766" spans="1:7" x14ac:dyDescent="0.3">
      <c r="A1766">
        <v>101.78</v>
      </c>
      <c r="B1766">
        <v>894.56</v>
      </c>
      <c r="C1766">
        <v>99.974999999999994</v>
      </c>
      <c r="D1766">
        <v>4.7904000000000002E-3</v>
      </c>
      <c r="E1766">
        <v>72.466691060000002</v>
      </c>
      <c r="F1766">
        <v>1</v>
      </c>
      <c r="G1766">
        <v>4</v>
      </c>
    </row>
    <row r="1767" spans="1:7" x14ac:dyDescent="0.3">
      <c r="A1767">
        <v>7.32</v>
      </c>
      <c r="B1767">
        <v>12.7</v>
      </c>
      <c r="C1767">
        <v>37.377200000000002</v>
      </c>
      <c r="D1767">
        <v>2.4272E-3</v>
      </c>
      <c r="E1767">
        <v>19.521275379999999</v>
      </c>
      <c r="F1767">
        <v>3</v>
      </c>
      <c r="G1767">
        <v>1</v>
      </c>
    </row>
    <row r="1768" spans="1:7" x14ac:dyDescent="0.3">
      <c r="A1768">
        <v>6.19</v>
      </c>
      <c r="B1768">
        <v>12.7</v>
      </c>
      <c r="C1768">
        <v>99.881299999999996</v>
      </c>
      <c r="D1768">
        <v>2.6424E-3</v>
      </c>
      <c r="E1768">
        <v>19.35699121</v>
      </c>
      <c r="F1768">
        <v>2</v>
      </c>
      <c r="G1768">
        <v>2</v>
      </c>
    </row>
    <row r="1769" spans="1:7" x14ac:dyDescent="0.3">
      <c r="A1769">
        <v>74.2</v>
      </c>
      <c r="B1769">
        <v>572.49</v>
      </c>
      <c r="C1769">
        <v>62.8399</v>
      </c>
      <c r="D1769">
        <v>95.430871199999999</v>
      </c>
      <c r="E1769">
        <v>6.4192865729999999</v>
      </c>
      <c r="F1769">
        <v>6</v>
      </c>
      <c r="G1769">
        <v>3</v>
      </c>
    </row>
    <row r="1770" spans="1:7" x14ac:dyDescent="0.3">
      <c r="A1770">
        <v>73.89</v>
      </c>
      <c r="B1770">
        <v>572.49</v>
      </c>
      <c r="C1770">
        <v>62.8399</v>
      </c>
      <c r="D1770">
        <v>95.430871199999999</v>
      </c>
      <c r="E1770">
        <v>6.4192865729999999</v>
      </c>
      <c r="F1770">
        <v>6</v>
      </c>
      <c r="G1770">
        <v>3</v>
      </c>
    </row>
    <row r="1771" spans="1:7" x14ac:dyDescent="0.3">
      <c r="A1771">
        <v>107.04</v>
      </c>
      <c r="B1771">
        <v>894.56</v>
      </c>
      <c r="C1771">
        <v>32.460799999999999</v>
      </c>
      <c r="D1771">
        <v>6.9503999999999998E-3</v>
      </c>
      <c r="E1771">
        <v>9.5721796060000006</v>
      </c>
      <c r="F1771">
        <v>1</v>
      </c>
      <c r="G1771">
        <v>4</v>
      </c>
    </row>
    <row r="1772" spans="1:7" x14ac:dyDescent="0.3">
      <c r="A1772">
        <v>8.1999999999999993</v>
      </c>
      <c r="B1772">
        <v>12.7</v>
      </c>
      <c r="C1772">
        <v>99.989599999999996</v>
      </c>
      <c r="D1772">
        <v>2.2488E-3</v>
      </c>
      <c r="E1772">
        <v>44.564560829999998</v>
      </c>
      <c r="F1772">
        <v>15</v>
      </c>
      <c r="G1772">
        <v>1</v>
      </c>
    </row>
    <row r="1773" spans="1:7" x14ac:dyDescent="0.3">
      <c r="A1773">
        <v>8.42</v>
      </c>
      <c r="B1773">
        <v>12.7</v>
      </c>
      <c r="C1773">
        <v>99.989599999999996</v>
      </c>
      <c r="D1773">
        <v>2.2488E-3</v>
      </c>
      <c r="E1773">
        <v>44.564560829999998</v>
      </c>
      <c r="F1773">
        <v>15</v>
      </c>
      <c r="G1773">
        <v>1</v>
      </c>
    </row>
    <row r="1774" spans="1:7" x14ac:dyDescent="0.3">
      <c r="A1774">
        <v>14.29</v>
      </c>
      <c r="B1774">
        <v>12.7</v>
      </c>
      <c r="C1774">
        <v>99.989599999999996</v>
      </c>
      <c r="D1774">
        <v>2.2488E-3</v>
      </c>
      <c r="E1774">
        <v>44.564560829999998</v>
      </c>
      <c r="F1774">
        <v>15</v>
      </c>
      <c r="G1774">
        <v>1</v>
      </c>
    </row>
    <row r="1775" spans="1:7" x14ac:dyDescent="0.3">
      <c r="A1775">
        <v>7.22</v>
      </c>
      <c r="B1775">
        <v>12.7</v>
      </c>
      <c r="C1775">
        <v>99.989599999999996</v>
      </c>
      <c r="D1775">
        <v>2.2488E-3</v>
      </c>
      <c r="E1775">
        <v>44.564560829999998</v>
      </c>
      <c r="F1775">
        <v>15</v>
      </c>
      <c r="G1775">
        <v>1</v>
      </c>
    </row>
    <row r="1776" spans="1:7" x14ac:dyDescent="0.3">
      <c r="A1776">
        <v>8.2100000000000009</v>
      </c>
      <c r="B1776">
        <v>12.7</v>
      </c>
      <c r="C1776">
        <v>63.294499999999999</v>
      </c>
      <c r="D1776">
        <v>9.9792000000000006E-3</v>
      </c>
      <c r="E1776">
        <v>8.0356538729999993</v>
      </c>
      <c r="F1776">
        <v>9</v>
      </c>
      <c r="G1776">
        <v>2</v>
      </c>
    </row>
    <row r="1777" spans="1:7" x14ac:dyDescent="0.3">
      <c r="A1777">
        <v>9.34</v>
      </c>
      <c r="B1777">
        <v>12.7</v>
      </c>
      <c r="C1777">
        <v>63.294499999999999</v>
      </c>
      <c r="D1777">
        <v>9.9792000000000006E-3</v>
      </c>
      <c r="E1777">
        <v>8.0356538729999993</v>
      </c>
      <c r="F1777">
        <v>9</v>
      </c>
      <c r="G1777">
        <v>2</v>
      </c>
    </row>
    <row r="1778" spans="1:7" x14ac:dyDescent="0.3">
      <c r="A1778">
        <v>84.19</v>
      </c>
      <c r="B1778">
        <v>572.49</v>
      </c>
      <c r="C1778">
        <v>97.822900000000004</v>
      </c>
      <c r="D1778">
        <v>98.098218399999993</v>
      </c>
      <c r="E1778">
        <v>68.699374730000002</v>
      </c>
      <c r="F1778">
        <v>5</v>
      </c>
      <c r="G1778">
        <v>3</v>
      </c>
    </row>
    <row r="1779" spans="1:7" x14ac:dyDescent="0.3">
      <c r="A1779">
        <v>86.74</v>
      </c>
      <c r="B1779">
        <v>572.49</v>
      </c>
      <c r="C1779">
        <v>97.822900000000004</v>
      </c>
      <c r="D1779">
        <v>98.098218399999993</v>
      </c>
      <c r="E1779">
        <v>68.699374730000002</v>
      </c>
      <c r="F1779">
        <v>5</v>
      </c>
      <c r="G1779">
        <v>3</v>
      </c>
    </row>
    <row r="1780" spans="1:7" x14ac:dyDescent="0.3">
      <c r="A1780">
        <v>101.82</v>
      </c>
      <c r="B1780">
        <v>894.56</v>
      </c>
      <c r="C1780">
        <v>62.424599999999998</v>
      </c>
      <c r="D1780">
        <v>6.7216000000000003E-3</v>
      </c>
      <c r="E1780">
        <v>22.522949220000001</v>
      </c>
      <c r="F1780">
        <v>2</v>
      </c>
      <c r="G1780">
        <v>4</v>
      </c>
    </row>
    <row r="1781" spans="1:7" x14ac:dyDescent="0.3">
      <c r="A1781">
        <v>12.58</v>
      </c>
      <c r="B1781">
        <v>12.7</v>
      </c>
      <c r="C1781">
        <v>99.987499999999997</v>
      </c>
      <c r="D1781">
        <v>2.2696000000000001E-3</v>
      </c>
      <c r="E1781">
        <v>38.097566149999999</v>
      </c>
      <c r="F1781">
        <v>10</v>
      </c>
      <c r="G1781">
        <v>1</v>
      </c>
    </row>
    <row r="1782" spans="1:7" x14ac:dyDescent="0.3">
      <c r="A1782">
        <v>9.1</v>
      </c>
      <c r="B1782">
        <v>12.7</v>
      </c>
      <c r="C1782">
        <v>99.987499999999997</v>
      </c>
      <c r="D1782">
        <v>2.2696000000000001E-3</v>
      </c>
      <c r="E1782">
        <v>38.097566149999999</v>
      </c>
      <c r="F1782">
        <v>10</v>
      </c>
      <c r="G1782">
        <v>1</v>
      </c>
    </row>
    <row r="1783" spans="1:7" x14ac:dyDescent="0.3">
      <c r="A1783">
        <v>6.95</v>
      </c>
      <c r="B1783">
        <v>12.7</v>
      </c>
      <c r="C1783">
        <v>99.987499999999997</v>
      </c>
      <c r="D1783">
        <v>2.2696000000000001E-3</v>
      </c>
      <c r="E1783">
        <v>38.097566149999999</v>
      </c>
      <c r="F1783">
        <v>10</v>
      </c>
      <c r="G1783">
        <v>1</v>
      </c>
    </row>
    <row r="1784" spans="1:7" x14ac:dyDescent="0.3">
      <c r="A1784">
        <v>7.87</v>
      </c>
      <c r="B1784">
        <v>12.7</v>
      </c>
      <c r="C1784">
        <v>100.08969999999999</v>
      </c>
      <c r="D1784">
        <v>4.1815999999999997E-3</v>
      </c>
      <c r="E1784">
        <v>29.669200029999999</v>
      </c>
      <c r="F1784">
        <v>9</v>
      </c>
      <c r="G1784">
        <v>2</v>
      </c>
    </row>
    <row r="1785" spans="1:7" x14ac:dyDescent="0.3">
      <c r="A1785">
        <v>9</v>
      </c>
      <c r="B1785">
        <v>12.7</v>
      </c>
      <c r="C1785">
        <v>100.08969999999999</v>
      </c>
      <c r="D1785">
        <v>4.1815999999999997E-3</v>
      </c>
      <c r="E1785">
        <v>29.669200029999999</v>
      </c>
      <c r="F1785">
        <v>9</v>
      </c>
      <c r="G1785">
        <v>2</v>
      </c>
    </row>
    <row r="1786" spans="1:7" x14ac:dyDescent="0.3">
      <c r="A1786">
        <v>8.19</v>
      </c>
      <c r="B1786">
        <v>12.7</v>
      </c>
      <c r="C1786">
        <v>100.08969999999999</v>
      </c>
      <c r="D1786">
        <v>4.1815999999999997E-3</v>
      </c>
      <c r="E1786">
        <v>29.669200029999999</v>
      </c>
      <c r="F1786">
        <v>9</v>
      </c>
      <c r="G1786">
        <v>2</v>
      </c>
    </row>
    <row r="1787" spans="1:7" x14ac:dyDescent="0.3">
      <c r="A1787">
        <v>72.19</v>
      </c>
      <c r="B1787">
        <v>572.49</v>
      </c>
      <c r="C1787">
        <v>97.086699999999993</v>
      </c>
      <c r="D1787">
        <v>96.054641599999997</v>
      </c>
      <c r="E1787">
        <v>30.619499210000001</v>
      </c>
      <c r="F1787">
        <v>5</v>
      </c>
      <c r="G1787">
        <v>3</v>
      </c>
    </row>
    <row r="1788" spans="1:7" x14ac:dyDescent="0.3">
      <c r="A1788">
        <v>100.69</v>
      </c>
      <c r="B1788">
        <v>894.56</v>
      </c>
      <c r="C1788">
        <v>88.164900000000003</v>
      </c>
      <c r="D1788">
        <v>4.5751999999999998E-3</v>
      </c>
      <c r="E1788">
        <v>23.85653713</v>
      </c>
      <c r="F1788">
        <v>3</v>
      </c>
      <c r="G1788">
        <v>4</v>
      </c>
    </row>
    <row r="1789" spans="1:7" x14ac:dyDescent="0.3">
      <c r="A1789">
        <v>18.239999999999998</v>
      </c>
      <c r="B1789">
        <v>12.7</v>
      </c>
      <c r="C1789">
        <v>0.1772</v>
      </c>
      <c r="D1789">
        <v>2.2464E-3</v>
      </c>
      <c r="E1789">
        <v>4.6719741829999997</v>
      </c>
      <c r="F1789">
        <v>14</v>
      </c>
      <c r="G1789">
        <v>1</v>
      </c>
    </row>
    <row r="1790" spans="1:7" x14ac:dyDescent="0.3">
      <c r="A1790">
        <v>8.36</v>
      </c>
      <c r="B1790">
        <v>12.7</v>
      </c>
      <c r="C1790">
        <v>0.1772</v>
      </c>
      <c r="D1790">
        <v>2.2464E-3</v>
      </c>
      <c r="E1790">
        <v>4.6719741829999997</v>
      </c>
      <c r="F1790">
        <v>14</v>
      </c>
      <c r="G1790">
        <v>1</v>
      </c>
    </row>
    <row r="1791" spans="1:7" x14ac:dyDescent="0.3">
      <c r="A1791">
        <v>22.51</v>
      </c>
      <c r="B1791">
        <v>12.7</v>
      </c>
      <c r="C1791">
        <v>0.1772</v>
      </c>
      <c r="D1791">
        <v>2.2464E-3</v>
      </c>
      <c r="E1791">
        <v>4.6719741829999997</v>
      </c>
      <c r="F1791">
        <v>14</v>
      </c>
      <c r="G1791">
        <v>1</v>
      </c>
    </row>
    <row r="1792" spans="1:7" x14ac:dyDescent="0.3">
      <c r="A1792">
        <v>73.64</v>
      </c>
      <c r="B1792">
        <v>572.49</v>
      </c>
      <c r="C1792">
        <v>97.927899999999994</v>
      </c>
      <c r="D1792">
        <v>97.296378399999995</v>
      </c>
      <c r="E1792">
        <v>57.070628910000003</v>
      </c>
      <c r="F1792">
        <v>7</v>
      </c>
      <c r="G1792">
        <v>3</v>
      </c>
    </row>
    <row r="1793" spans="1:7" x14ac:dyDescent="0.3">
      <c r="A1793">
        <v>72.72</v>
      </c>
      <c r="B1793">
        <v>572.49</v>
      </c>
      <c r="C1793">
        <v>97.927899999999994</v>
      </c>
      <c r="D1793">
        <v>97.296378399999995</v>
      </c>
      <c r="E1793">
        <v>57.070628910000003</v>
      </c>
      <c r="F1793">
        <v>7</v>
      </c>
      <c r="G1793">
        <v>3</v>
      </c>
    </row>
    <row r="1794" spans="1:7" x14ac:dyDescent="0.3">
      <c r="A1794">
        <v>101.76</v>
      </c>
      <c r="B1794">
        <v>894.56</v>
      </c>
      <c r="C1794">
        <v>64.021500000000003</v>
      </c>
      <c r="D1794">
        <v>5.7368000000000002E-3</v>
      </c>
      <c r="E1794">
        <v>19.254488899999998</v>
      </c>
      <c r="F1794">
        <v>2</v>
      </c>
      <c r="G1794">
        <v>4</v>
      </c>
    </row>
    <row r="1795" spans="1:7" x14ac:dyDescent="0.3">
      <c r="A1795">
        <v>7.16</v>
      </c>
      <c r="B1795">
        <v>12.7</v>
      </c>
      <c r="C1795">
        <v>32.299799999999998</v>
      </c>
      <c r="D1795">
        <v>2.3343999999999999E-3</v>
      </c>
      <c r="E1795">
        <v>12.17336618</v>
      </c>
      <c r="F1795">
        <v>1</v>
      </c>
      <c r="G1795">
        <v>1</v>
      </c>
    </row>
    <row r="1796" spans="1:7" x14ac:dyDescent="0.3">
      <c r="A1796">
        <v>15.08</v>
      </c>
      <c r="B1796">
        <v>12.7</v>
      </c>
      <c r="C1796">
        <v>87.893100000000004</v>
      </c>
      <c r="D1796">
        <v>2.8944000000000001E-3</v>
      </c>
      <c r="E1796">
        <v>12.76350485</v>
      </c>
      <c r="F1796">
        <v>14</v>
      </c>
      <c r="G1796">
        <v>2</v>
      </c>
    </row>
    <row r="1797" spans="1:7" x14ac:dyDescent="0.3">
      <c r="A1797">
        <v>13.92</v>
      </c>
      <c r="B1797">
        <v>12.7</v>
      </c>
      <c r="C1797">
        <v>87.893100000000004</v>
      </c>
      <c r="D1797">
        <v>2.8944000000000001E-3</v>
      </c>
      <c r="E1797">
        <v>12.76350485</v>
      </c>
      <c r="F1797">
        <v>14</v>
      </c>
      <c r="G1797">
        <v>2</v>
      </c>
    </row>
    <row r="1798" spans="1:7" x14ac:dyDescent="0.3">
      <c r="A1798">
        <v>8.5</v>
      </c>
      <c r="B1798">
        <v>12.7</v>
      </c>
      <c r="C1798">
        <v>87.893100000000004</v>
      </c>
      <c r="D1798">
        <v>2.8944000000000001E-3</v>
      </c>
      <c r="E1798">
        <v>12.76350485</v>
      </c>
      <c r="F1798">
        <v>14</v>
      </c>
      <c r="G1798">
        <v>2</v>
      </c>
    </row>
    <row r="1799" spans="1:7" x14ac:dyDescent="0.3">
      <c r="A1799">
        <v>16.13</v>
      </c>
      <c r="B1799">
        <v>12.7</v>
      </c>
      <c r="C1799">
        <v>87.893100000000004</v>
      </c>
      <c r="D1799">
        <v>2.8944000000000001E-3</v>
      </c>
      <c r="E1799">
        <v>12.76350485</v>
      </c>
      <c r="F1799">
        <v>14</v>
      </c>
      <c r="G1799">
        <v>2</v>
      </c>
    </row>
    <row r="1800" spans="1:7" x14ac:dyDescent="0.3">
      <c r="A1800">
        <v>92.24</v>
      </c>
      <c r="B1800">
        <v>572.49</v>
      </c>
      <c r="C1800">
        <v>59.897399999999998</v>
      </c>
      <c r="D1800">
        <v>95.026189599999995</v>
      </c>
      <c r="E1800">
        <v>8.4462043760000007</v>
      </c>
      <c r="F1800">
        <v>10</v>
      </c>
      <c r="G1800">
        <v>3</v>
      </c>
    </row>
    <row r="1801" spans="1:7" x14ac:dyDescent="0.3">
      <c r="A1801">
        <v>95.74</v>
      </c>
      <c r="B1801">
        <v>572.49</v>
      </c>
      <c r="C1801">
        <v>59.897399999999998</v>
      </c>
      <c r="D1801">
        <v>95.026189599999995</v>
      </c>
      <c r="E1801">
        <v>8.4462043760000007</v>
      </c>
      <c r="F1801">
        <v>10</v>
      </c>
      <c r="G1801">
        <v>3</v>
      </c>
    </row>
    <row r="1802" spans="1:7" x14ac:dyDescent="0.3">
      <c r="A1802">
        <v>95.5</v>
      </c>
      <c r="B1802">
        <v>572.49</v>
      </c>
      <c r="C1802">
        <v>59.897399999999998</v>
      </c>
      <c r="D1802">
        <v>95.026189599999995</v>
      </c>
      <c r="E1802">
        <v>8.4462043760000007</v>
      </c>
      <c r="F1802">
        <v>10</v>
      </c>
      <c r="G1802">
        <v>3</v>
      </c>
    </row>
    <row r="1803" spans="1:7" x14ac:dyDescent="0.3">
      <c r="A1803">
        <v>106.22</v>
      </c>
      <c r="B1803">
        <v>894.56</v>
      </c>
      <c r="C1803">
        <v>63.813499999999998</v>
      </c>
      <c r="D1803">
        <v>8.8295999999999999E-3</v>
      </c>
      <c r="E1803">
        <v>11.60005698</v>
      </c>
      <c r="F1803">
        <v>3</v>
      </c>
      <c r="G1803">
        <v>4</v>
      </c>
    </row>
    <row r="1804" spans="1:7" x14ac:dyDescent="0.3">
      <c r="A1804">
        <v>8.64</v>
      </c>
      <c r="B1804">
        <v>12.7</v>
      </c>
      <c r="C1804">
        <v>99.985399999999998</v>
      </c>
      <c r="D1804">
        <v>2.3064000000000001E-3</v>
      </c>
      <c r="E1804">
        <v>44.465134089999999</v>
      </c>
      <c r="F1804">
        <v>10</v>
      </c>
      <c r="G1804">
        <v>1</v>
      </c>
    </row>
    <row r="1805" spans="1:7" x14ac:dyDescent="0.3">
      <c r="A1805">
        <v>10.29</v>
      </c>
      <c r="B1805">
        <v>12.7</v>
      </c>
      <c r="C1805">
        <v>99.985399999999998</v>
      </c>
      <c r="D1805">
        <v>2.3064000000000001E-3</v>
      </c>
      <c r="E1805">
        <v>44.465134089999999</v>
      </c>
      <c r="F1805">
        <v>10</v>
      </c>
      <c r="G1805">
        <v>1</v>
      </c>
    </row>
    <row r="1806" spans="1:7" x14ac:dyDescent="0.3">
      <c r="A1806">
        <v>11.09</v>
      </c>
      <c r="B1806">
        <v>12.7</v>
      </c>
      <c r="C1806">
        <v>99.985399999999998</v>
      </c>
      <c r="D1806">
        <v>2.3064000000000001E-3</v>
      </c>
      <c r="E1806">
        <v>44.465134089999999</v>
      </c>
      <c r="F1806">
        <v>10</v>
      </c>
      <c r="G1806">
        <v>1</v>
      </c>
    </row>
    <row r="1807" spans="1:7" x14ac:dyDescent="0.3">
      <c r="A1807">
        <v>12.3</v>
      </c>
      <c r="B1807">
        <v>12.7</v>
      </c>
      <c r="C1807">
        <v>64.798199999999994</v>
      </c>
      <c r="D1807">
        <v>4.1640000000000002E-3</v>
      </c>
      <c r="E1807">
        <v>6.1669921429999999</v>
      </c>
      <c r="F1807">
        <v>14</v>
      </c>
      <c r="G1807">
        <v>2</v>
      </c>
    </row>
    <row r="1808" spans="1:7" x14ac:dyDescent="0.3">
      <c r="A1808">
        <v>16.420000000000002</v>
      </c>
      <c r="B1808">
        <v>12.7</v>
      </c>
      <c r="C1808">
        <v>64.798199999999994</v>
      </c>
      <c r="D1808">
        <v>4.1640000000000002E-3</v>
      </c>
      <c r="E1808">
        <v>6.1669921429999999</v>
      </c>
      <c r="F1808">
        <v>14</v>
      </c>
      <c r="G1808">
        <v>2</v>
      </c>
    </row>
    <row r="1809" spans="1:7" x14ac:dyDescent="0.3">
      <c r="A1809">
        <v>16.59</v>
      </c>
      <c r="B1809">
        <v>12.7</v>
      </c>
      <c r="C1809">
        <v>64.798199999999994</v>
      </c>
      <c r="D1809">
        <v>4.1640000000000002E-3</v>
      </c>
      <c r="E1809">
        <v>6.1669921429999999</v>
      </c>
      <c r="F1809">
        <v>14</v>
      </c>
      <c r="G1809">
        <v>2</v>
      </c>
    </row>
    <row r="1810" spans="1:7" x14ac:dyDescent="0.3">
      <c r="A1810">
        <v>17.3</v>
      </c>
      <c r="B1810">
        <v>12.7</v>
      </c>
      <c r="C1810">
        <v>64.798199999999994</v>
      </c>
      <c r="D1810">
        <v>4.1640000000000002E-3</v>
      </c>
      <c r="E1810">
        <v>6.1669921429999999</v>
      </c>
      <c r="F1810">
        <v>14</v>
      </c>
      <c r="G1810">
        <v>2</v>
      </c>
    </row>
    <row r="1811" spans="1:7" x14ac:dyDescent="0.3">
      <c r="A1811">
        <v>74.849999999999994</v>
      </c>
      <c r="B1811">
        <v>572.49</v>
      </c>
      <c r="C1811">
        <v>96.976200000000006</v>
      </c>
      <c r="D1811">
        <v>96.672277600000001</v>
      </c>
      <c r="E1811">
        <v>24.785479609999999</v>
      </c>
      <c r="F1811">
        <v>4</v>
      </c>
      <c r="G1811">
        <v>3</v>
      </c>
    </row>
    <row r="1812" spans="1:7" x14ac:dyDescent="0.3">
      <c r="A1812">
        <v>106.05</v>
      </c>
      <c r="B1812">
        <v>894.56</v>
      </c>
      <c r="C1812">
        <v>88.162599999999998</v>
      </c>
      <c r="D1812">
        <v>4.8544E-3</v>
      </c>
      <c r="E1812">
        <v>17.429672369999999</v>
      </c>
      <c r="F1812">
        <v>1</v>
      </c>
      <c r="G1812">
        <v>4</v>
      </c>
    </row>
    <row r="1813" spans="1:7" x14ac:dyDescent="0.3">
      <c r="A1813">
        <v>9.15</v>
      </c>
      <c r="B1813">
        <v>12.7</v>
      </c>
      <c r="C1813">
        <v>100.0562</v>
      </c>
      <c r="D1813">
        <v>2.3376E-3</v>
      </c>
      <c r="E1813">
        <v>67.266852170000007</v>
      </c>
      <c r="F1813">
        <v>2</v>
      </c>
      <c r="G1813">
        <v>1</v>
      </c>
    </row>
    <row r="1814" spans="1:7" x14ac:dyDescent="0.3">
      <c r="A1814">
        <v>11.03</v>
      </c>
      <c r="B1814">
        <v>12.7</v>
      </c>
      <c r="C1814">
        <v>99.873000000000005</v>
      </c>
      <c r="D1814">
        <v>2.9344000000000002E-3</v>
      </c>
      <c r="E1814">
        <v>23.679089560000001</v>
      </c>
      <c r="F1814">
        <v>14</v>
      </c>
      <c r="G1814">
        <v>2</v>
      </c>
    </row>
    <row r="1815" spans="1:7" x14ac:dyDescent="0.3">
      <c r="A1815">
        <v>13.73</v>
      </c>
      <c r="B1815">
        <v>12.7</v>
      </c>
      <c r="C1815">
        <v>99.873000000000005</v>
      </c>
      <c r="D1815">
        <v>2.9344000000000002E-3</v>
      </c>
      <c r="E1815">
        <v>23.679089560000001</v>
      </c>
      <c r="F1815">
        <v>14</v>
      </c>
      <c r="G1815">
        <v>2</v>
      </c>
    </row>
    <row r="1816" spans="1:7" x14ac:dyDescent="0.3">
      <c r="A1816">
        <v>16.59</v>
      </c>
      <c r="B1816">
        <v>12.7</v>
      </c>
      <c r="C1816">
        <v>99.873000000000005</v>
      </c>
      <c r="D1816">
        <v>2.9344000000000002E-3</v>
      </c>
      <c r="E1816">
        <v>23.679089560000001</v>
      </c>
      <c r="F1816">
        <v>14</v>
      </c>
      <c r="G1816">
        <v>2</v>
      </c>
    </row>
    <row r="1817" spans="1:7" x14ac:dyDescent="0.3">
      <c r="A1817">
        <v>19.100000000000001</v>
      </c>
      <c r="B1817">
        <v>12.7</v>
      </c>
      <c r="C1817">
        <v>99.873000000000005</v>
      </c>
      <c r="D1817">
        <v>2.9344000000000002E-3</v>
      </c>
      <c r="E1817">
        <v>23.679089560000001</v>
      </c>
      <c r="F1817">
        <v>14</v>
      </c>
      <c r="G1817">
        <v>2</v>
      </c>
    </row>
    <row r="1818" spans="1:7" x14ac:dyDescent="0.3">
      <c r="A1818">
        <v>82.16</v>
      </c>
      <c r="B1818">
        <v>572.49</v>
      </c>
      <c r="C1818">
        <v>96.791200000000003</v>
      </c>
      <c r="D1818">
        <v>93.480579199999994</v>
      </c>
      <c r="E1818">
        <v>37.703229999999998</v>
      </c>
      <c r="F1818">
        <v>8</v>
      </c>
      <c r="G1818">
        <v>3</v>
      </c>
    </row>
    <row r="1819" spans="1:7" x14ac:dyDescent="0.3">
      <c r="A1819">
        <v>84.04</v>
      </c>
      <c r="B1819">
        <v>572.49</v>
      </c>
      <c r="C1819">
        <v>96.791200000000003</v>
      </c>
      <c r="D1819">
        <v>93.480579199999994</v>
      </c>
      <c r="E1819">
        <v>37.703229999999998</v>
      </c>
      <c r="F1819">
        <v>8</v>
      </c>
      <c r="G1819">
        <v>3</v>
      </c>
    </row>
    <row r="1820" spans="1:7" x14ac:dyDescent="0.3">
      <c r="A1820">
        <v>102.34</v>
      </c>
      <c r="B1820">
        <v>894.56</v>
      </c>
      <c r="C1820">
        <v>88.309299999999993</v>
      </c>
      <c r="D1820">
        <v>6.5015999999999997E-3</v>
      </c>
      <c r="E1820">
        <v>19.490126100000001</v>
      </c>
      <c r="F1820">
        <v>4</v>
      </c>
      <c r="G1820">
        <v>4</v>
      </c>
    </row>
    <row r="1821" spans="1:7" x14ac:dyDescent="0.3">
      <c r="A1821">
        <v>13.53</v>
      </c>
      <c r="B1821">
        <v>12.7</v>
      </c>
      <c r="C1821">
        <v>36.473500000000001</v>
      </c>
      <c r="D1821">
        <v>2.3576000000000001E-3</v>
      </c>
      <c r="E1821">
        <v>56.736598370000003</v>
      </c>
      <c r="F1821">
        <v>16</v>
      </c>
      <c r="G1821">
        <v>1</v>
      </c>
    </row>
    <row r="1822" spans="1:7" x14ac:dyDescent="0.3">
      <c r="A1822">
        <v>20.170000000000002</v>
      </c>
      <c r="B1822">
        <v>12.7</v>
      </c>
      <c r="C1822">
        <v>36.473500000000001</v>
      </c>
      <c r="D1822">
        <v>2.3576000000000001E-3</v>
      </c>
      <c r="E1822">
        <v>56.736598370000003</v>
      </c>
      <c r="F1822">
        <v>16</v>
      </c>
      <c r="G1822">
        <v>1</v>
      </c>
    </row>
    <row r="1823" spans="1:7" x14ac:dyDescent="0.3">
      <c r="A1823">
        <v>20</v>
      </c>
      <c r="B1823">
        <v>12.7</v>
      </c>
      <c r="C1823">
        <v>36.473500000000001</v>
      </c>
      <c r="D1823">
        <v>2.3576000000000001E-3</v>
      </c>
      <c r="E1823">
        <v>56.736598370000003</v>
      </c>
      <c r="F1823">
        <v>16</v>
      </c>
      <c r="G1823">
        <v>1</v>
      </c>
    </row>
    <row r="1824" spans="1:7" x14ac:dyDescent="0.3">
      <c r="A1824">
        <v>21.36</v>
      </c>
      <c r="B1824">
        <v>12.7</v>
      </c>
      <c r="C1824">
        <v>36.473500000000001</v>
      </c>
      <c r="D1824">
        <v>2.3576000000000001E-3</v>
      </c>
      <c r="E1824">
        <v>56.736598370000003</v>
      </c>
      <c r="F1824">
        <v>16</v>
      </c>
      <c r="G1824">
        <v>1</v>
      </c>
    </row>
    <row r="1825" spans="1:7" x14ac:dyDescent="0.3">
      <c r="A1825">
        <v>5.83</v>
      </c>
      <c r="B1825">
        <v>12.7</v>
      </c>
      <c r="C1825">
        <v>99.439899999999994</v>
      </c>
      <c r="D1825">
        <v>1.0012E-2</v>
      </c>
      <c r="E1825">
        <v>72.886960329999994</v>
      </c>
      <c r="F1825">
        <v>2</v>
      </c>
      <c r="G1825">
        <v>2</v>
      </c>
    </row>
    <row r="1826" spans="1:7" x14ac:dyDescent="0.3">
      <c r="A1826">
        <v>76.03</v>
      </c>
      <c r="B1826">
        <v>572.49</v>
      </c>
      <c r="C1826">
        <v>64.481800000000007</v>
      </c>
      <c r="D1826">
        <v>96.316284800000005</v>
      </c>
      <c r="E1826">
        <v>6.3191709070000002</v>
      </c>
      <c r="F1826">
        <v>2</v>
      </c>
      <c r="G1826">
        <v>3</v>
      </c>
    </row>
    <row r="1827" spans="1:7" x14ac:dyDescent="0.3">
      <c r="A1827">
        <v>111.19</v>
      </c>
      <c r="B1827">
        <v>894.56</v>
      </c>
      <c r="C1827">
        <v>63.057299999999998</v>
      </c>
      <c r="D1827">
        <v>4.7559999999999998E-3</v>
      </c>
      <c r="E1827">
        <v>7.5904848539999996</v>
      </c>
      <c r="F1827">
        <v>5</v>
      </c>
      <c r="G1827">
        <v>4</v>
      </c>
    </row>
    <row r="1828" spans="1:7" x14ac:dyDescent="0.3">
      <c r="A1828">
        <v>112.13</v>
      </c>
      <c r="B1828">
        <v>894.56</v>
      </c>
      <c r="C1828">
        <v>63.057299999999998</v>
      </c>
      <c r="D1828">
        <v>4.7559999999999998E-3</v>
      </c>
      <c r="E1828">
        <v>7.5904848539999996</v>
      </c>
      <c r="F1828">
        <v>5</v>
      </c>
      <c r="G1828">
        <v>4</v>
      </c>
    </row>
    <row r="1829" spans="1:7" x14ac:dyDescent="0.3">
      <c r="A1829">
        <v>10.93</v>
      </c>
      <c r="B1829">
        <v>12.7</v>
      </c>
      <c r="C1829">
        <v>100.31229999999999</v>
      </c>
      <c r="D1829">
        <v>2.3632000000000002E-3</v>
      </c>
      <c r="E1829">
        <v>57.463218130000001</v>
      </c>
      <c r="F1829">
        <v>8</v>
      </c>
      <c r="G1829">
        <v>1</v>
      </c>
    </row>
    <row r="1830" spans="1:7" x14ac:dyDescent="0.3">
      <c r="A1830">
        <v>9.3699999999999992</v>
      </c>
      <c r="B1830">
        <v>12.7</v>
      </c>
      <c r="C1830">
        <v>100.31229999999999</v>
      </c>
      <c r="D1830">
        <v>2.3632000000000002E-3</v>
      </c>
      <c r="E1830">
        <v>57.463218130000001</v>
      </c>
      <c r="F1830">
        <v>8</v>
      </c>
      <c r="G1830">
        <v>1</v>
      </c>
    </row>
    <row r="1831" spans="1:7" x14ac:dyDescent="0.3">
      <c r="A1831">
        <v>12.34</v>
      </c>
      <c r="B1831">
        <v>12.7</v>
      </c>
      <c r="C1831">
        <v>63.9848</v>
      </c>
      <c r="D1831">
        <v>3.156E-3</v>
      </c>
      <c r="E1831">
        <v>6.2554452810000001</v>
      </c>
      <c r="F1831">
        <v>11</v>
      </c>
      <c r="G1831">
        <v>2</v>
      </c>
    </row>
    <row r="1832" spans="1:7" x14ac:dyDescent="0.3">
      <c r="A1832">
        <v>10.73</v>
      </c>
      <c r="B1832">
        <v>12.7</v>
      </c>
      <c r="C1832">
        <v>63.9848</v>
      </c>
      <c r="D1832">
        <v>3.156E-3</v>
      </c>
      <c r="E1832">
        <v>6.2554452810000001</v>
      </c>
      <c r="F1832">
        <v>11</v>
      </c>
      <c r="G1832">
        <v>2</v>
      </c>
    </row>
    <row r="1833" spans="1:7" x14ac:dyDescent="0.3">
      <c r="A1833">
        <v>10.4</v>
      </c>
      <c r="B1833">
        <v>12.7</v>
      </c>
      <c r="C1833">
        <v>63.9848</v>
      </c>
      <c r="D1833">
        <v>3.156E-3</v>
      </c>
      <c r="E1833">
        <v>6.2554452810000001</v>
      </c>
      <c r="F1833">
        <v>11</v>
      </c>
      <c r="G1833">
        <v>2</v>
      </c>
    </row>
    <row r="1834" spans="1:7" x14ac:dyDescent="0.3">
      <c r="A1834">
        <v>92.89</v>
      </c>
      <c r="B1834">
        <v>572.49</v>
      </c>
      <c r="C1834">
        <v>80.169499999999999</v>
      </c>
      <c r="D1834">
        <v>91.360702399999994</v>
      </c>
      <c r="E1834">
        <v>20.818005759999998</v>
      </c>
      <c r="F1834">
        <v>9</v>
      </c>
      <c r="G1834">
        <v>3</v>
      </c>
    </row>
    <row r="1835" spans="1:7" x14ac:dyDescent="0.3">
      <c r="A1835">
        <v>92.82</v>
      </c>
      <c r="B1835">
        <v>572.49</v>
      </c>
      <c r="C1835">
        <v>80.169499999999999</v>
      </c>
      <c r="D1835">
        <v>91.360702399999994</v>
      </c>
      <c r="E1835">
        <v>20.818005759999998</v>
      </c>
      <c r="F1835">
        <v>9</v>
      </c>
      <c r="G1835">
        <v>3</v>
      </c>
    </row>
    <row r="1836" spans="1:7" x14ac:dyDescent="0.3">
      <c r="A1836">
        <v>84.69</v>
      </c>
      <c r="B1836">
        <v>572.49</v>
      </c>
      <c r="C1836">
        <v>80.169499999999999</v>
      </c>
      <c r="D1836">
        <v>91.360702399999994</v>
      </c>
      <c r="E1836">
        <v>20.818005759999998</v>
      </c>
      <c r="F1836">
        <v>9</v>
      </c>
      <c r="G1836">
        <v>3</v>
      </c>
    </row>
    <row r="1837" spans="1:7" x14ac:dyDescent="0.3">
      <c r="A1837">
        <v>118.12</v>
      </c>
      <c r="B1837">
        <v>894.56</v>
      </c>
      <c r="C1837">
        <v>99.968800000000002</v>
      </c>
      <c r="D1837">
        <v>8.7840000000000001E-3</v>
      </c>
      <c r="E1837">
        <v>40.78836227</v>
      </c>
      <c r="F1837">
        <v>5</v>
      </c>
      <c r="G1837">
        <v>4</v>
      </c>
    </row>
    <row r="1838" spans="1:7" x14ac:dyDescent="0.3">
      <c r="A1838">
        <v>115.82</v>
      </c>
      <c r="B1838">
        <v>894.56</v>
      </c>
      <c r="C1838">
        <v>99.968800000000002</v>
      </c>
      <c r="D1838">
        <v>8.7840000000000001E-3</v>
      </c>
      <c r="E1838">
        <v>40.78836227</v>
      </c>
      <c r="F1838">
        <v>5</v>
      </c>
      <c r="G1838">
        <v>4</v>
      </c>
    </row>
    <row r="1839" spans="1:7" x14ac:dyDescent="0.3">
      <c r="A1839">
        <v>10.28</v>
      </c>
      <c r="B1839">
        <v>12.7</v>
      </c>
      <c r="C1839">
        <v>99.985399999999998</v>
      </c>
      <c r="D1839">
        <v>2.3064000000000001E-3</v>
      </c>
      <c r="E1839">
        <v>57.521506170000002</v>
      </c>
      <c r="F1839">
        <v>16</v>
      </c>
      <c r="G1839">
        <v>1</v>
      </c>
    </row>
    <row r="1840" spans="1:7" x14ac:dyDescent="0.3">
      <c r="A1840">
        <v>6.73</v>
      </c>
      <c r="B1840">
        <v>12.7</v>
      </c>
      <c r="C1840">
        <v>99.985399999999998</v>
      </c>
      <c r="D1840">
        <v>2.3064000000000001E-3</v>
      </c>
      <c r="E1840">
        <v>57.521506170000002</v>
      </c>
      <c r="F1840">
        <v>16</v>
      </c>
      <c r="G1840">
        <v>1</v>
      </c>
    </row>
    <row r="1841" spans="1:7" x14ac:dyDescent="0.3">
      <c r="A1841">
        <v>21.56</v>
      </c>
      <c r="B1841">
        <v>12.7</v>
      </c>
      <c r="C1841">
        <v>99.985399999999998</v>
      </c>
      <c r="D1841">
        <v>2.3064000000000001E-3</v>
      </c>
      <c r="E1841">
        <v>57.521506170000002</v>
      </c>
      <c r="F1841">
        <v>16</v>
      </c>
      <c r="G1841">
        <v>1</v>
      </c>
    </row>
    <row r="1842" spans="1:7" x14ac:dyDescent="0.3">
      <c r="A1842">
        <v>17.41</v>
      </c>
      <c r="B1842">
        <v>12.7</v>
      </c>
      <c r="C1842">
        <v>99.985399999999998</v>
      </c>
      <c r="D1842">
        <v>2.3064000000000001E-3</v>
      </c>
      <c r="E1842">
        <v>57.521506170000002</v>
      </c>
      <c r="F1842">
        <v>16</v>
      </c>
      <c r="G1842">
        <v>1</v>
      </c>
    </row>
    <row r="1843" spans="1:7" x14ac:dyDescent="0.3">
      <c r="A1843">
        <v>7.35</v>
      </c>
      <c r="B1843">
        <v>12.7</v>
      </c>
      <c r="C1843">
        <v>99.101600000000005</v>
      </c>
      <c r="D1843">
        <v>1.11872E-2</v>
      </c>
      <c r="E1843">
        <v>56.641969500000002</v>
      </c>
      <c r="F1843">
        <v>8</v>
      </c>
      <c r="G1843">
        <v>2</v>
      </c>
    </row>
    <row r="1844" spans="1:7" x14ac:dyDescent="0.3">
      <c r="A1844">
        <v>8.81</v>
      </c>
      <c r="B1844">
        <v>12.7</v>
      </c>
      <c r="C1844">
        <v>99.101600000000005</v>
      </c>
      <c r="D1844">
        <v>1.11872E-2</v>
      </c>
      <c r="E1844">
        <v>56.641969500000002</v>
      </c>
      <c r="F1844">
        <v>8</v>
      </c>
      <c r="G1844">
        <v>2</v>
      </c>
    </row>
    <row r="1845" spans="1:7" x14ac:dyDescent="0.3">
      <c r="A1845">
        <v>80.5</v>
      </c>
      <c r="B1845">
        <v>572.49</v>
      </c>
      <c r="C1845">
        <v>97.476100000000002</v>
      </c>
      <c r="D1845">
        <v>95.101223200000007</v>
      </c>
      <c r="E1845">
        <v>55.744619180000001</v>
      </c>
      <c r="F1845">
        <v>9</v>
      </c>
      <c r="G1845">
        <v>3</v>
      </c>
    </row>
    <row r="1846" spans="1:7" x14ac:dyDescent="0.3">
      <c r="A1846">
        <v>81.900000000000006</v>
      </c>
      <c r="B1846">
        <v>572.49</v>
      </c>
      <c r="C1846">
        <v>97.476100000000002</v>
      </c>
      <c r="D1846">
        <v>95.101223200000007</v>
      </c>
      <c r="E1846">
        <v>55.744619180000001</v>
      </c>
      <c r="F1846">
        <v>9</v>
      </c>
      <c r="G1846">
        <v>3</v>
      </c>
    </row>
    <row r="1847" spans="1:7" x14ac:dyDescent="0.3">
      <c r="A1847">
        <v>101.57</v>
      </c>
      <c r="B1847">
        <v>894.56</v>
      </c>
      <c r="C1847">
        <v>99.985500000000002</v>
      </c>
      <c r="D1847">
        <v>6.9464000000000001E-3</v>
      </c>
      <c r="E1847">
        <v>42.054952159999999</v>
      </c>
      <c r="F1847">
        <v>3</v>
      </c>
      <c r="G1847">
        <v>4</v>
      </c>
    </row>
    <row r="1848" spans="1:7" x14ac:dyDescent="0.3">
      <c r="A1848">
        <v>20.62</v>
      </c>
      <c r="B1848">
        <v>12.7</v>
      </c>
      <c r="C1848">
        <v>37.954700000000003</v>
      </c>
      <c r="D1848">
        <v>2.2896000000000001E-3</v>
      </c>
      <c r="E1848">
        <v>35.086567199999998</v>
      </c>
      <c r="F1848">
        <v>13</v>
      </c>
      <c r="G1848">
        <v>1</v>
      </c>
    </row>
    <row r="1849" spans="1:7" x14ac:dyDescent="0.3">
      <c r="A1849">
        <v>18.43</v>
      </c>
      <c r="B1849">
        <v>12.7</v>
      </c>
      <c r="C1849">
        <v>37.954700000000003</v>
      </c>
      <c r="D1849">
        <v>2.2896000000000001E-3</v>
      </c>
      <c r="E1849">
        <v>35.086567199999998</v>
      </c>
      <c r="F1849">
        <v>13</v>
      </c>
      <c r="G1849">
        <v>1</v>
      </c>
    </row>
    <row r="1850" spans="1:7" x14ac:dyDescent="0.3">
      <c r="A1850">
        <v>9.1199999999999992</v>
      </c>
      <c r="B1850">
        <v>12.7</v>
      </c>
      <c r="C1850">
        <v>37.954700000000003</v>
      </c>
      <c r="D1850">
        <v>2.2896000000000001E-3</v>
      </c>
      <c r="E1850">
        <v>35.086567199999998</v>
      </c>
      <c r="F1850">
        <v>13</v>
      </c>
      <c r="G1850">
        <v>1</v>
      </c>
    </row>
    <row r="1851" spans="1:7" x14ac:dyDescent="0.3">
      <c r="A1851">
        <v>15.9</v>
      </c>
      <c r="B1851">
        <v>12.7</v>
      </c>
      <c r="C1851">
        <v>37.954700000000003</v>
      </c>
      <c r="D1851">
        <v>2.2896000000000001E-3</v>
      </c>
      <c r="E1851">
        <v>35.086567199999998</v>
      </c>
      <c r="F1851">
        <v>13</v>
      </c>
      <c r="G1851">
        <v>1</v>
      </c>
    </row>
    <row r="1852" spans="1:7" x14ac:dyDescent="0.3">
      <c r="A1852">
        <v>7.56</v>
      </c>
      <c r="B1852">
        <v>12.7</v>
      </c>
      <c r="C1852">
        <v>99.827200000000005</v>
      </c>
      <c r="D1852">
        <v>7.4472000000000002E-3</v>
      </c>
      <c r="E1852">
        <v>43.731600460000003</v>
      </c>
      <c r="F1852">
        <v>13</v>
      </c>
      <c r="G1852">
        <v>2</v>
      </c>
    </row>
    <row r="1853" spans="1:7" x14ac:dyDescent="0.3">
      <c r="A1853">
        <v>17.149999999999999</v>
      </c>
      <c r="B1853">
        <v>12.7</v>
      </c>
      <c r="C1853">
        <v>99.827200000000005</v>
      </c>
      <c r="D1853">
        <v>7.4472000000000002E-3</v>
      </c>
      <c r="E1853">
        <v>43.731600460000003</v>
      </c>
      <c r="F1853">
        <v>13</v>
      </c>
      <c r="G1853">
        <v>2</v>
      </c>
    </row>
    <row r="1854" spans="1:7" x14ac:dyDescent="0.3">
      <c r="A1854">
        <v>12.49</v>
      </c>
      <c r="B1854">
        <v>12.7</v>
      </c>
      <c r="C1854">
        <v>99.827200000000005</v>
      </c>
      <c r="D1854">
        <v>7.4472000000000002E-3</v>
      </c>
      <c r="E1854">
        <v>43.731600460000003</v>
      </c>
      <c r="F1854">
        <v>13</v>
      </c>
      <c r="G1854">
        <v>2</v>
      </c>
    </row>
    <row r="1855" spans="1:7" x14ac:dyDescent="0.3">
      <c r="A1855">
        <v>106.8</v>
      </c>
      <c r="B1855">
        <v>894.56</v>
      </c>
      <c r="C1855">
        <v>37.719299999999997</v>
      </c>
      <c r="D1855">
        <v>2.5416000000000002E-3</v>
      </c>
      <c r="E1855">
        <v>5.6303436339999999</v>
      </c>
      <c r="F1855">
        <v>1</v>
      </c>
      <c r="G1855">
        <v>4</v>
      </c>
    </row>
    <row r="1856" spans="1:7" x14ac:dyDescent="0.3">
      <c r="A1856">
        <v>6.87</v>
      </c>
      <c r="B1856">
        <v>12.7</v>
      </c>
      <c r="C1856">
        <v>100.1103</v>
      </c>
      <c r="D1856">
        <v>2.3335999999999999E-3</v>
      </c>
      <c r="E1856">
        <v>60.805368899999998</v>
      </c>
      <c r="F1856">
        <v>5</v>
      </c>
      <c r="G1856">
        <v>1</v>
      </c>
    </row>
    <row r="1857" spans="1:7" x14ac:dyDescent="0.3">
      <c r="A1857">
        <v>7.23</v>
      </c>
      <c r="B1857">
        <v>12.7</v>
      </c>
      <c r="C1857">
        <v>100.1103</v>
      </c>
      <c r="D1857">
        <v>2.3335999999999999E-3</v>
      </c>
      <c r="E1857">
        <v>60.805368899999998</v>
      </c>
      <c r="F1857">
        <v>5</v>
      </c>
      <c r="G1857">
        <v>1</v>
      </c>
    </row>
    <row r="1858" spans="1:7" x14ac:dyDescent="0.3">
      <c r="A1858">
        <v>9.31</v>
      </c>
      <c r="B1858">
        <v>12.7</v>
      </c>
      <c r="C1858">
        <v>63.585099999999997</v>
      </c>
      <c r="D1858">
        <v>3.0815999999999999E-3</v>
      </c>
      <c r="E1858">
        <v>62.013055629999997</v>
      </c>
      <c r="F1858">
        <v>9</v>
      </c>
      <c r="G1858">
        <v>2</v>
      </c>
    </row>
    <row r="1859" spans="1:7" x14ac:dyDescent="0.3">
      <c r="A1859">
        <v>10.25</v>
      </c>
      <c r="B1859">
        <v>12.7</v>
      </c>
      <c r="C1859">
        <v>63.585099999999997</v>
      </c>
      <c r="D1859">
        <v>3.0815999999999999E-3</v>
      </c>
      <c r="E1859">
        <v>62.013055629999997</v>
      </c>
      <c r="F1859">
        <v>9</v>
      </c>
      <c r="G1859">
        <v>2</v>
      </c>
    </row>
    <row r="1860" spans="1:7" x14ac:dyDescent="0.3">
      <c r="A1860">
        <v>8.36</v>
      </c>
      <c r="B1860">
        <v>12.7</v>
      </c>
      <c r="C1860">
        <v>63.585099999999997</v>
      </c>
      <c r="D1860">
        <v>3.0815999999999999E-3</v>
      </c>
      <c r="E1860">
        <v>62.013055629999997</v>
      </c>
      <c r="F1860">
        <v>9</v>
      </c>
      <c r="G1860">
        <v>2</v>
      </c>
    </row>
    <row r="1861" spans="1:7" x14ac:dyDescent="0.3">
      <c r="A1861">
        <v>79.67</v>
      </c>
      <c r="B1861">
        <v>572.49</v>
      </c>
      <c r="C1861">
        <v>97.428200000000004</v>
      </c>
      <c r="D1861">
        <v>94.196827999999996</v>
      </c>
      <c r="E1861">
        <v>70.987247740000001</v>
      </c>
      <c r="F1861">
        <v>5</v>
      </c>
      <c r="G1861">
        <v>3</v>
      </c>
    </row>
    <row r="1862" spans="1:7" x14ac:dyDescent="0.3">
      <c r="A1862">
        <v>108.97</v>
      </c>
      <c r="B1862">
        <v>894.56</v>
      </c>
      <c r="C1862">
        <v>100.14579999999999</v>
      </c>
      <c r="D1862">
        <v>4.6480000000000002E-3</v>
      </c>
      <c r="E1862">
        <v>62.149462919999998</v>
      </c>
      <c r="F1862">
        <v>4</v>
      </c>
      <c r="G1862">
        <v>4</v>
      </c>
    </row>
    <row r="1863" spans="1:7" x14ac:dyDescent="0.3">
      <c r="A1863">
        <v>11.92</v>
      </c>
      <c r="B1863">
        <v>12.7</v>
      </c>
      <c r="C1863">
        <v>99.991699999999994</v>
      </c>
      <c r="D1863">
        <v>2.2951999999999998E-3</v>
      </c>
      <c r="E1863">
        <v>34.815425740000002</v>
      </c>
      <c r="F1863">
        <v>16</v>
      </c>
      <c r="G1863">
        <v>1</v>
      </c>
    </row>
    <row r="1864" spans="1:7" x14ac:dyDescent="0.3">
      <c r="A1864">
        <v>13.96</v>
      </c>
      <c r="B1864">
        <v>12.7</v>
      </c>
      <c r="C1864">
        <v>99.991699999999994</v>
      </c>
      <c r="D1864">
        <v>2.2951999999999998E-3</v>
      </c>
      <c r="E1864">
        <v>34.815425740000002</v>
      </c>
      <c r="F1864">
        <v>16</v>
      </c>
      <c r="G1864">
        <v>1</v>
      </c>
    </row>
    <row r="1865" spans="1:7" x14ac:dyDescent="0.3">
      <c r="A1865">
        <v>22.2</v>
      </c>
      <c r="B1865">
        <v>12.7</v>
      </c>
      <c r="C1865">
        <v>99.991699999999994</v>
      </c>
      <c r="D1865">
        <v>2.2951999999999998E-3</v>
      </c>
      <c r="E1865">
        <v>34.815425740000002</v>
      </c>
      <c r="F1865">
        <v>16</v>
      </c>
      <c r="G1865">
        <v>1</v>
      </c>
    </row>
    <row r="1866" spans="1:7" x14ac:dyDescent="0.3">
      <c r="A1866">
        <v>17.399999999999999</v>
      </c>
      <c r="B1866">
        <v>12.7</v>
      </c>
      <c r="C1866">
        <v>78.8797</v>
      </c>
      <c r="D1866">
        <v>1.15992E-2</v>
      </c>
      <c r="E1866">
        <v>14.64200838</v>
      </c>
      <c r="F1866">
        <v>13</v>
      </c>
      <c r="G1866">
        <v>2</v>
      </c>
    </row>
    <row r="1867" spans="1:7" x14ac:dyDescent="0.3">
      <c r="A1867">
        <v>6.92</v>
      </c>
      <c r="B1867">
        <v>12.7</v>
      </c>
      <c r="C1867">
        <v>78.8797</v>
      </c>
      <c r="D1867">
        <v>1.15992E-2</v>
      </c>
      <c r="E1867">
        <v>14.64200838</v>
      </c>
      <c r="F1867">
        <v>13</v>
      </c>
      <c r="G1867">
        <v>2</v>
      </c>
    </row>
    <row r="1868" spans="1:7" x14ac:dyDescent="0.3">
      <c r="A1868">
        <v>18.440000000000001</v>
      </c>
      <c r="B1868">
        <v>12.7</v>
      </c>
      <c r="C1868">
        <v>78.8797</v>
      </c>
      <c r="D1868">
        <v>1.15992E-2</v>
      </c>
      <c r="E1868">
        <v>14.64200838</v>
      </c>
      <c r="F1868">
        <v>13</v>
      </c>
      <c r="G1868">
        <v>2</v>
      </c>
    </row>
    <row r="1869" spans="1:7" x14ac:dyDescent="0.3">
      <c r="A1869">
        <v>14.27</v>
      </c>
      <c r="B1869">
        <v>12.7</v>
      </c>
      <c r="C1869">
        <v>78.8797</v>
      </c>
      <c r="D1869">
        <v>1.15992E-2</v>
      </c>
      <c r="E1869">
        <v>14.64200838</v>
      </c>
      <c r="F1869">
        <v>13</v>
      </c>
      <c r="G1869">
        <v>2</v>
      </c>
    </row>
    <row r="1870" spans="1:7" x14ac:dyDescent="0.3">
      <c r="A1870">
        <v>108.42</v>
      </c>
      <c r="B1870">
        <v>894.56</v>
      </c>
      <c r="C1870">
        <v>99.981300000000005</v>
      </c>
      <c r="D1870">
        <v>2.3784000000000001E-3</v>
      </c>
      <c r="E1870">
        <v>38.061274529999999</v>
      </c>
      <c r="F1870">
        <v>5</v>
      </c>
      <c r="G1870">
        <v>4</v>
      </c>
    </row>
    <row r="1871" spans="1:7" x14ac:dyDescent="0.3">
      <c r="A1871">
        <v>108.63</v>
      </c>
      <c r="B1871">
        <v>894.56</v>
      </c>
      <c r="C1871">
        <v>99.981300000000005</v>
      </c>
      <c r="D1871">
        <v>2.3784000000000001E-3</v>
      </c>
      <c r="E1871">
        <v>38.061274529999999</v>
      </c>
      <c r="F1871">
        <v>5</v>
      </c>
      <c r="G1871">
        <v>4</v>
      </c>
    </row>
    <row r="1872" spans="1:7" x14ac:dyDescent="0.3">
      <c r="A1872">
        <v>13.06</v>
      </c>
      <c r="B1872">
        <v>12.7</v>
      </c>
      <c r="C1872">
        <v>28.089300000000001</v>
      </c>
      <c r="D1872">
        <v>2.3248000000000001E-3</v>
      </c>
      <c r="E1872">
        <v>21.880033919999999</v>
      </c>
      <c r="F1872">
        <v>13</v>
      </c>
      <c r="G1872">
        <v>1</v>
      </c>
    </row>
    <row r="1873" spans="1:7" x14ac:dyDescent="0.3">
      <c r="A1873">
        <v>16.7</v>
      </c>
      <c r="B1873">
        <v>12.7</v>
      </c>
      <c r="C1873">
        <v>28.089300000000001</v>
      </c>
      <c r="D1873">
        <v>2.3248000000000001E-3</v>
      </c>
      <c r="E1873">
        <v>21.880033919999999</v>
      </c>
      <c r="F1873">
        <v>13</v>
      </c>
      <c r="G1873">
        <v>1</v>
      </c>
    </row>
    <row r="1874" spans="1:7" x14ac:dyDescent="0.3">
      <c r="A1874">
        <v>15.69</v>
      </c>
      <c r="B1874">
        <v>12.7</v>
      </c>
      <c r="C1874">
        <v>28.089300000000001</v>
      </c>
      <c r="D1874">
        <v>2.3248000000000001E-3</v>
      </c>
      <c r="E1874">
        <v>21.880033919999999</v>
      </c>
      <c r="F1874">
        <v>13</v>
      </c>
      <c r="G1874">
        <v>1</v>
      </c>
    </row>
    <row r="1875" spans="1:7" x14ac:dyDescent="0.3">
      <c r="A1875">
        <v>16.27</v>
      </c>
      <c r="B1875">
        <v>12.7</v>
      </c>
      <c r="C1875">
        <v>28.089300000000001</v>
      </c>
      <c r="D1875">
        <v>2.3248000000000001E-3</v>
      </c>
      <c r="E1875">
        <v>21.880033919999999</v>
      </c>
      <c r="F1875">
        <v>13</v>
      </c>
      <c r="G1875">
        <v>1</v>
      </c>
    </row>
    <row r="1876" spans="1:7" x14ac:dyDescent="0.3">
      <c r="A1876">
        <v>16.170000000000002</v>
      </c>
      <c r="B1876">
        <v>12.7</v>
      </c>
      <c r="C1876">
        <v>78.216099999999997</v>
      </c>
      <c r="D1876">
        <v>5.9936E-3</v>
      </c>
      <c r="E1876">
        <v>24.301927589999998</v>
      </c>
      <c r="F1876">
        <v>14</v>
      </c>
      <c r="G1876">
        <v>2</v>
      </c>
    </row>
    <row r="1877" spans="1:7" x14ac:dyDescent="0.3">
      <c r="A1877">
        <v>15.48</v>
      </c>
      <c r="B1877">
        <v>12.7</v>
      </c>
      <c r="C1877">
        <v>78.216099999999997</v>
      </c>
      <c r="D1877">
        <v>5.9936E-3</v>
      </c>
      <c r="E1877">
        <v>24.301927589999998</v>
      </c>
      <c r="F1877">
        <v>14</v>
      </c>
      <c r="G1877">
        <v>2</v>
      </c>
    </row>
    <row r="1878" spans="1:7" x14ac:dyDescent="0.3">
      <c r="A1878">
        <v>17.260000000000002</v>
      </c>
      <c r="B1878">
        <v>12.7</v>
      </c>
      <c r="C1878">
        <v>78.216099999999997</v>
      </c>
      <c r="D1878">
        <v>5.9936E-3</v>
      </c>
      <c r="E1878">
        <v>24.301927589999998</v>
      </c>
      <c r="F1878">
        <v>14</v>
      </c>
      <c r="G1878">
        <v>2</v>
      </c>
    </row>
    <row r="1879" spans="1:7" x14ac:dyDescent="0.3">
      <c r="A1879">
        <v>12.67</v>
      </c>
      <c r="B1879">
        <v>12.7</v>
      </c>
      <c r="C1879">
        <v>78.216099999999997</v>
      </c>
      <c r="D1879">
        <v>5.9936E-3</v>
      </c>
      <c r="E1879">
        <v>24.301927589999998</v>
      </c>
      <c r="F1879">
        <v>14</v>
      </c>
      <c r="G1879">
        <v>2</v>
      </c>
    </row>
    <row r="1880" spans="1:7" x14ac:dyDescent="0.3">
      <c r="A1880">
        <v>78.98</v>
      </c>
      <c r="B1880">
        <v>572.49</v>
      </c>
      <c r="C1880">
        <v>54.042099999999998</v>
      </c>
      <c r="D1880">
        <v>95.686402400000006</v>
      </c>
      <c r="E1880">
        <v>8.5458279519999998</v>
      </c>
      <c r="F1880">
        <v>8</v>
      </c>
      <c r="G1880">
        <v>3</v>
      </c>
    </row>
    <row r="1881" spans="1:7" x14ac:dyDescent="0.3">
      <c r="A1881">
        <v>80.92</v>
      </c>
      <c r="B1881">
        <v>572.49</v>
      </c>
      <c r="C1881">
        <v>54.042099999999998</v>
      </c>
      <c r="D1881">
        <v>95.686402400000006</v>
      </c>
      <c r="E1881">
        <v>8.5458279519999998</v>
      </c>
      <c r="F1881">
        <v>8</v>
      </c>
      <c r="G1881">
        <v>3</v>
      </c>
    </row>
    <row r="1882" spans="1:7" x14ac:dyDescent="0.3">
      <c r="A1882">
        <v>101.8</v>
      </c>
      <c r="B1882">
        <v>894.56</v>
      </c>
      <c r="C1882">
        <v>19.6433</v>
      </c>
      <c r="D1882">
        <v>7.2855999999999997E-3</v>
      </c>
      <c r="E1882">
        <v>9.6221513230000006</v>
      </c>
      <c r="F1882">
        <v>1</v>
      </c>
      <c r="G1882">
        <v>4</v>
      </c>
    </row>
    <row r="1883" spans="1:7" x14ac:dyDescent="0.3">
      <c r="A1883">
        <v>15</v>
      </c>
      <c r="B1883">
        <v>12.7</v>
      </c>
      <c r="C1883">
        <v>62.726799999999997</v>
      </c>
      <c r="D1883">
        <v>2.3392E-3</v>
      </c>
      <c r="E1883">
        <v>15.47489493</v>
      </c>
      <c r="F1883">
        <v>15</v>
      </c>
      <c r="G1883">
        <v>1</v>
      </c>
    </row>
    <row r="1884" spans="1:7" x14ac:dyDescent="0.3">
      <c r="A1884">
        <v>18.36</v>
      </c>
      <c r="B1884">
        <v>12.7</v>
      </c>
      <c r="C1884">
        <v>62.726799999999997</v>
      </c>
      <c r="D1884">
        <v>2.3392E-3</v>
      </c>
      <c r="E1884">
        <v>15.47489493</v>
      </c>
      <c r="F1884">
        <v>15</v>
      </c>
      <c r="G1884">
        <v>1</v>
      </c>
    </row>
    <row r="1885" spans="1:7" x14ac:dyDescent="0.3">
      <c r="A1885">
        <v>17.53</v>
      </c>
      <c r="B1885">
        <v>12.7</v>
      </c>
      <c r="C1885">
        <v>62.726799999999997</v>
      </c>
      <c r="D1885">
        <v>2.3392E-3</v>
      </c>
      <c r="E1885">
        <v>15.47489493</v>
      </c>
      <c r="F1885">
        <v>15</v>
      </c>
      <c r="G1885">
        <v>1</v>
      </c>
    </row>
    <row r="1886" spans="1:7" x14ac:dyDescent="0.3">
      <c r="A1886">
        <v>18.97</v>
      </c>
      <c r="B1886">
        <v>12.7</v>
      </c>
      <c r="C1886">
        <v>62.726799999999997</v>
      </c>
      <c r="D1886">
        <v>2.3392E-3</v>
      </c>
      <c r="E1886">
        <v>15.47489493</v>
      </c>
      <c r="F1886">
        <v>15</v>
      </c>
      <c r="G1886">
        <v>1</v>
      </c>
    </row>
    <row r="1887" spans="1:7" x14ac:dyDescent="0.3">
      <c r="A1887">
        <v>5.99</v>
      </c>
      <c r="B1887">
        <v>12.7</v>
      </c>
      <c r="C1887">
        <v>41.736600000000003</v>
      </c>
      <c r="D1887">
        <v>8.1279999999999998E-3</v>
      </c>
      <c r="E1887">
        <v>8.1061703380000001</v>
      </c>
      <c r="F1887">
        <v>2</v>
      </c>
      <c r="G1887">
        <v>2</v>
      </c>
    </row>
    <row r="1888" spans="1:7" x14ac:dyDescent="0.3">
      <c r="A1888">
        <v>84.55</v>
      </c>
      <c r="B1888">
        <v>572.49</v>
      </c>
      <c r="C1888">
        <v>98.206699999999998</v>
      </c>
      <c r="D1888">
        <v>95.284267999999997</v>
      </c>
      <c r="E1888">
        <v>51.831299809999997</v>
      </c>
      <c r="F1888">
        <v>5</v>
      </c>
      <c r="G1888">
        <v>3</v>
      </c>
    </row>
    <row r="1889" spans="1:7" x14ac:dyDescent="0.3">
      <c r="A1889">
        <v>83.26</v>
      </c>
      <c r="B1889">
        <v>572.49</v>
      </c>
      <c r="C1889">
        <v>98.206699999999998</v>
      </c>
      <c r="D1889">
        <v>95.284267999999997</v>
      </c>
      <c r="E1889">
        <v>51.831299809999997</v>
      </c>
      <c r="F1889">
        <v>5</v>
      </c>
      <c r="G1889">
        <v>3</v>
      </c>
    </row>
    <row r="1890" spans="1:7" x14ac:dyDescent="0.3">
      <c r="A1890">
        <v>106.47</v>
      </c>
      <c r="B1890">
        <v>894.56</v>
      </c>
      <c r="C1890">
        <v>100.0125</v>
      </c>
      <c r="D1890">
        <v>6.8847999999999999E-3</v>
      </c>
      <c r="E1890">
        <v>58.34669152</v>
      </c>
      <c r="F1890">
        <v>1</v>
      </c>
      <c r="G1890">
        <v>4</v>
      </c>
    </row>
    <row r="1891" spans="1:7" x14ac:dyDescent="0.3">
      <c r="A1891">
        <v>13.48</v>
      </c>
      <c r="B1891">
        <v>12.7</v>
      </c>
      <c r="C1891">
        <v>99.985399999999998</v>
      </c>
      <c r="D1891">
        <v>2.4047999999999999E-3</v>
      </c>
      <c r="E1891">
        <v>38.121530919999998</v>
      </c>
      <c r="F1891">
        <v>10</v>
      </c>
      <c r="G1891">
        <v>1</v>
      </c>
    </row>
    <row r="1892" spans="1:7" x14ac:dyDescent="0.3">
      <c r="A1892">
        <v>12.68</v>
      </c>
      <c r="B1892">
        <v>12.7</v>
      </c>
      <c r="C1892">
        <v>99.985399999999998</v>
      </c>
      <c r="D1892">
        <v>2.4047999999999999E-3</v>
      </c>
      <c r="E1892">
        <v>38.121530919999998</v>
      </c>
      <c r="F1892">
        <v>10</v>
      </c>
      <c r="G1892">
        <v>1</v>
      </c>
    </row>
    <row r="1893" spans="1:7" x14ac:dyDescent="0.3">
      <c r="A1893">
        <v>11.32</v>
      </c>
      <c r="B1893">
        <v>12.7</v>
      </c>
      <c r="C1893">
        <v>99.985399999999998</v>
      </c>
      <c r="D1893">
        <v>2.4047999999999999E-3</v>
      </c>
      <c r="E1893">
        <v>38.121530919999998</v>
      </c>
      <c r="F1893">
        <v>10</v>
      </c>
      <c r="G1893">
        <v>1</v>
      </c>
    </row>
    <row r="1894" spans="1:7" x14ac:dyDescent="0.3">
      <c r="A1894">
        <v>6.59</v>
      </c>
      <c r="B1894">
        <v>12.7</v>
      </c>
      <c r="C1894">
        <v>100.3249</v>
      </c>
      <c r="D1894">
        <v>4.3752000000000001E-3</v>
      </c>
      <c r="E1894">
        <v>29.165767580000001</v>
      </c>
      <c r="F1894">
        <v>8</v>
      </c>
      <c r="G1894">
        <v>2</v>
      </c>
    </row>
    <row r="1895" spans="1:7" x14ac:dyDescent="0.3">
      <c r="A1895">
        <v>12.54</v>
      </c>
      <c r="B1895">
        <v>12.7</v>
      </c>
      <c r="C1895">
        <v>100.3249</v>
      </c>
      <c r="D1895">
        <v>4.3752000000000001E-3</v>
      </c>
      <c r="E1895">
        <v>29.165767580000001</v>
      </c>
      <c r="F1895">
        <v>8</v>
      </c>
      <c r="G1895">
        <v>2</v>
      </c>
    </row>
    <row r="1896" spans="1:7" x14ac:dyDescent="0.3">
      <c r="A1896">
        <v>74.599999999999994</v>
      </c>
      <c r="B1896">
        <v>572.49</v>
      </c>
      <c r="C1896">
        <v>97.522099999999995</v>
      </c>
      <c r="D1896">
        <v>94.854920800000002</v>
      </c>
      <c r="E1896">
        <v>29.953873959999999</v>
      </c>
      <c r="F1896">
        <v>9</v>
      </c>
      <c r="G1896">
        <v>3</v>
      </c>
    </row>
    <row r="1897" spans="1:7" x14ac:dyDescent="0.3">
      <c r="A1897">
        <v>74.849999999999994</v>
      </c>
      <c r="B1897">
        <v>572.49</v>
      </c>
      <c r="C1897">
        <v>97.522099999999995</v>
      </c>
      <c r="D1897">
        <v>94.854920800000002</v>
      </c>
      <c r="E1897">
        <v>29.953873959999999</v>
      </c>
      <c r="F1897">
        <v>9</v>
      </c>
      <c r="G1897">
        <v>3</v>
      </c>
    </row>
    <row r="1898" spans="1:7" x14ac:dyDescent="0.3">
      <c r="A1898">
        <v>101.79</v>
      </c>
      <c r="B1898">
        <v>894.56</v>
      </c>
      <c r="C1898">
        <v>99.881399999999999</v>
      </c>
      <c r="D1898">
        <v>6.7432000000000004E-3</v>
      </c>
      <c r="E1898">
        <v>67.966160950000003</v>
      </c>
      <c r="F1898">
        <v>1</v>
      </c>
      <c r="G1898">
        <v>4</v>
      </c>
    </row>
    <row r="1899" spans="1:7" x14ac:dyDescent="0.3">
      <c r="A1899">
        <v>20.399999999999999</v>
      </c>
      <c r="B1899">
        <v>12.7</v>
      </c>
      <c r="C1899">
        <v>37.012500000000003</v>
      </c>
      <c r="D1899">
        <v>2.3687999999999999E-3</v>
      </c>
      <c r="E1899">
        <v>46.784254799999999</v>
      </c>
      <c r="F1899">
        <v>15</v>
      </c>
      <c r="G1899">
        <v>1</v>
      </c>
    </row>
    <row r="1900" spans="1:7" x14ac:dyDescent="0.3">
      <c r="A1900">
        <v>6.99</v>
      </c>
      <c r="B1900">
        <v>12.7</v>
      </c>
      <c r="C1900">
        <v>37.012500000000003</v>
      </c>
      <c r="D1900">
        <v>2.3687999999999999E-3</v>
      </c>
      <c r="E1900">
        <v>46.784254799999999</v>
      </c>
      <c r="F1900">
        <v>15</v>
      </c>
      <c r="G1900">
        <v>1</v>
      </c>
    </row>
    <row r="1901" spans="1:7" x14ac:dyDescent="0.3">
      <c r="A1901">
        <v>17.059999999999999</v>
      </c>
      <c r="B1901">
        <v>12.7</v>
      </c>
      <c r="C1901">
        <v>37.012500000000003</v>
      </c>
      <c r="D1901">
        <v>2.3687999999999999E-3</v>
      </c>
      <c r="E1901">
        <v>46.784254799999999</v>
      </c>
      <c r="F1901">
        <v>15</v>
      </c>
      <c r="G1901">
        <v>1</v>
      </c>
    </row>
    <row r="1902" spans="1:7" x14ac:dyDescent="0.3">
      <c r="A1902">
        <v>18.350000000000001</v>
      </c>
      <c r="B1902">
        <v>12.7</v>
      </c>
      <c r="C1902">
        <v>37.012500000000003</v>
      </c>
      <c r="D1902">
        <v>2.3687999999999999E-3</v>
      </c>
      <c r="E1902">
        <v>46.784254799999999</v>
      </c>
      <c r="F1902">
        <v>15</v>
      </c>
      <c r="G1902">
        <v>1</v>
      </c>
    </row>
    <row r="1903" spans="1:7" x14ac:dyDescent="0.3">
      <c r="A1903">
        <v>10</v>
      </c>
      <c r="B1903">
        <v>12.7</v>
      </c>
      <c r="C1903">
        <v>99.165000000000006</v>
      </c>
      <c r="D1903">
        <v>1.1539199999999999E-2</v>
      </c>
      <c r="E1903">
        <v>72.24623484</v>
      </c>
      <c r="F1903">
        <v>11</v>
      </c>
      <c r="G1903">
        <v>2</v>
      </c>
    </row>
    <row r="1904" spans="1:7" x14ac:dyDescent="0.3">
      <c r="A1904">
        <v>12.66</v>
      </c>
      <c r="B1904">
        <v>12.7</v>
      </c>
      <c r="C1904">
        <v>99.165000000000006</v>
      </c>
      <c r="D1904">
        <v>1.1539199999999999E-2</v>
      </c>
      <c r="E1904">
        <v>72.24623484</v>
      </c>
      <c r="F1904">
        <v>11</v>
      </c>
      <c r="G1904">
        <v>2</v>
      </c>
    </row>
    <row r="1905" spans="1:7" x14ac:dyDescent="0.3">
      <c r="A1905">
        <v>11.82</v>
      </c>
      <c r="B1905">
        <v>12.7</v>
      </c>
      <c r="C1905">
        <v>99.165000000000006</v>
      </c>
      <c r="D1905">
        <v>1.1539199999999999E-2</v>
      </c>
      <c r="E1905">
        <v>72.24623484</v>
      </c>
      <c r="F1905">
        <v>11</v>
      </c>
      <c r="G1905">
        <v>2</v>
      </c>
    </row>
    <row r="1906" spans="1:7" x14ac:dyDescent="0.3">
      <c r="A1906">
        <v>77.06</v>
      </c>
      <c r="B1906">
        <v>572.49</v>
      </c>
      <c r="C1906">
        <v>63.319099999999999</v>
      </c>
      <c r="D1906">
        <v>96.075273600000003</v>
      </c>
      <c r="E1906">
        <v>7.8465437710000003</v>
      </c>
      <c r="F1906">
        <v>2</v>
      </c>
      <c r="G1906">
        <v>3</v>
      </c>
    </row>
    <row r="1907" spans="1:7" x14ac:dyDescent="0.3">
      <c r="A1907">
        <v>102.08</v>
      </c>
      <c r="B1907">
        <v>894.56</v>
      </c>
      <c r="C1907">
        <v>64.264700000000005</v>
      </c>
      <c r="D1907">
        <v>4.7888000000000002E-3</v>
      </c>
      <c r="E1907">
        <v>7.7452716940000004</v>
      </c>
      <c r="F1907">
        <v>3</v>
      </c>
      <c r="G1907">
        <v>4</v>
      </c>
    </row>
    <row r="1908" spans="1:7" x14ac:dyDescent="0.3">
      <c r="A1908">
        <v>11.94</v>
      </c>
      <c r="B1908">
        <v>12.7</v>
      </c>
      <c r="C1908">
        <v>99.9876</v>
      </c>
      <c r="D1908">
        <v>2.4160000000000002E-3</v>
      </c>
      <c r="E1908">
        <v>54.324054410000002</v>
      </c>
      <c r="F1908">
        <v>9</v>
      </c>
      <c r="G1908">
        <v>1</v>
      </c>
    </row>
    <row r="1909" spans="1:7" x14ac:dyDescent="0.3">
      <c r="A1909">
        <v>10.24</v>
      </c>
      <c r="B1909">
        <v>12.7</v>
      </c>
      <c r="C1909">
        <v>99.9876</v>
      </c>
      <c r="D1909">
        <v>2.4160000000000002E-3</v>
      </c>
      <c r="E1909">
        <v>54.324054410000002</v>
      </c>
      <c r="F1909">
        <v>9</v>
      </c>
      <c r="G1909">
        <v>1</v>
      </c>
    </row>
    <row r="1910" spans="1:7" x14ac:dyDescent="0.3">
      <c r="A1910">
        <v>11.4</v>
      </c>
      <c r="B1910">
        <v>12.7</v>
      </c>
      <c r="C1910">
        <v>99.9876</v>
      </c>
      <c r="D1910">
        <v>2.4160000000000002E-3</v>
      </c>
      <c r="E1910">
        <v>54.324054410000002</v>
      </c>
      <c r="F1910">
        <v>9</v>
      </c>
      <c r="G1910">
        <v>1</v>
      </c>
    </row>
    <row r="1911" spans="1:7" x14ac:dyDescent="0.3">
      <c r="A1911">
        <v>7.37</v>
      </c>
      <c r="B1911">
        <v>12.7</v>
      </c>
      <c r="C1911">
        <v>63.747</v>
      </c>
      <c r="D1911">
        <v>3.8103999999999998E-3</v>
      </c>
      <c r="E1911">
        <v>6.3585380899999997</v>
      </c>
      <c r="F1911">
        <v>13</v>
      </c>
      <c r="G1911">
        <v>2</v>
      </c>
    </row>
    <row r="1912" spans="1:7" x14ac:dyDescent="0.3">
      <c r="A1912">
        <v>8.73</v>
      </c>
      <c r="B1912">
        <v>12.7</v>
      </c>
      <c r="C1912">
        <v>63.747</v>
      </c>
      <c r="D1912">
        <v>3.8103999999999998E-3</v>
      </c>
      <c r="E1912">
        <v>6.3585380899999997</v>
      </c>
      <c r="F1912">
        <v>13</v>
      </c>
      <c r="G1912">
        <v>2</v>
      </c>
    </row>
    <row r="1913" spans="1:7" x14ac:dyDescent="0.3">
      <c r="A1913">
        <v>14.42</v>
      </c>
      <c r="B1913">
        <v>12.7</v>
      </c>
      <c r="C1913">
        <v>63.747</v>
      </c>
      <c r="D1913">
        <v>3.8103999999999998E-3</v>
      </c>
      <c r="E1913">
        <v>6.3585380899999997</v>
      </c>
      <c r="F1913">
        <v>13</v>
      </c>
      <c r="G1913">
        <v>2</v>
      </c>
    </row>
    <row r="1914" spans="1:7" x14ac:dyDescent="0.3">
      <c r="A1914">
        <v>15.25</v>
      </c>
      <c r="B1914">
        <v>12.7</v>
      </c>
      <c r="C1914">
        <v>63.747</v>
      </c>
      <c r="D1914">
        <v>3.8103999999999998E-3</v>
      </c>
      <c r="E1914">
        <v>6.3585380899999997</v>
      </c>
      <c r="F1914">
        <v>13</v>
      </c>
      <c r="G1914">
        <v>2</v>
      </c>
    </row>
    <row r="1915" spans="1:7" x14ac:dyDescent="0.3">
      <c r="A1915">
        <v>103.31</v>
      </c>
      <c r="B1915">
        <v>894.56</v>
      </c>
      <c r="C1915">
        <v>75.568799999999996</v>
      </c>
      <c r="D1915">
        <v>2.5584000000000002E-3</v>
      </c>
      <c r="E1915">
        <v>21.952814</v>
      </c>
      <c r="F1915">
        <v>1</v>
      </c>
      <c r="G1915">
        <v>4</v>
      </c>
    </row>
    <row r="1916" spans="1:7" x14ac:dyDescent="0.3">
      <c r="A1916">
        <v>19.59</v>
      </c>
      <c r="B1916">
        <v>12.7</v>
      </c>
      <c r="C1916">
        <v>99.991699999999994</v>
      </c>
      <c r="D1916">
        <v>2.1048E-3</v>
      </c>
      <c r="E1916">
        <v>57.684117239999999</v>
      </c>
      <c r="F1916">
        <v>18</v>
      </c>
      <c r="G1916">
        <v>1</v>
      </c>
    </row>
    <row r="1917" spans="1:7" x14ac:dyDescent="0.3">
      <c r="A1917">
        <v>15.88</v>
      </c>
      <c r="B1917">
        <v>12.7</v>
      </c>
      <c r="C1917">
        <v>99.991699999999994</v>
      </c>
      <c r="D1917">
        <v>2.1048E-3</v>
      </c>
      <c r="E1917">
        <v>57.684117239999999</v>
      </c>
      <c r="F1917">
        <v>18</v>
      </c>
      <c r="G1917">
        <v>1</v>
      </c>
    </row>
    <row r="1918" spans="1:7" x14ac:dyDescent="0.3">
      <c r="A1918">
        <v>18.809999999999999</v>
      </c>
      <c r="B1918">
        <v>12.7</v>
      </c>
      <c r="C1918">
        <v>99.991699999999994</v>
      </c>
      <c r="D1918">
        <v>2.1048E-3</v>
      </c>
      <c r="E1918">
        <v>57.684117239999999</v>
      </c>
      <c r="F1918">
        <v>18</v>
      </c>
      <c r="G1918">
        <v>1</v>
      </c>
    </row>
    <row r="1919" spans="1:7" x14ac:dyDescent="0.3">
      <c r="A1919">
        <v>7.81</v>
      </c>
      <c r="B1919">
        <v>12.7</v>
      </c>
      <c r="C1919">
        <v>99.991699999999994</v>
      </c>
      <c r="D1919">
        <v>2.1048E-3</v>
      </c>
      <c r="E1919">
        <v>57.684117239999999</v>
      </c>
      <c r="F1919">
        <v>18</v>
      </c>
      <c r="G1919">
        <v>1</v>
      </c>
    </row>
    <row r="1920" spans="1:7" x14ac:dyDescent="0.3">
      <c r="A1920">
        <v>19.23</v>
      </c>
      <c r="B1920">
        <v>12.7</v>
      </c>
      <c r="C1920">
        <v>99.991699999999994</v>
      </c>
      <c r="D1920">
        <v>2.1048E-3</v>
      </c>
      <c r="E1920">
        <v>57.684117239999999</v>
      </c>
      <c r="F1920">
        <v>18</v>
      </c>
      <c r="G1920">
        <v>1</v>
      </c>
    </row>
    <row r="1921" spans="1:7" x14ac:dyDescent="0.3">
      <c r="A1921">
        <v>12.5</v>
      </c>
      <c r="B1921">
        <v>12.7</v>
      </c>
      <c r="C1921">
        <v>99.029200000000003</v>
      </c>
      <c r="D1921">
        <v>1.6286399999999999E-2</v>
      </c>
      <c r="E1921">
        <v>21.895165689999999</v>
      </c>
      <c r="F1921">
        <v>14</v>
      </c>
      <c r="G1921">
        <v>2</v>
      </c>
    </row>
    <row r="1922" spans="1:7" x14ac:dyDescent="0.3">
      <c r="A1922">
        <v>16.29</v>
      </c>
      <c r="B1922">
        <v>12.7</v>
      </c>
      <c r="C1922">
        <v>99.029200000000003</v>
      </c>
      <c r="D1922">
        <v>1.6286399999999999E-2</v>
      </c>
      <c r="E1922">
        <v>21.895165689999999</v>
      </c>
      <c r="F1922">
        <v>14</v>
      </c>
      <c r="G1922">
        <v>2</v>
      </c>
    </row>
    <row r="1923" spans="1:7" x14ac:dyDescent="0.3">
      <c r="A1923">
        <v>10.48</v>
      </c>
      <c r="B1923">
        <v>12.7</v>
      </c>
      <c r="C1923">
        <v>99.029200000000003</v>
      </c>
      <c r="D1923">
        <v>1.6286399999999999E-2</v>
      </c>
      <c r="E1923">
        <v>21.895165689999999</v>
      </c>
      <c r="F1923">
        <v>14</v>
      </c>
      <c r="G1923">
        <v>2</v>
      </c>
    </row>
    <row r="1924" spans="1:7" x14ac:dyDescent="0.3">
      <c r="A1924">
        <v>17.920000000000002</v>
      </c>
      <c r="B1924">
        <v>12.7</v>
      </c>
      <c r="C1924">
        <v>99.029200000000003</v>
      </c>
      <c r="D1924">
        <v>1.6286399999999999E-2</v>
      </c>
      <c r="E1924">
        <v>21.895165689999999</v>
      </c>
      <c r="F1924">
        <v>14</v>
      </c>
      <c r="G1924">
        <v>2</v>
      </c>
    </row>
    <row r="1925" spans="1:7" x14ac:dyDescent="0.3">
      <c r="A1925">
        <v>78.58</v>
      </c>
      <c r="B1925">
        <v>572.49</v>
      </c>
      <c r="C1925">
        <v>98.038399999999996</v>
      </c>
      <c r="D1925">
        <v>95.121859200000003</v>
      </c>
      <c r="E1925">
        <v>21.811731859999998</v>
      </c>
      <c r="F1925">
        <v>9</v>
      </c>
      <c r="G1925">
        <v>3</v>
      </c>
    </row>
    <row r="1926" spans="1:7" x14ac:dyDescent="0.3">
      <c r="A1926">
        <v>80.48</v>
      </c>
      <c r="B1926">
        <v>572.49</v>
      </c>
      <c r="C1926">
        <v>98.038399999999996</v>
      </c>
      <c r="D1926">
        <v>95.121859200000003</v>
      </c>
      <c r="E1926">
        <v>21.811731859999998</v>
      </c>
      <c r="F1926">
        <v>9</v>
      </c>
      <c r="G1926">
        <v>3</v>
      </c>
    </row>
    <row r="1927" spans="1:7" x14ac:dyDescent="0.3">
      <c r="A1927">
        <v>101.37</v>
      </c>
      <c r="B1927">
        <v>894.56</v>
      </c>
      <c r="C1927">
        <v>99.933400000000006</v>
      </c>
      <c r="D1927">
        <v>4.9528000000000003E-3</v>
      </c>
      <c r="E1927">
        <v>64.847443560000002</v>
      </c>
      <c r="F1927">
        <v>1</v>
      </c>
      <c r="G1927">
        <v>4</v>
      </c>
    </row>
    <row r="1928" spans="1:7" x14ac:dyDescent="0.3">
      <c r="A1928">
        <v>6.23</v>
      </c>
      <c r="B1928">
        <v>12.7</v>
      </c>
      <c r="C1928">
        <v>38.552</v>
      </c>
      <c r="D1928">
        <v>2.32E-3</v>
      </c>
      <c r="E1928">
        <v>24.28824749</v>
      </c>
      <c r="F1928">
        <v>2</v>
      </c>
      <c r="G1928">
        <v>1</v>
      </c>
    </row>
    <row r="1929" spans="1:7" x14ac:dyDescent="0.3">
      <c r="A1929">
        <v>18.68</v>
      </c>
      <c r="B1929">
        <v>12.7</v>
      </c>
      <c r="C1929">
        <v>99.918800000000005</v>
      </c>
      <c r="D1929">
        <v>2.8936000000000001E-3</v>
      </c>
      <c r="E1929">
        <v>32.371560260000003</v>
      </c>
      <c r="F1929">
        <v>15</v>
      </c>
      <c r="G1929">
        <v>2</v>
      </c>
    </row>
    <row r="1930" spans="1:7" x14ac:dyDescent="0.3">
      <c r="A1930">
        <v>14.64</v>
      </c>
      <c r="B1930">
        <v>12.7</v>
      </c>
      <c r="C1930">
        <v>99.918800000000005</v>
      </c>
      <c r="D1930">
        <v>2.8936000000000001E-3</v>
      </c>
      <c r="E1930">
        <v>32.371560260000003</v>
      </c>
      <c r="F1930">
        <v>15</v>
      </c>
      <c r="G1930">
        <v>2</v>
      </c>
    </row>
    <row r="1931" spans="1:7" x14ac:dyDescent="0.3">
      <c r="A1931">
        <v>22.52</v>
      </c>
      <c r="B1931">
        <v>12.7</v>
      </c>
      <c r="C1931">
        <v>99.918800000000005</v>
      </c>
      <c r="D1931">
        <v>2.8936000000000001E-3</v>
      </c>
      <c r="E1931">
        <v>32.371560260000003</v>
      </c>
      <c r="F1931">
        <v>15</v>
      </c>
      <c r="G1931">
        <v>2</v>
      </c>
    </row>
    <row r="1932" spans="1:7" x14ac:dyDescent="0.3">
      <c r="A1932">
        <v>18.920000000000002</v>
      </c>
      <c r="B1932">
        <v>12.7</v>
      </c>
      <c r="C1932">
        <v>99.918800000000005</v>
      </c>
      <c r="D1932">
        <v>2.8936000000000001E-3</v>
      </c>
      <c r="E1932">
        <v>32.371560260000003</v>
      </c>
      <c r="F1932">
        <v>15</v>
      </c>
      <c r="G1932">
        <v>2</v>
      </c>
    </row>
    <row r="1933" spans="1:7" x14ac:dyDescent="0.3">
      <c r="A1933">
        <v>76.94</v>
      </c>
      <c r="B1933">
        <v>572.49</v>
      </c>
      <c r="C1933">
        <v>61.937399999999997</v>
      </c>
      <c r="D1933">
        <v>96.374354400000001</v>
      </c>
      <c r="E1933">
        <v>8.688091107</v>
      </c>
      <c r="F1933">
        <v>4</v>
      </c>
      <c r="G1933">
        <v>3</v>
      </c>
    </row>
    <row r="1934" spans="1:7" x14ac:dyDescent="0.3">
      <c r="A1934">
        <v>106.36</v>
      </c>
      <c r="B1934">
        <v>894.56</v>
      </c>
      <c r="C1934">
        <v>63.809399999999997</v>
      </c>
      <c r="D1934">
        <v>4.8696E-3</v>
      </c>
      <c r="E1934">
        <v>7.7172717850000003</v>
      </c>
      <c r="F1934">
        <v>1</v>
      </c>
      <c r="G1934">
        <v>4</v>
      </c>
    </row>
    <row r="1935" spans="1:7" x14ac:dyDescent="0.3">
      <c r="A1935">
        <v>9.1999999999999993</v>
      </c>
      <c r="B1935">
        <v>12.7</v>
      </c>
      <c r="C1935">
        <v>99.929199999999994</v>
      </c>
      <c r="D1935">
        <v>2.2920000000000002E-3</v>
      </c>
      <c r="E1935">
        <v>50.303311839999999</v>
      </c>
      <c r="F1935">
        <v>6</v>
      </c>
      <c r="G1935">
        <v>1</v>
      </c>
    </row>
    <row r="1936" spans="1:7" x14ac:dyDescent="0.3">
      <c r="A1936">
        <v>8.2799999999999994</v>
      </c>
      <c r="B1936">
        <v>12.7</v>
      </c>
      <c r="C1936">
        <v>99.929199999999994</v>
      </c>
      <c r="D1936">
        <v>2.2920000000000002E-3</v>
      </c>
      <c r="E1936">
        <v>50.303311839999999</v>
      </c>
      <c r="F1936">
        <v>6</v>
      </c>
      <c r="G1936">
        <v>1</v>
      </c>
    </row>
    <row r="1937" spans="1:7" x14ac:dyDescent="0.3">
      <c r="A1937">
        <v>7.47</v>
      </c>
      <c r="B1937">
        <v>12.7</v>
      </c>
      <c r="C1937">
        <v>61.8538</v>
      </c>
      <c r="D1937">
        <v>3.0768000000000002E-3</v>
      </c>
      <c r="E1937">
        <v>52.416542190000001</v>
      </c>
      <c r="F1937">
        <v>4</v>
      </c>
      <c r="G1937">
        <v>2</v>
      </c>
    </row>
    <row r="1938" spans="1:7" x14ac:dyDescent="0.3">
      <c r="A1938">
        <v>90.44</v>
      </c>
      <c r="B1938">
        <v>572.49</v>
      </c>
      <c r="C1938">
        <v>98.742400000000004</v>
      </c>
      <c r="D1938">
        <v>97.991050400000006</v>
      </c>
      <c r="E1938">
        <v>39.008055259999999</v>
      </c>
      <c r="F1938">
        <v>8</v>
      </c>
      <c r="G1938">
        <v>3</v>
      </c>
    </row>
    <row r="1939" spans="1:7" x14ac:dyDescent="0.3">
      <c r="A1939">
        <v>91.23</v>
      </c>
      <c r="B1939">
        <v>572.49</v>
      </c>
      <c r="C1939">
        <v>98.742400000000004</v>
      </c>
      <c r="D1939">
        <v>97.991050400000006</v>
      </c>
      <c r="E1939">
        <v>39.008055259999999</v>
      </c>
      <c r="F1939">
        <v>8</v>
      </c>
      <c r="G1939">
        <v>3</v>
      </c>
    </row>
    <row r="1940" spans="1:7" x14ac:dyDescent="0.3">
      <c r="A1940">
        <v>101.95</v>
      </c>
      <c r="B1940">
        <v>894.56</v>
      </c>
      <c r="C1940">
        <v>76.853099999999998</v>
      </c>
      <c r="D1940">
        <v>6.7111999999999996E-3</v>
      </c>
      <c r="E1940">
        <v>25.958351</v>
      </c>
      <c r="F1940">
        <v>2</v>
      </c>
      <c r="G1940">
        <v>4</v>
      </c>
    </row>
    <row r="1941" spans="1:7" x14ac:dyDescent="0.3">
      <c r="A1941">
        <v>10.87</v>
      </c>
      <c r="B1941">
        <v>12.7</v>
      </c>
      <c r="C1941">
        <v>99.989599999999996</v>
      </c>
      <c r="D1941">
        <v>2.2664E-3</v>
      </c>
      <c r="E1941">
        <v>22.04584358</v>
      </c>
      <c r="F1941">
        <v>9</v>
      </c>
      <c r="G1941">
        <v>1</v>
      </c>
    </row>
    <row r="1942" spans="1:7" x14ac:dyDescent="0.3">
      <c r="A1942">
        <v>13.7</v>
      </c>
      <c r="B1942">
        <v>12.7</v>
      </c>
      <c r="C1942">
        <v>99.989599999999996</v>
      </c>
      <c r="D1942">
        <v>2.2664E-3</v>
      </c>
      <c r="E1942">
        <v>22.04584358</v>
      </c>
      <c r="F1942">
        <v>9</v>
      </c>
      <c r="G1942">
        <v>1</v>
      </c>
    </row>
    <row r="1943" spans="1:7" x14ac:dyDescent="0.3">
      <c r="A1943">
        <v>14.16</v>
      </c>
      <c r="B1943">
        <v>12.7</v>
      </c>
      <c r="C1943">
        <v>99.989599999999996</v>
      </c>
      <c r="D1943">
        <v>2.2664E-3</v>
      </c>
      <c r="E1943">
        <v>22.04584358</v>
      </c>
      <c r="F1943">
        <v>9</v>
      </c>
      <c r="G1943">
        <v>1</v>
      </c>
    </row>
    <row r="1944" spans="1:7" x14ac:dyDescent="0.3">
      <c r="A1944">
        <v>10.98</v>
      </c>
      <c r="B1944">
        <v>12.7</v>
      </c>
      <c r="C1944">
        <v>100.2436</v>
      </c>
      <c r="D1944">
        <v>4.3216000000000001E-3</v>
      </c>
      <c r="E1944">
        <v>48.671345289999998</v>
      </c>
      <c r="F1944">
        <v>11</v>
      </c>
      <c r="G1944">
        <v>2</v>
      </c>
    </row>
    <row r="1945" spans="1:7" x14ac:dyDescent="0.3">
      <c r="A1945">
        <v>13.72</v>
      </c>
      <c r="B1945">
        <v>12.7</v>
      </c>
      <c r="C1945">
        <v>100.2436</v>
      </c>
      <c r="D1945">
        <v>4.3216000000000001E-3</v>
      </c>
      <c r="E1945">
        <v>48.671345289999998</v>
      </c>
      <c r="F1945">
        <v>11</v>
      </c>
      <c r="G1945">
        <v>2</v>
      </c>
    </row>
    <row r="1946" spans="1:7" x14ac:dyDescent="0.3">
      <c r="A1946">
        <v>9.39</v>
      </c>
      <c r="B1946">
        <v>12.7</v>
      </c>
      <c r="C1946">
        <v>100.2436</v>
      </c>
      <c r="D1946">
        <v>4.3216000000000001E-3</v>
      </c>
      <c r="E1946">
        <v>48.671345289999998</v>
      </c>
      <c r="F1946">
        <v>11</v>
      </c>
      <c r="G1946">
        <v>2</v>
      </c>
    </row>
    <row r="1947" spans="1:7" x14ac:dyDescent="0.3">
      <c r="A1947">
        <v>101.74</v>
      </c>
      <c r="B1947">
        <v>894.56</v>
      </c>
      <c r="C1947">
        <v>99.8917</v>
      </c>
      <c r="D1947">
        <v>6.5928000000000002E-3</v>
      </c>
      <c r="E1947">
        <v>32.528807550000003</v>
      </c>
      <c r="F1947">
        <v>2</v>
      </c>
      <c r="G1947">
        <v>4</v>
      </c>
    </row>
    <row r="1948" spans="1:7" x14ac:dyDescent="0.3">
      <c r="A1948">
        <v>12.87</v>
      </c>
      <c r="B1948">
        <v>12.7</v>
      </c>
      <c r="C1948">
        <v>99.9876</v>
      </c>
      <c r="D1948">
        <v>2.3463999999999998E-3</v>
      </c>
      <c r="E1948">
        <v>50.18405388</v>
      </c>
      <c r="F1948">
        <v>5</v>
      </c>
      <c r="G1948">
        <v>1</v>
      </c>
    </row>
    <row r="1949" spans="1:7" x14ac:dyDescent="0.3">
      <c r="A1949">
        <v>14.43</v>
      </c>
      <c r="B1949">
        <v>12.7</v>
      </c>
      <c r="C1949">
        <v>99.9876</v>
      </c>
      <c r="D1949">
        <v>2.3463999999999998E-3</v>
      </c>
      <c r="E1949">
        <v>50.18405388</v>
      </c>
      <c r="F1949">
        <v>5</v>
      </c>
      <c r="G1949">
        <v>1</v>
      </c>
    </row>
    <row r="1950" spans="1:7" x14ac:dyDescent="0.3">
      <c r="A1950">
        <v>10.51</v>
      </c>
      <c r="B1950">
        <v>12.7</v>
      </c>
      <c r="C1950">
        <v>61.631399999999999</v>
      </c>
      <c r="D1950">
        <v>5.4279999999999997E-3</v>
      </c>
      <c r="E1950">
        <v>6.7400060870000003</v>
      </c>
      <c r="F1950">
        <v>8</v>
      </c>
      <c r="G1950">
        <v>2</v>
      </c>
    </row>
    <row r="1951" spans="1:7" x14ac:dyDescent="0.3">
      <c r="A1951">
        <v>7.69</v>
      </c>
      <c r="B1951">
        <v>12.7</v>
      </c>
      <c r="C1951">
        <v>61.631399999999999</v>
      </c>
      <c r="D1951">
        <v>5.4279999999999997E-3</v>
      </c>
      <c r="E1951">
        <v>6.7400060870000003</v>
      </c>
      <c r="F1951">
        <v>8</v>
      </c>
      <c r="G1951">
        <v>2</v>
      </c>
    </row>
    <row r="1952" spans="1:7" x14ac:dyDescent="0.3">
      <c r="A1952">
        <v>76.260000000000005</v>
      </c>
      <c r="B1952">
        <v>572.49</v>
      </c>
      <c r="C1952">
        <v>91.262799999999999</v>
      </c>
      <c r="D1952">
        <v>97.656803199999999</v>
      </c>
      <c r="E1952">
        <v>26.455435489999999</v>
      </c>
      <c r="F1952">
        <v>3</v>
      </c>
      <c r="G1952">
        <v>3</v>
      </c>
    </row>
    <row r="1953" spans="1:7" x14ac:dyDescent="0.3">
      <c r="A1953">
        <v>107.45</v>
      </c>
      <c r="B1953">
        <v>894.56</v>
      </c>
      <c r="C1953">
        <v>100.0001</v>
      </c>
      <c r="D1953">
        <v>4.4559999999999999E-3</v>
      </c>
      <c r="E1953">
        <v>64.784308440000004</v>
      </c>
      <c r="F1953">
        <v>4</v>
      </c>
      <c r="G1953">
        <v>4</v>
      </c>
    </row>
    <row r="1954" spans="1:7" x14ac:dyDescent="0.3">
      <c r="A1954">
        <v>10.41</v>
      </c>
      <c r="B1954">
        <v>12.7</v>
      </c>
      <c r="C1954">
        <v>99.981300000000005</v>
      </c>
      <c r="D1954">
        <v>2.3600000000000001E-3</v>
      </c>
      <c r="E1954">
        <v>31.51419224</v>
      </c>
      <c r="F1954">
        <v>8</v>
      </c>
      <c r="G1954">
        <v>1</v>
      </c>
    </row>
    <row r="1955" spans="1:7" x14ac:dyDescent="0.3">
      <c r="A1955">
        <v>9.0299999999999994</v>
      </c>
      <c r="B1955">
        <v>12.7</v>
      </c>
      <c r="C1955">
        <v>99.981300000000005</v>
      </c>
      <c r="D1955">
        <v>2.3600000000000001E-3</v>
      </c>
      <c r="E1955">
        <v>31.51419224</v>
      </c>
      <c r="F1955">
        <v>8</v>
      </c>
      <c r="G1955">
        <v>1</v>
      </c>
    </row>
    <row r="1956" spans="1:7" x14ac:dyDescent="0.3">
      <c r="A1956">
        <v>6.49</v>
      </c>
      <c r="B1956">
        <v>12.7</v>
      </c>
      <c r="C1956">
        <v>100.5227</v>
      </c>
      <c r="D1956">
        <v>3.8056000000000001E-3</v>
      </c>
      <c r="E1956">
        <v>39.344866109999998</v>
      </c>
      <c r="F1956">
        <v>2</v>
      </c>
      <c r="G1956">
        <v>2</v>
      </c>
    </row>
    <row r="1957" spans="1:7" x14ac:dyDescent="0.3">
      <c r="A1957">
        <v>74.73</v>
      </c>
      <c r="B1957">
        <v>572.49</v>
      </c>
      <c r="C1957">
        <v>98.165400000000005</v>
      </c>
      <c r="D1957">
        <v>97.758484800000005</v>
      </c>
      <c r="E1957">
        <v>38.841728920000001</v>
      </c>
      <c r="F1957">
        <v>3</v>
      </c>
      <c r="G1957">
        <v>3</v>
      </c>
    </row>
    <row r="1958" spans="1:7" x14ac:dyDescent="0.3">
      <c r="A1958">
        <v>108.29</v>
      </c>
      <c r="B1958">
        <v>894.56</v>
      </c>
      <c r="C1958">
        <v>99.977099999999993</v>
      </c>
      <c r="D1958">
        <v>4.7391999999999998E-3</v>
      </c>
      <c r="E1958">
        <v>33.484691949999998</v>
      </c>
      <c r="F1958">
        <v>3</v>
      </c>
      <c r="G1958">
        <v>4</v>
      </c>
    </row>
    <row r="1959" spans="1:7" x14ac:dyDescent="0.3">
      <c r="A1959">
        <v>12.42</v>
      </c>
      <c r="B1959">
        <v>12.7</v>
      </c>
      <c r="C1959">
        <v>36.927</v>
      </c>
      <c r="D1959">
        <v>2.2856E-3</v>
      </c>
      <c r="E1959">
        <v>44.571327060000002</v>
      </c>
      <c r="F1959">
        <v>9</v>
      </c>
      <c r="G1959">
        <v>1</v>
      </c>
    </row>
    <row r="1960" spans="1:7" x14ac:dyDescent="0.3">
      <c r="A1960">
        <v>11</v>
      </c>
      <c r="B1960">
        <v>12.7</v>
      </c>
      <c r="C1960">
        <v>36.927</v>
      </c>
      <c r="D1960">
        <v>2.2856E-3</v>
      </c>
      <c r="E1960">
        <v>44.571327060000002</v>
      </c>
      <c r="F1960">
        <v>9</v>
      </c>
      <c r="G1960">
        <v>1</v>
      </c>
    </row>
    <row r="1961" spans="1:7" x14ac:dyDescent="0.3">
      <c r="A1961">
        <v>13.85</v>
      </c>
      <c r="B1961">
        <v>12.7</v>
      </c>
      <c r="C1961">
        <v>36.927</v>
      </c>
      <c r="D1961">
        <v>2.2856E-3</v>
      </c>
      <c r="E1961">
        <v>44.571327060000002</v>
      </c>
      <c r="F1961">
        <v>9</v>
      </c>
      <c r="G1961">
        <v>1</v>
      </c>
    </row>
    <row r="1962" spans="1:7" x14ac:dyDescent="0.3">
      <c r="A1962">
        <v>13.41</v>
      </c>
      <c r="B1962">
        <v>12.7</v>
      </c>
      <c r="C1962">
        <v>99.929199999999994</v>
      </c>
      <c r="D1962">
        <v>3.5184000000000001E-3</v>
      </c>
      <c r="E1962">
        <v>45.259588430000001</v>
      </c>
      <c r="F1962">
        <v>13</v>
      </c>
      <c r="G1962">
        <v>2</v>
      </c>
    </row>
    <row r="1963" spans="1:7" x14ac:dyDescent="0.3">
      <c r="A1963">
        <v>15.79</v>
      </c>
      <c r="B1963">
        <v>12.7</v>
      </c>
      <c r="C1963">
        <v>99.929199999999994</v>
      </c>
      <c r="D1963">
        <v>3.5184000000000001E-3</v>
      </c>
      <c r="E1963">
        <v>45.259588430000001</v>
      </c>
      <c r="F1963">
        <v>13</v>
      </c>
      <c r="G1963">
        <v>2</v>
      </c>
    </row>
    <row r="1964" spans="1:7" x14ac:dyDescent="0.3">
      <c r="A1964">
        <v>13.32</v>
      </c>
      <c r="B1964">
        <v>12.7</v>
      </c>
      <c r="C1964">
        <v>99.929199999999994</v>
      </c>
      <c r="D1964">
        <v>3.5184000000000001E-3</v>
      </c>
      <c r="E1964">
        <v>45.259588430000001</v>
      </c>
      <c r="F1964">
        <v>13</v>
      </c>
      <c r="G1964">
        <v>2</v>
      </c>
    </row>
    <row r="1965" spans="1:7" x14ac:dyDescent="0.3">
      <c r="A1965">
        <v>75.19</v>
      </c>
      <c r="B1965">
        <v>572.49</v>
      </c>
      <c r="C1965">
        <v>63.055300000000003</v>
      </c>
      <c r="D1965">
        <v>93.639567200000002</v>
      </c>
      <c r="E1965">
        <v>7.8677774449999998</v>
      </c>
      <c r="F1965">
        <v>1</v>
      </c>
      <c r="G1965">
        <v>3</v>
      </c>
    </row>
    <row r="1966" spans="1:7" x14ac:dyDescent="0.3">
      <c r="A1966">
        <v>115.86</v>
      </c>
      <c r="B1966">
        <v>894.56</v>
      </c>
      <c r="C1966">
        <v>62.444099999999999</v>
      </c>
      <c r="D1966">
        <v>4.7847999999999996E-3</v>
      </c>
      <c r="E1966">
        <v>7.604066532</v>
      </c>
      <c r="F1966">
        <v>5</v>
      </c>
      <c r="G1966">
        <v>4</v>
      </c>
    </row>
    <row r="1967" spans="1:7" x14ac:dyDescent="0.3">
      <c r="A1967">
        <v>115.93</v>
      </c>
      <c r="B1967">
        <v>894.56</v>
      </c>
      <c r="C1967">
        <v>62.444099999999999</v>
      </c>
      <c r="D1967">
        <v>4.7847999999999996E-3</v>
      </c>
      <c r="E1967">
        <v>7.604066532</v>
      </c>
      <c r="F1967">
        <v>5</v>
      </c>
      <c r="G1967">
        <v>4</v>
      </c>
    </row>
    <row r="1968" spans="1:7" x14ac:dyDescent="0.3">
      <c r="A1968">
        <v>12.81</v>
      </c>
      <c r="B1968">
        <v>12.7</v>
      </c>
      <c r="C1968">
        <v>99.9833</v>
      </c>
      <c r="D1968">
        <v>2.392E-3</v>
      </c>
      <c r="E1968">
        <v>21.87053659</v>
      </c>
      <c r="F1968">
        <v>9</v>
      </c>
      <c r="G1968">
        <v>1</v>
      </c>
    </row>
    <row r="1969" spans="1:7" x14ac:dyDescent="0.3">
      <c r="A1969">
        <v>12.2</v>
      </c>
      <c r="B1969">
        <v>12.7</v>
      </c>
      <c r="C1969">
        <v>99.9833</v>
      </c>
      <c r="D1969">
        <v>2.392E-3</v>
      </c>
      <c r="E1969">
        <v>21.87053659</v>
      </c>
      <c r="F1969">
        <v>9</v>
      </c>
      <c r="G1969">
        <v>1</v>
      </c>
    </row>
    <row r="1970" spans="1:7" x14ac:dyDescent="0.3">
      <c r="A1970">
        <v>16.309999999999999</v>
      </c>
      <c r="B1970">
        <v>12.7</v>
      </c>
      <c r="C1970">
        <v>99.9833</v>
      </c>
      <c r="D1970">
        <v>2.392E-3</v>
      </c>
      <c r="E1970">
        <v>21.87053659</v>
      </c>
      <c r="F1970">
        <v>9</v>
      </c>
      <c r="G1970">
        <v>1</v>
      </c>
    </row>
    <row r="1971" spans="1:7" x14ac:dyDescent="0.3">
      <c r="A1971">
        <v>5.91</v>
      </c>
      <c r="B1971">
        <v>12.7</v>
      </c>
      <c r="C1971">
        <v>61.682899999999997</v>
      </c>
      <c r="D1971">
        <v>4.3448000000000002E-3</v>
      </c>
      <c r="E1971">
        <v>7.4504607070000004</v>
      </c>
      <c r="F1971">
        <v>1</v>
      </c>
      <c r="G1971">
        <v>2</v>
      </c>
    </row>
    <row r="1972" spans="1:7" x14ac:dyDescent="0.3">
      <c r="A1972">
        <v>90.66</v>
      </c>
      <c r="B1972">
        <v>572.49</v>
      </c>
      <c r="C1972">
        <v>91.173100000000005</v>
      </c>
      <c r="D1972">
        <v>95.548878400000007</v>
      </c>
      <c r="E1972">
        <v>25.811905079999999</v>
      </c>
      <c r="F1972">
        <v>8</v>
      </c>
      <c r="G1972">
        <v>3</v>
      </c>
    </row>
    <row r="1973" spans="1:7" x14ac:dyDescent="0.3">
      <c r="A1973">
        <v>87.48</v>
      </c>
      <c r="B1973">
        <v>572.49</v>
      </c>
      <c r="C1973">
        <v>91.173100000000005</v>
      </c>
      <c r="D1973">
        <v>95.548878400000007</v>
      </c>
      <c r="E1973">
        <v>25.811905079999999</v>
      </c>
      <c r="F1973">
        <v>8</v>
      </c>
      <c r="G1973">
        <v>3</v>
      </c>
    </row>
    <row r="1974" spans="1:7" x14ac:dyDescent="0.3">
      <c r="A1974">
        <v>105.54</v>
      </c>
      <c r="B1974">
        <v>894.56</v>
      </c>
      <c r="C1974">
        <v>99.922899999999998</v>
      </c>
      <c r="D1974">
        <v>6.5288000000000004E-3</v>
      </c>
      <c r="E1974">
        <v>32.384231569999997</v>
      </c>
      <c r="F1974">
        <v>3</v>
      </c>
      <c r="G1974">
        <v>4</v>
      </c>
    </row>
    <row r="1975" spans="1:7" x14ac:dyDescent="0.3">
      <c r="A1975">
        <v>6.42</v>
      </c>
      <c r="B1975">
        <v>12.7</v>
      </c>
      <c r="C1975">
        <v>99.989599999999996</v>
      </c>
      <c r="D1975">
        <v>2.4168000000000002E-3</v>
      </c>
      <c r="E1975">
        <v>34.799014540000002</v>
      </c>
      <c r="F1975">
        <v>5</v>
      </c>
      <c r="G1975">
        <v>1</v>
      </c>
    </row>
    <row r="1976" spans="1:7" x14ac:dyDescent="0.3">
      <c r="A1976">
        <v>5.77</v>
      </c>
      <c r="B1976">
        <v>12.7</v>
      </c>
      <c r="C1976">
        <v>99.989599999999996</v>
      </c>
      <c r="D1976">
        <v>2.4168000000000002E-3</v>
      </c>
      <c r="E1976">
        <v>34.799014540000002</v>
      </c>
      <c r="F1976">
        <v>5</v>
      </c>
      <c r="G1976">
        <v>1</v>
      </c>
    </row>
    <row r="1977" spans="1:7" x14ac:dyDescent="0.3">
      <c r="A1977">
        <v>6.21</v>
      </c>
      <c r="B1977">
        <v>12.7</v>
      </c>
      <c r="C1977">
        <v>100.6871</v>
      </c>
      <c r="D1977">
        <v>2.9407999999999999E-3</v>
      </c>
      <c r="E1977">
        <v>44.57285254</v>
      </c>
      <c r="F1977">
        <v>3</v>
      </c>
      <c r="G1977">
        <v>2</v>
      </c>
    </row>
    <row r="1978" spans="1:7" x14ac:dyDescent="0.3">
      <c r="A1978">
        <v>74.72</v>
      </c>
      <c r="B1978">
        <v>572.49</v>
      </c>
      <c r="C1978">
        <v>98.305000000000007</v>
      </c>
      <c r="D1978">
        <v>95.377402399999994</v>
      </c>
      <c r="E1978">
        <v>48.53038617</v>
      </c>
      <c r="F1978">
        <v>5</v>
      </c>
      <c r="G1978">
        <v>3</v>
      </c>
    </row>
    <row r="1979" spans="1:7" x14ac:dyDescent="0.3">
      <c r="A1979">
        <v>102.78</v>
      </c>
      <c r="B1979">
        <v>894.56</v>
      </c>
      <c r="C1979">
        <v>99.972899999999996</v>
      </c>
      <c r="D1979">
        <v>4.8992000000000003E-3</v>
      </c>
      <c r="E1979">
        <v>27.154326000000001</v>
      </c>
      <c r="F1979">
        <v>3</v>
      </c>
      <c r="G1979">
        <v>4</v>
      </c>
    </row>
    <row r="1980" spans="1:7" x14ac:dyDescent="0.3">
      <c r="A1980">
        <v>18.96</v>
      </c>
      <c r="B1980">
        <v>12.7</v>
      </c>
      <c r="C1980">
        <v>39.340400000000002</v>
      </c>
      <c r="D1980">
        <v>2.3584000000000001E-3</v>
      </c>
      <c r="E1980">
        <v>19.526614550000001</v>
      </c>
      <c r="F1980">
        <v>15</v>
      </c>
      <c r="G1980">
        <v>1</v>
      </c>
    </row>
    <row r="1981" spans="1:7" x14ac:dyDescent="0.3">
      <c r="A1981">
        <v>16.670000000000002</v>
      </c>
      <c r="B1981">
        <v>12.7</v>
      </c>
      <c r="C1981">
        <v>39.340400000000002</v>
      </c>
      <c r="D1981">
        <v>2.3584000000000001E-3</v>
      </c>
      <c r="E1981">
        <v>19.526614550000001</v>
      </c>
      <c r="F1981">
        <v>15</v>
      </c>
      <c r="G1981">
        <v>1</v>
      </c>
    </row>
    <row r="1982" spans="1:7" x14ac:dyDescent="0.3">
      <c r="A1982">
        <v>14.86</v>
      </c>
      <c r="B1982">
        <v>12.7</v>
      </c>
      <c r="C1982">
        <v>39.340400000000002</v>
      </c>
      <c r="D1982">
        <v>2.3584000000000001E-3</v>
      </c>
      <c r="E1982">
        <v>19.526614550000001</v>
      </c>
      <c r="F1982">
        <v>15</v>
      </c>
      <c r="G1982">
        <v>1</v>
      </c>
    </row>
    <row r="1983" spans="1:7" x14ac:dyDescent="0.3">
      <c r="A1983">
        <v>20.010000000000002</v>
      </c>
      <c r="B1983">
        <v>12.7</v>
      </c>
      <c r="C1983">
        <v>39.340400000000002</v>
      </c>
      <c r="D1983">
        <v>2.3584000000000001E-3</v>
      </c>
      <c r="E1983">
        <v>19.526614550000001</v>
      </c>
      <c r="F1983">
        <v>15</v>
      </c>
      <c r="G1983">
        <v>1</v>
      </c>
    </row>
    <row r="1984" spans="1:7" x14ac:dyDescent="0.3">
      <c r="A1984">
        <v>12.95</v>
      </c>
      <c r="B1984">
        <v>12.7</v>
      </c>
      <c r="C1984">
        <v>99.452399999999997</v>
      </c>
      <c r="D1984">
        <v>7.7407999999999999E-3</v>
      </c>
      <c r="E1984">
        <v>20.606382549999999</v>
      </c>
      <c r="F1984">
        <v>13</v>
      </c>
      <c r="G1984">
        <v>2</v>
      </c>
    </row>
    <row r="1985" spans="1:7" x14ac:dyDescent="0.3">
      <c r="A1985">
        <v>18.07</v>
      </c>
      <c r="B1985">
        <v>12.7</v>
      </c>
      <c r="C1985">
        <v>99.452399999999997</v>
      </c>
      <c r="D1985">
        <v>7.7407999999999999E-3</v>
      </c>
      <c r="E1985">
        <v>20.606382549999999</v>
      </c>
      <c r="F1985">
        <v>13</v>
      </c>
      <c r="G1985">
        <v>2</v>
      </c>
    </row>
    <row r="1986" spans="1:7" x14ac:dyDescent="0.3">
      <c r="A1986">
        <v>16.07</v>
      </c>
      <c r="B1986">
        <v>12.7</v>
      </c>
      <c r="C1986">
        <v>99.452399999999997</v>
      </c>
      <c r="D1986">
        <v>7.7407999999999999E-3</v>
      </c>
      <c r="E1986">
        <v>20.606382549999999</v>
      </c>
      <c r="F1986">
        <v>13</v>
      </c>
      <c r="G1986">
        <v>2</v>
      </c>
    </row>
    <row r="1987" spans="1:7" x14ac:dyDescent="0.3">
      <c r="A1987">
        <v>95.54</v>
      </c>
      <c r="B1987">
        <v>572.49</v>
      </c>
      <c r="C1987">
        <v>61.506500000000003</v>
      </c>
      <c r="D1987">
        <v>95.763195999999994</v>
      </c>
      <c r="E1987">
        <v>7.7694086980000003</v>
      </c>
      <c r="F1987">
        <v>9</v>
      </c>
      <c r="G1987">
        <v>3</v>
      </c>
    </row>
    <row r="1988" spans="1:7" x14ac:dyDescent="0.3">
      <c r="A1988">
        <v>94.14</v>
      </c>
      <c r="B1988">
        <v>572.49</v>
      </c>
      <c r="C1988">
        <v>61.506500000000003</v>
      </c>
      <c r="D1988">
        <v>95.763195999999994</v>
      </c>
      <c r="E1988">
        <v>7.7694086980000003</v>
      </c>
      <c r="F1988">
        <v>9</v>
      </c>
      <c r="G1988">
        <v>3</v>
      </c>
    </row>
    <row r="1989" spans="1:7" x14ac:dyDescent="0.3">
      <c r="A1989">
        <v>96.58</v>
      </c>
      <c r="B1989">
        <v>572.49</v>
      </c>
      <c r="C1989">
        <v>61.506500000000003</v>
      </c>
      <c r="D1989">
        <v>95.763195999999994</v>
      </c>
      <c r="E1989">
        <v>7.7694086980000003</v>
      </c>
      <c r="F1989">
        <v>9</v>
      </c>
      <c r="G1989">
        <v>3</v>
      </c>
    </row>
    <row r="1990" spans="1:7" x14ac:dyDescent="0.3">
      <c r="A1990">
        <v>108.4</v>
      </c>
      <c r="B1990">
        <v>894.56</v>
      </c>
      <c r="C1990">
        <v>40.953699999999998</v>
      </c>
      <c r="D1990">
        <v>8.2775999999999995E-3</v>
      </c>
      <c r="E1990">
        <v>11.577174810000001</v>
      </c>
      <c r="F1990">
        <v>4</v>
      </c>
      <c r="G1990">
        <v>4</v>
      </c>
    </row>
    <row r="1991" spans="1:7" x14ac:dyDescent="0.3">
      <c r="A1991">
        <v>7.63</v>
      </c>
      <c r="B1991">
        <v>12.7</v>
      </c>
      <c r="C1991">
        <v>25.206900000000001</v>
      </c>
      <c r="D1991">
        <v>2.248E-3</v>
      </c>
      <c r="E1991">
        <v>8.9077599850000002</v>
      </c>
      <c r="F1991">
        <v>8</v>
      </c>
      <c r="G1991">
        <v>1</v>
      </c>
    </row>
    <row r="1992" spans="1:7" x14ac:dyDescent="0.3">
      <c r="A1992">
        <v>12.15</v>
      </c>
      <c r="B1992">
        <v>12.7</v>
      </c>
      <c r="C1992">
        <v>25.206900000000001</v>
      </c>
      <c r="D1992">
        <v>2.248E-3</v>
      </c>
      <c r="E1992">
        <v>8.9077599850000002</v>
      </c>
      <c r="F1992">
        <v>8</v>
      </c>
      <c r="G1992">
        <v>1</v>
      </c>
    </row>
    <row r="1993" spans="1:7" x14ac:dyDescent="0.3">
      <c r="A1993">
        <v>8.14</v>
      </c>
      <c r="B1993">
        <v>12.7</v>
      </c>
      <c r="C1993">
        <v>16.1127</v>
      </c>
      <c r="D1993">
        <v>3.2799999999999999E-3</v>
      </c>
      <c r="E1993">
        <v>10.125116289999999</v>
      </c>
      <c r="F1993">
        <v>8</v>
      </c>
      <c r="G1993">
        <v>2</v>
      </c>
    </row>
    <row r="1994" spans="1:7" x14ac:dyDescent="0.3">
      <c r="A1994">
        <v>7.25</v>
      </c>
      <c r="B1994">
        <v>12.7</v>
      </c>
      <c r="C1994">
        <v>16.1127</v>
      </c>
      <c r="D1994">
        <v>3.2799999999999999E-3</v>
      </c>
      <c r="E1994">
        <v>10.125116289999999</v>
      </c>
      <c r="F1994">
        <v>8</v>
      </c>
      <c r="G1994">
        <v>2</v>
      </c>
    </row>
    <row r="1995" spans="1:7" x14ac:dyDescent="0.3">
      <c r="A1995">
        <v>85.74</v>
      </c>
      <c r="B1995">
        <v>572.49</v>
      </c>
      <c r="C1995">
        <v>97.9512</v>
      </c>
      <c r="D1995">
        <v>98.084427199999993</v>
      </c>
      <c r="E1995">
        <v>36.344053430000002</v>
      </c>
      <c r="F1995">
        <v>7</v>
      </c>
      <c r="G1995">
        <v>3</v>
      </c>
    </row>
    <row r="1996" spans="1:7" x14ac:dyDescent="0.3">
      <c r="A1996">
        <v>83.41</v>
      </c>
      <c r="B1996">
        <v>572.49</v>
      </c>
      <c r="C1996">
        <v>97.9512</v>
      </c>
      <c r="D1996">
        <v>98.084427199999993</v>
      </c>
      <c r="E1996">
        <v>36.344053430000002</v>
      </c>
      <c r="F1996">
        <v>7</v>
      </c>
      <c r="G1996">
        <v>3</v>
      </c>
    </row>
    <row r="1997" spans="1:7" x14ac:dyDescent="0.3">
      <c r="A1997">
        <v>106.33</v>
      </c>
      <c r="B1997">
        <v>894.56</v>
      </c>
      <c r="C1997">
        <v>99.995900000000006</v>
      </c>
      <c r="D1997">
        <v>6.5464E-3</v>
      </c>
      <c r="E1997">
        <v>60.418832369999997</v>
      </c>
      <c r="F1997">
        <v>4</v>
      </c>
      <c r="G1997">
        <v>4</v>
      </c>
    </row>
    <row r="1998" spans="1:7" x14ac:dyDescent="0.3">
      <c r="A1998">
        <v>18.260000000000002</v>
      </c>
      <c r="B1998">
        <v>12.7</v>
      </c>
      <c r="C1998">
        <v>99.989599999999996</v>
      </c>
      <c r="D1998">
        <v>2.2504000000000001E-3</v>
      </c>
      <c r="E1998">
        <v>60.877779910000001</v>
      </c>
      <c r="F1998">
        <v>18</v>
      </c>
      <c r="G1998">
        <v>1</v>
      </c>
    </row>
    <row r="1999" spans="1:7" x14ac:dyDescent="0.3">
      <c r="A1999">
        <v>19.18</v>
      </c>
      <c r="B1999">
        <v>12.7</v>
      </c>
      <c r="C1999">
        <v>99.989599999999996</v>
      </c>
      <c r="D1999">
        <v>2.2504000000000001E-3</v>
      </c>
      <c r="E1999">
        <v>60.877779910000001</v>
      </c>
      <c r="F1999">
        <v>18</v>
      </c>
      <c r="G1999">
        <v>1</v>
      </c>
    </row>
    <row r="2000" spans="1:7" x14ac:dyDescent="0.3">
      <c r="A2000">
        <v>13.93</v>
      </c>
      <c r="B2000">
        <v>12.7</v>
      </c>
      <c r="C2000">
        <v>99.989599999999996</v>
      </c>
      <c r="D2000">
        <v>2.2504000000000001E-3</v>
      </c>
      <c r="E2000">
        <v>60.877779910000001</v>
      </c>
      <c r="F2000">
        <v>18</v>
      </c>
      <c r="G2000">
        <v>1</v>
      </c>
    </row>
    <row r="2001" spans="1:7" x14ac:dyDescent="0.3">
      <c r="A2001">
        <v>17.27</v>
      </c>
      <c r="B2001">
        <v>12.7</v>
      </c>
      <c r="C2001">
        <v>99.989599999999996</v>
      </c>
      <c r="D2001">
        <v>2.2504000000000001E-3</v>
      </c>
      <c r="E2001">
        <v>60.877779910000001</v>
      </c>
      <c r="F2001">
        <v>18</v>
      </c>
      <c r="G2001">
        <v>1</v>
      </c>
    </row>
    <row r="2002" spans="1:7" x14ac:dyDescent="0.3">
      <c r="A2002">
        <v>18.84</v>
      </c>
      <c r="B2002">
        <v>12.7</v>
      </c>
      <c r="C2002">
        <v>99.989599999999996</v>
      </c>
      <c r="D2002">
        <v>2.2504000000000001E-3</v>
      </c>
      <c r="E2002">
        <v>60.877779910000001</v>
      </c>
      <c r="F2002">
        <v>18</v>
      </c>
      <c r="G2002">
        <v>1</v>
      </c>
    </row>
    <row r="2003" spans="1:7" x14ac:dyDescent="0.3">
      <c r="A2003">
        <v>6.92</v>
      </c>
      <c r="B2003">
        <v>12.7</v>
      </c>
      <c r="C2003">
        <v>79.335599999999999</v>
      </c>
      <c r="D2003">
        <v>1.11384E-2</v>
      </c>
      <c r="E2003">
        <v>18.505405240000002</v>
      </c>
      <c r="F2003">
        <v>10</v>
      </c>
      <c r="G2003">
        <v>2</v>
      </c>
    </row>
    <row r="2004" spans="1:7" x14ac:dyDescent="0.3">
      <c r="A2004">
        <v>9.17</v>
      </c>
      <c r="B2004">
        <v>12.7</v>
      </c>
      <c r="C2004">
        <v>79.335599999999999</v>
      </c>
      <c r="D2004">
        <v>1.11384E-2</v>
      </c>
      <c r="E2004">
        <v>18.505405240000002</v>
      </c>
      <c r="F2004">
        <v>10</v>
      </c>
      <c r="G2004">
        <v>2</v>
      </c>
    </row>
    <row r="2005" spans="1:7" x14ac:dyDescent="0.3">
      <c r="A2005">
        <v>10.92</v>
      </c>
      <c r="B2005">
        <v>12.7</v>
      </c>
      <c r="C2005">
        <v>79.335599999999999</v>
      </c>
      <c r="D2005">
        <v>1.11384E-2</v>
      </c>
      <c r="E2005">
        <v>18.505405240000002</v>
      </c>
      <c r="F2005">
        <v>10</v>
      </c>
      <c r="G2005">
        <v>2</v>
      </c>
    </row>
    <row r="2006" spans="1:7" x14ac:dyDescent="0.3">
      <c r="A2006">
        <v>101.74</v>
      </c>
      <c r="B2006">
        <v>894.56</v>
      </c>
      <c r="C2006">
        <v>99.987499999999997</v>
      </c>
      <c r="D2006">
        <v>2.4832000000000001E-3</v>
      </c>
      <c r="E2006">
        <v>28.442494020000002</v>
      </c>
      <c r="F2006">
        <v>2</v>
      </c>
      <c r="G2006">
        <v>4</v>
      </c>
    </row>
    <row r="2007" spans="1:7" x14ac:dyDescent="0.3">
      <c r="A2007">
        <v>21.28</v>
      </c>
      <c r="B2007">
        <v>12.7</v>
      </c>
      <c r="C2007">
        <v>37.7605</v>
      </c>
      <c r="D2007">
        <v>2.0720000000000001E-3</v>
      </c>
      <c r="E2007">
        <v>47.821087970000001</v>
      </c>
      <c r="F2007">
        <v>16</v>
      </c>
      <c r="G2007">
        <v>1</v>
      </c>
    </row>
    <row r="2008" spans="1:7" x14ac:dyDescent="0.3">
      <c r="A2008">
        <v>20.18</v>
      </c>
      <c r="B2008">
        <v>12.7</v>
      </c>
      <c r="C2008">
        <v>37.7605</v>
      </c>
      <c r="D2008">
        <v>2.0720000000000001E-3</v>
      </c>
      <c r="E2008">
        <v>47.821087970000001</v>
      </c>
      <c r="F2008">
        <v>16</v>
      </c>
      <c r="G2008">
        <v>1</v>
      </c>
    </row>
    <row r="2009" spans="1:7" x14ac:dyDescent="0.3">
      <c r="A2009">
        <v>16.13</v>
      </c>
      <c r="B2009">
        <v>12.7</v>
      </c>
      <c r="C2009">
        <v>37.7605</v>
      </c>
      <c r="D2009">
        <v>2.0720000000000001E-3</v>
      </c>
      <c r="E2009">
        <v>47.821087970000001</v>
      </c>
      <c r="F2009">
        <v>16</v>
      </c>
      <c r="G2009">
        <v>1</v>
      </c>
    </row>
    <row r="2010" spans="1:7" x14ac:dyDescent="0.3">
      <c r="A2010">
        <v>19.98</v>
      </c>
      <c r="B2010">
        <v>12.7</v>
      </c>
      <c r="C2010">
        <v>37.7605</v>
      </c>
      <c r="D2010">
        <v>2.0720000000000001E-3</v>
      </c>
      <c r="E2010">
        <v>47.821087970000001</v>
      </c>
      <c r="F2010">
        <v>16</v>
      </c>
      <c r="G2010">
        <v>1</v>
      </c>
    </row>
    <row r="2011" spans="1:7" x14ac:dyDescent="0.3">
      <c r="A2011">
        <v>6.53</v>
      </c>
      <c r="B2011">
        <v>12.7</v>
      </c>
      <c r="C2011">
        <v>99.648099999999999</v>
      </c>
      <c r="D2011">
        <v>7.5208000000000002E-3</v>
      </c>
      <c r="E2011">
        <v>49.704241740000001</v>
      </c>
      <c r="F2011">
        <v>3</v>
      </c>
      <c r="G2011">
        <v>2</v>
      </c>
    </row>
    <row r="2012" spans="1:7" x14ac:dyDescent="0.3">
      <c r="A2012">
        <v>105.82</v>
      </c>
      <c r="B2012">
        <v>894.56</v>
      </c>
      <c r="C2012">
        <v>62.381999999999998</v>
      </c>
      <c r="D2012">
        <v>2.5168E-3</v>
      </c>
      <c r="E2012">
        <v>5.6673733899999998</v>
      </c>
      <c r="F2012">
        <v>3</v>
      </c>
      <c r="G2012">
        <v>4</v>
      </c>
    </row>
    <row r="2013" spans="1:7" x14ac:dyDescent="0.3">
      <c r="A2013">
        <v>11.9</v>
      </c>
      <c r="B2013">
        <v>12.7</v>
      </c>
      <c r="C2013">
        <v>99.991699999999994</v>
      </c>
      <c r="D2013">
        <v>2.4336000000000002E-3</v>
      </c>
      <c r="E2013">
        <v>41.33618122</v>
      </c>
      <c r="F2013">
        <v>1</v>
      </c>
      <c r="G2013">
        <v>1</v>
      </c>
    </row>
    <row r="2014" spans="1:7" x14ac:dyDescent="0.3">
      <c r="A2014">
        <v>16.84</v>
      </c>
      <c r="B2014">
        <v>12.7</v>
      </c>
      <c r="C2014">
        <v>61.822800000000001</v>
      </c>
      <c r="D2014">
        <v>2.9160000000000002E-3</v>
      </c>
      <c r="E2014">
        <v>41.950727540000003</v>
      </c>
      <c r="F2014">
        <v>14</v>
      </c>
      <c r="G2014">
        <v>2</v>
      </c>
    </row>
    <row r="2015" spans="1:7" x14ac:dyDescent="0.3">
      <c r="A2015">
        <v>13.22</v>
      </c>
      <c r="B2015">
        <v>12.7</v>
      </c>
      <c r="C2015">
        <v>61.822800000000001</v>
      </c>
      <c r="D2015">
        <v>2.9160000000000002E-3</v>
      </c>
      <c r="E2015">
        <v>41.950727540000003</v>
      </c>
      <c r="F2015">
        <v>14</v>
      </c>
      <c r="G2015">
        <v>2</v>
      </c>
    </row>
    <row r="2016" spans="1:7" x14ac:dyDescent="0.3">
      <c r="A2016">
        <v>16.55</v>
      </c>
      <c r="B2016">
        <v>12.7</v>
      </c>
      <c r="C2016">
        <v>61.822800000000001</v>
      </c>
      <c r="D2016">
        <v>2.9160000000000002E-3</v>
      </c>
      <c r="E2016">
        <v>41.950727540000003</v>
      </c>
      <c r="F2016">
        <v>14</v>
      </c>
      <c r="G2016">
        <v>2</v>
      </c>
    </row>
    <row r="2017" spans="1:7" x14ac:dyDescent="0.3">
      <c r="A2017">
        <v>8.67</v>
      </c>
      <c r="B2017">
        <v>12.7</v>
      </c>
      <c r="C2017">
        <v>61.822800000000001</v>
      </c>
      <c r="D2017">
        <v>2.9160000000000002E-3</v>
      </c>
      <c r="E2017">
        <v>41.950727540000003</v>
      </c>
      <c r="F2017">
        <v>14</v>
      </c>
      <c r="G2017">
        <v>2</v>
      </c>
    </row>
    <row r="2018" spans="1:7" x14ac:dyDescent="0.3">
      <c r="A2018">
        <v>88.34</v>
      </c>
      <c r="B2018">
        <v>572.49</v>
      </c>
      <c r="C2018">
        <v>97.024199999999993</v>
      </c>
      <c r="D2018">
        <v>95.937916799999996</v>
      </c>
      <c r="E2018">
        <v>58.41263155</v>
      </c>
      <c r="F2018">
        <v>7</v>
      </c>
      <c r="G2018">
        <v>3</v>
      </c>
    </row>
    <row r="2019" spans="1:7" x14ac:dyDescent="0.3">
      <c r="A2019">
        <v>91.62</v>
      </c>
      <c r="B2019">
        <v>572.49</v>
      </c>
      <c r="C2019">
        <v>97.024199999999993</v>
      </c>
      <c r="D2019">
        <v>95.937916799999996</v>
      </c>
      <c r="E2019">
        <v>58.41263155</v>
      </c>
      <c r="F2019">
        <v>7</v>
      </c>
      <c r="G2019">
        <v>3</v>
      </c>
    </row>
    <row r="2020" spans="1:7" x14ac:dyDescent="0.3">
      <c r="A2020">
        <v>106.54</v>
      </c>
      <c r="B2020">
        <v>894.56</v>
      </c>
      <c r="C2020">
        <v>100.1982</v>
      </c>
      <c r="D2020">
        <v>6.4336000000000003E-3</v>
      </c>
      <c r="E2020">
        <v>61.556937619999999</v>
      </c>
      <c r="F2020">
        <v>3</v>
      </c>
      <c r="G2020">
        <v>4</v>
      </c>
    </row>
    <row r="2021" spans="1:7" x14ac:dyDescent="0.3">
      <c r="A2021">
        <v>17.29</v>
      </c>
      <c r="B2021">
        <v>12.7</v>
      </c>
      <c r="C2021">
        <v>99.989500000000007</v>
      </c>
      <c r="D2021">
        <v>2.3080000000000002E-3</v>
      </c>
      <c r="E2021">
        <v>54.397671039999999</v>
      </c>
      <c r="F2021">
        <v>19</v>
      </c>
      <c r="G2021">
        <v>1</v>
      </c>
    </row>
    <row r="2022" spans="1:7" x14ac:dyDescent="0.3">
      <c r="A2022">
        <v>23.46</v>
      </c>
      <c r="B2022">
        <v>12.7</v>
      </c>
      <c r="C2022">
        <v>99.989500000000007</v>
      </c>
      <c r="D2022">
        <v>2.3080000000000002E-3</v>
      </c>
      <c r="E2022">
        <v>54.397671039999999</v>
      </c>
      <c r="F2022">
        <v>19</v>
      </c>
      <c r="G2022">
        <v>1</v>
      </c>
    </row>
    <row r="2023" spans="1:7" x14ac:dyDescent="0.3">
      <c r="A2023">
        <v>14.35</v>
      </c>
      <c r="B2023">
        <v>12.7</v>
      </c>
      <c r="C2023">
        <v>99.989500000000007</v>
      </c>
      <c r="D2023">
        <v>2.3080000000000002E-3</v>
      </c>
      <c r="E2023">
        <v>54.397671039999999</v>
      </c>
      <c r="F2023">
        <v>19</v>
      </c>
      <c r="G2023">
        <v>1</v>
      </c>
    </row>
    <row r="2024" spans="1:7" x14ac:dyDescent="0.3">
      <c r="A2024">
        <v>16.36</v>
      </c>
      <c r="B2024">
        <v>12.7</v>
      </c>
      <c r="C2024">
        <v>99.989500000000007</v>
      </c>
      <c r="D2024">
        <v>2.3080000000000002E-3</v>
      </c>
      <c r="E2024">
        <v>54.397671039999999</v>
      </c>
      <c r="F2024">
        <v>19</v>
      </c>
      <c r="G2024">
        <v>1</v>
      </c>
    </row>
    <row r="2025" spans="1:7" x14ac:dyDescent="0.3">
      <c r="A2025">
        <v>23.99</v>
      </c>
      <c r="B2025">
        <v>12.7</v>
      </c>
      <c r="C2025">
        <v>99.989500000000007</v>
      </c>
      <c r="D2025">
        <v>2.3080000000000002E-3</v>
      </c>
      <c r="E2025">
        <v>54.397671039999999</v>
      </c>
      <c r="F2025">
        <v>19</v>
      </c>
      <c r="G2025">
        <v>1</v>
      </c>
    </row>
    <row r="2026" spans="1:7" x14ac:dyDescent="0.3">
      <c r="A2026">
        <v>7.64</v>
      </c>
      <c r="B2026">
        <v>12.7</v>
      </c>
      <c r="C2026">
        <v>99.035899999999998</v>
      </c>
      <c r="D2026">
        <v>1.51136E-2</v>
      </c>
      <c r="E2026">
        <v>28.272526209999999</v>
      </c>
      <c r="F2026">
        <v>8</v>
      </c>
      <c r="G2026">
        <v>2</v>
      </c>
    </row>
    <row r="2027" spans="1:7" x14ac:dyDescent="0.3">
      <c r="A2027">
        <v>10.76</v>
      </c>
      <c r="B2027">
        <v>12.7</v>
      </c>
      <c r="C2027">
        <v>99.035899999999998</v>
      </c>
      <c r="D2027">
        <v>1.51136E-2</v>
      </c>
      <c r="E2027">
        <v>28.272526209999999</v>
      </c>
      <c r="F2027">
        <v>8</v>
      </c>
      <c r="G2027">
        <v>2</v>
      </c>
    </row>
    <row r="2028" spans="1:7" x14ac:dyDescent="0.3">
      <c r="A2028">
        <v>73.900000000000006</v>
      </c>
      <c r="B2028">
        <v>572.49</v>
      </c>
      <c r="C2028">
        <v>97.515500000000003</v>
      </c>
      <c r="D2028">
        <v>97.180700000000002</v>
      </c>
      <c r="E2028">
        <v>26.665877680000001</v>
      </c>
      <c r="F2028">
        <v>2</v>
      </c>
      <c r="G2028">
        <v>3</v>
      </c>
    </row>
    <row r="2029" spans="1:7" x14ac:dyDescent="0.3">
      <c r="A2029">
        <v>101.39</v>
      </c>
      <c r="B2029">
        <v>894.56</v>
      </c>
      <c r="C2029">
        <v>99.063000000000002</v>
      </c>
      <c r="D2029">
        <v>4.7568000000000003E-3</v>
      </c>
      <c r="E2029">
        <v>46.679636510000002</v>
      </c>
      <c r="F2029">
        <v>1</v>
      </c>
      <c r="G2029">
        <v>4</v>
      </c>
    </row>
    <row r="2030" spans="1:7" x14ac:dyDescent="0.3">
      <c r="A2030">
        <v>7.63</v>
      </c>
      <c r="B2030">
        <v>12.7</v>
      </c>
      <c r="C2030">
        <v>24.671299999999999</v>
      </c>
      <c r="D2030">
        <v>2.3424000000000001E-3</v>
      </c>
      <c r="E2030">
        <v>15.456392360000001</v>
      </c>
      <c r="F2030">
        <v>4</v>
      </c>
      <c r="G2030">
        <v>1</v>
      </c>
    </row>
    <row r="2031" spans="1:7" x14ac:dyDescent="0.3">
      <c r="A2031">
        <v>5.73</v>
      </c>
      <c r="B2031">
        <v>12.7</v>
      </c>
      <c r="C2031">
        <v>63.313699999999997</v>
      </c>
      <c r="D2031">
        <v>2.8616000000000002E-3</v>
      </c>
      <c r="E2031">
        <v>16.068724270000001</v>
      </c>
      <c r="F2031">
        <v>2</v>
      </c>
      <c r="G2031">
        <v>2</v>
      </c>
    </row>
    <row r="2032" spans="1:7" x14ac:dyDescent="0.3">
      <c r="A2032">
        <v>86.01</v>
      </c>
      <c r="B2032">
        <v>572.49</v>
      </c>
      <c r="C2032">
        <v>40.3658</v>
      </c>
      <c r="D2032">
        <v>97.759956000000003</v>
      </c>
      <c r="E2032">
        <v>6.4551599179999997</v>
      </c>
      <c r="F2032">
        <v>9</v>
      </c>
      <c r="G2032">
        <v>3</v>
      </c>
    </row>
    <row r="2033" spans="1:7" x14ac:dyDescent="0.3">
      <c r="A2033">
        <v>89.22</v>
      </c>
      <c r="B2033">
        <v>572.49</v>
      </c>
      <c r="C2033">
        <v>40.3658</v>
      </c>
      <c r="D2033">
        <v>97.759956000000003</v>
      </c>
      <c r="E2033">
        <v>6.4551599179999997</v>
      </c>
      <c r="F2033">
        <v>9</v>
      </c>
      <c r="G2033">
        <v>3</v>
      </c>
    </row>
    <row r="2034" spans="1:7" x14ac:dyDescent="0.3">
      <c r="A2034">
        <v>89.74</v>
      </c>
      <c r="B2034">
        <v>572.49</v>
      </c>
      <c r="C2034">
        <v>40.3658</v>
      </c>
      <c r="D2034">
        <v>97.759956000000003</v>
      </c>
      <c r="E2034">
        <v>6.4551599179999997</v>
      </c>
      <c r="F2034">
        <v>9</v>
      </c>
      <c r="G2034">
        <v>3</v>
      </c>
    </row>
    <row r="2035" spans="1:7" x14ac:dyDescent="0.3">
      <c r="A2035">
        <v>102.1</v>
      </c>
      <c r="B2035">
        <v>894.56</v>
      </c>
      <c r="C2035">
        <v>62.409399999999998</v>
      </c>
      <c r="D2035">
        <v>8.7671999999999993E-3</v>
      </c>
      <c r="E2035">
        <v>11.657164</v>
      </c>
      <c r="F2035">
        <v>1</v>
      </c>
      <c r="G2035">
        <v>4</v>
      </c>
    </row>
    <row r="2036" spans="1:7" x14ac:dyDescent="0.3">
      <c r="A2036">
        <v>11.82</v>
      </c>
      <c r="B2036">
        <v>12.7</v>
      </c>
      <c r="C2036">
        <v>100.02500000000001</v>
      </c>
      <c r="D2036">
        <v>2.2112E-3</v>
      </c>
      <c r="E2036">
        <v>64.051414519999994</v>
      </c>
      <c r="F2036">
        <v>5</v>
      </c>
      <c r="G2036">
        <v>1</v>
      </c>
    </row>
    <row r="2037" spans="1:7" x14ac:dyDescent="0.3">
      <c r="A2037">
        <v>12.35</v>
      </c>
      <c r="B2037">
        <v>12.7</v>
      </c>
      <c r="C2037">
        <v>100.02500000000001</v>
      </c>
      <c r="D2037">
        <v>2.2112E-3</v>
      </c>
      <c r="E2037">
        <v>64.051414519999994</v>
      </c>
      <c r="F2037">
        <v>5</v>
      </c>
      <c r="G2037">
        <v>1</v>
      </c>
    </row>
    <row r="2038" spans="1:7" x14ac:dyDescent="0.3">
      <c r="A2038">
        <v>9.24</v>
      </c>
      <c r="B2038">
        <v>12.7</v>
      </c>
      <c r="C2038">
        <v>62.521799999999999</v>
      </c>
      <c r="D2038">
        <v>3.0512E-3</v>
      </c>
      <c r="E2038">
        <v>65.28483756</v>
      </c>
      <c r="F2038">
        <v>5</v>
      </c>
      <c r="G2038">
        <v>2</v>
      </c>
    </row>
    <row r="2039" spans="1:7" x14ac:dyDescent="0.3">
      <c r="A2039">
        <v>7.4</v>
      </c>
      <c r="B2039">
        <v>12.7</v>
      </c>
      <c r="C2039">
        <v>62.521799999999999</v>
      </c>
      <c r="D2039">
        <v>3.0512E-3</v>
      </c>
      <c r="E2039">
        <v>65.28483756</v>
      </c>
      <c r="F2039">
        <v>5</v>
      </c>
      <c r="G2039">
        <v>2</v>
      </c>
    </row>
    <row r="2040" spans="1:7" x14ac:dyDescent="0.3">
      <c r="A2040">
        <v>91.42</v>
      </c>
      <c r="B2040">
        <v>572.49</v>
      </c>
      <c r="C2040">
        <v>97.844300000000004</v>
      </c>
      <c r="D2040">
        <v>95.720711199999997</v>
      </c>
      <c r="E2040">
        <v>50.036082479999997</v>
      </c>
      <c r="F2040">
        <v>10</v>
      </c>
      <c r="G2040">
        <v>3</v>
      </c>
    </row>
    <row r="2041" spans="1:7" x14ac:dyDescent="0.3">
      <c r="A2041">
        <v>92.17</v>
      </c>
      <c r="B2041">
        <v>572.49</v>
      </c>
      <c r="C2041">
        <v>97.844300000000004</v>
      </c>
      <c r="D2041">
        <v>95.720711199999997</v>
      </c>
      <c r="E2041">
        <v>50.036082479999997</v>
      </c>
      <c r="F2041">
        <v>10</v>
      </c>
      <c r="G2041">
        <v>3</v>
      </c>
    </row>
    <row r="2042" spans="1:7" x14ac:dyDescent="0.3">
      <c r="A2042">
        <v>88.33</v>
      </c>
      <c r="B2042">
        <v>572.49</v>
      </c>
      <c r="C2042">
        <v>97.844300000000004</v>
      </c>
      <c r="D2042">
        <v>95.720711199999997</v>
      </c>
      <c r="E2042">
        <v>50.036082479999997</v>
      </c>
      <c r="F2042">
        <v>10</v>
      </c>
      <c r="G2042">
        <v>3</v>
      </c>
    </row>
    <row r="2043" spans="1:7" x14ac:dyDescent="0.3">
      <c r="A2043">
        <v>102.59</v>
      </c>
      <c r="B2043">
        <v>894.56</v>
      </c>
      <c r="C2043">
        <v>76.9666</v>
      </c>
      <c r="D2043">
        <v>8.7392000000000008E-3</v>
      </c>
      <c r="E2043">
        <v>18.369367019999999</v>
      </c>
      <c r="F2043">
        <v>2</v>
      </c>
      <c r="G2043">
        <v>4</v>
      </c>
    </row>
    <row r="2044" spans="1:7" x14ac:dyDescent="0.3">
      <c r="A2044">
        <v>5.9</v>
      </c>
      <c r="B2044">
        <v>12.7</v>
      </c>
      <c r="C2044">
        <v>99.987499999999997</v>
      </c>
      <c r="D2044">
        <v>2.2959999999999999E-3</v>
      </c>
      <c r="E2044">
        <v>28.49047277</v>
      </c>
      <c r="F2044">
        <v>6</v>
      </c>
      <c r="G2044">
        <v>1</v>
      </c>
    </row>
    <row r="2045" spans="1:7" x14ac:dyDescent="0.3">
      <c r="A2045">
        <v>7.52</v>
      </c>
      <c r="B2045">
        <v>12.7</v>
      </c>
      <c r="C2045">
        <v>99.987499999999997</v>
      </c>
      <c r="D2045">
        <v>2.2959999999999999E-3</v>
      </c>
      <c r="E2045">
        <v>28.49047277</v>
      </c>
      <c r="F2045">
        <v>6</v>
      </c>
      <c r="G2045">
        <v>1</v>
      </c>
    </row>
    <row r="2046" spans="1:7" x14ac:dyDescent="0.3">
      <c r="A2046">
        <v>11.36</v>
      </c>
      <c r="B2046">
        <v>12.7</v>
      </c>
      <c r="C2046">
        <v>99.893799999999999</v>
      </c>
      <c r="D2046">
        <v>3.0119999999999999E-3</v>
      </c>
      <c r="E2046">
        <v>47.739105809999998</v>
      </c>
      <c r="F2046">
        <v>9</v>
      </c>
      <c r="G2046">
        <v>2</v>
      </c>
    </row>
    <row r="2047" spans="1:7" x14ac:dyDescent="0.3">
      <c r="A2047">
        <v>7.68</v>
      </c>
      <c r="B2047">
        <v>12.7</v>
      </c>
      <c r="C2047">
        <v>99.893799999999999</v>
      </c>
      <c r="D2047">
        <v>3.0119999999999999E-3</v>
      </c>
      <c r="E2047">
        <v>47.739105809999998</v>
      </c>
      <c r="F2047">
        <v>9</v>
      </c>
      <c r="G2047">
        <v>2</v>
      </c>
    </row>
    <row r="2048" spans="1:7" x14ac:dyDescent="0.3">
      <c r="A2048">
        <v>9.34</v>
      </c>
      <c r="B2048">
        <v>12.7</v>
      </c>
      <c r="C2048">
        <v>99.893799999999999</v>
      </c>
      <c r="D2048">
        <v>3.0119999999999999E-3</v>
      </c>
      <c r="E2048">
        <v>47.739105809999998</v>
      </c>
      <c r="F2048">
        <v>9</v>
      </c>
      <c r="G2048">
        <v>2</v>
      </c>
    </row>
    <row r="2049" spans="1:7" x14ac:dyDescent="0.3">
      <c r="A2049">
        <v>73.69</v>
      </c>
      <c r="B2049">
        <v>572.49</v>
      </c>
      <c r="C2049">
        <v>97.164000000000001</v>
      </c>
      <c r="D2049">
        <v>96.066096000000002</v>
      </c>
      <c r="E2049">
        <v>59.88051076</v>
      </c>
      <c r="F2049">
        <v>7</v>
      </c>
      <c r="G2049">
        <v>3</v>
      </c>
    </row>
    <row r="2050" spans="1:7" x14ac:dyDescent="0.3">
      <c r="A2050">
        <v>101.63</v>
      </c>
      <c r="B2050">
        <v>894.56</v>
      </c>
      <c r="C2050">
        <v>99.985399999999998</v>
      </c>
      <c r="D2050">
        <v>4.7632000000000004E-3</v>
      </c>
      <c r="E2050">
        <v>33.741858069999999</v>
      </c>
      <c r="F2050">
        <v>2</v>
      </c>
      <c r="G2050">
        <v>4</v>
      </c>
    </row>
    <row r="2051" spans="1:7" x14ac:dyDescent="0.3">
      <c r="A2051">
        <v>6.03</v>
      </c>
      <c r="B2051">
        <v>12.7</v>
      </c>
      <c r="C2051">
        <v>19.273700000000002</v>
      </c>
      <c r="D2051">
        <v>2.3552E-3</v>
      </c>
      <c r="E2051">
        <v>9.0568385839999994</v>
      </c>
      <c r="F2051">
        <v>1</v>
      </c>
      <c r="G2051">
        <v>1</v>
      </c>
    </row>
    <row r="2052" spans="1:7" x14ac:dyDescent="0.3">
      <c r="A2052">
        <v>9.36</v>
      </c>
      <c r="B2052">
        <v>12.7</v>
      </c>
      <c r="C2052">
        <v>50.661299999999997</v>
      </c>
      <c r="D2052">
        <v>2.3960000000000001E-3</v>
      </c>
      <c r="E2052">
        <v>9.6857785320000005</v>
      </c>
      <c r="F2052">
        <v>10</v>
      </c>
      <c r="G2052">
        <v>2</v>
      </c>
    </row>
    <row r="2053" spans="1:7" x14ac:dyDescent="0.3">
      <c r="A2053">
        <v>7.09</v>
      </c>
      <c r="B2053">
        <v>12.7</v>
      </c>
      <c r="C2053">
        <v>50.661299999999997</v>
      </c>
      <c r="D2053">
        <v>2.3960000000000001E-3</v>
      </c>
      <c r="E2053">
        <v>9.6857785320000005</v>
      </c>
      <c r="F2053">
        <v>10</v>
      </c>
      <c r="G2053">
        <v>2</v>
      </c>
    </row>
    <row r="2054" spans="1:7" x14ac:dyDescent="0.3">
      <c r="A2054">
        <v>14.14</v>
      </c>
      <c r="B2054">
        <v>12.7</v>
      </c>
      <c r="C2054">
        <v>50.661299999999997</v>
      </c>
      <c r="D2054">
        <v>2.3960000000000001E-3</v>
      </c>
      <c r="E2054">
        <v>9.6857785320000005</v>
      </c>
      <c r="F2054">
        <v>10</v>
      </c>
      <c r="G2054">
        <v>2</v>
      </c>
    </row>
    <row r="2055" spans="1:7" x14ac:dyDescent="0.3">
      <c r="A2055">
        <v>93.42</v>
      </c>
      <c r="B2055">
        <v>572.49</v>
      </c>
      <c r="C2055">
        <v>36.197899999999997</v>
      </c>
      <c r="D2055">
        <v>95.763254399999994</v>
      </c>
      <c r="E2055">
        <v>7.858796806</v>
      </c>
      <c r="F2055">
        <v>9</v>
      </c>
      <c r="G2055">
        <v>3</v>
      </c>
    </row>
    <row r="2056" spans="1:7" x14ac:dyDescent="0.3">
      <c r="A2056">
        <v>92.2</v>
      </c>
      <c r="B2056">
        <v>572.49</v>
      </c>
      <c r="C2056">
        <v>36.197899999999997</v>
      </c>
      <c r="D2056">
        <v>95.763254399999994</v>
      </c>
      <c r="E2056">
        <v>7.858796806</v>
      </c>
      <c r="F2056">
        <v>9</v>
      </c>
      <c r="G2056">
        <v>3</v>
      </c>
    </row>
    <row r="2057" spans="1:7" x14ac:dyDescent="0.3">
      <c r="A2057">
        <v>105.61</v>
      </c>
      <c r="B2057">
        <v>894.56</v>
      </c>
      <c r="C2057">
        <v>63.066600000000001</v>
      </c>
      <c r="D2057">
        <v>6.8647999999999999E-3</v>
      </c>
      <c r="E2057">
        <v>9.7052898909999996</v>
      </c>
      <c r="F2057">
        <v>1</v>
      </c>
      <c r="G2057">
        <v>4</v>
      </c>
    </row>
    <row r="2058" spans="1:7" x14ac:dyDescent="0.3">
      <c r="A2058">
        <v>13.71</v>
      </c>
      <c r="B2058">
        <v>12.7</v>
      </c>
      <c r="C2058">
        <v>100.3081</v>
      </c>
      <c r="D2058">
        <v>2.3552E-3</v>
      </c>
      <c r="E2058">
        <v>57.670240300000003</v>
      </c>
      <c r="F2058">
        <v>8</v>
      </c>
      <c r="G2058">
        <v>1</v>
      </c>
    </row>
    <row r="2059" spans="1:7" x14ac:dyDescent="0.3">
      <c r="A2059">
        <v>12</v>
      </c>
      <c r="B2059">
        <v>12.7</v>
      </c>
      <c r="C2059">
        <v>100.3081</v>
      </c>
      <c r="D2059">
        <v>2.3552E-3</v>
      </c>
      <c r="E2059">
        <v>57.670240300000003</v>
      </c>
      <c r="F2059">
        <v>8</v>
      </c>
      <c r="G2059">
        <v>1</v>
      </c>
    </row>
    <row r="2060" spans="1:7" x14ac:dyDescent="0.3">
      <c r="A2060">
        <v>9.89</v>
      </c>
      <c r="B2060">
        <v>12.7</v>
      </c>
      <c r="C2060">
        <v>62.328200000000002</v>
      </c>
      <c r="D2060">
        <v>3.3064000000000001E-3</v>
      </c>
      <c r="E2060">
        <v>58.900021870000003</v>
      </c>
      <c r="F2060">
        <v>11</v>
      </c>
      <c r="G2060">
        <v>2</v>
      </c>
    </row>
    <row r="2061" spans="1:7" x14ac:dyDescent="0.3">
      <c r="A2061">
        <v>10.57</v>
      </c>
      <c r="B2061">
        <v>12.7</v>
      </c>
      <c r="C2061">
        <v>62.328200000000002</v>
      </c>
      <c r="D2061">
        <v>3.3064000000000001E-3</v>
      </c>
      <c r="E2061">
        <v>58.900021870000003</v>
      </c>
      <c r="F2061">
        <v>11</v>
      </c>
      <c r="G2061">
        <v>2</v>
      </c>
    </row>
    <row r="2062" spans="1:7" x14ac:dyDescent="0.3">
      <c r="A2062">
        <v>13.41</v>
      </c>
      <c r="B2062">
        <v>12.7</v>
      </c>
      <c r="C2062">
        <v>62.328200000000002</v>
      </c>
      <c r="D2062">
        <v>3.3064000000000001E-3</v>
      </c>
      <c r="E2062">
        <v>58.900021870000003</v>
      </c>
      <c r="F2062">
        <v>11</v>
      </c>
      <c r="G2062">
        <v>2</v>
      </c>
    </row>
    <row r="2063" spans="1:7" x14ac:dyDescent="0.3">
      <c r="A2063">
        <v>82.03</v>
      </c>
      <c r="B2063">
        <v>572.49</v>
      </c>
      <c r="C2063">
        <v>97.379400000000004</v>
      </c>
      <c r="D2063">
        <v>96.741693600000005</v>
      </c>
      <c r="E2063">
        <v>63.94300715</v>
      </c>
      <c r="F2063">
        <v>2</v>
      </c>
      <c r="G2063">
        <v>3</v>
      </c>
    </row>
    <row r="2064" spans="1:7" x14ac:dyDescent="0.3">
      <c r="A2064">
        <v>103.33</v>
      </c>
      <c r="B2064">
        <v>894.56</v>
      </c>
      <c r="C2064">
        <v>75.740600000000001</v>
      </c>
      <c r="D2064">
        <v>4.5120000000000004E-3</v>
      </c>
      <c r="E2064">
        <v>11.17715503</v>
      </c>
      <c r="F2064">
        <v>4</v>
      </c>
      <c r="G2064">
        <v>4</v>
      </c>
    </row>
    <row r="2065" spans="1:7" x14ac:dyDescent="0.3">
      <c r="A2065">
        <v>10.220000000000001</v>
      </c>
      <c r="B2065">
        <v>12.7</v>
      </c>
      <c r="C2065">
        <v>99.989500000000007</v>
      </c>
      <c r="D2065">
        <v>2.2623999999999999E-3</v>
      </c>
      <c r="E2065">
        <v>54.419692060000003</v>
      </c>
      <c r="F2065">
        <v>7</v>
      </c>
      <c r="G2065">
        <v>1</v>
      </c>
    </row>
    <row r="2066" spans="1:7" x14ac:dyDescent="0.3">
      <c r="A2066">
        <v>8.14</v>
      </c>
      <c r="B2066">
        <v>12.7</v>
      </c>
      <c r="C2066">
        <v>99.989500000000007</v>
      </c>
      <c r="D2066">
        <v>2.2623999999999999E-3</v>
      </c>
      <c r="E2066">
        <v>54.419692060000003</v>
      </c>
      <c r="F2066">
        <v>7</v>
      </c>
      <c r="G2066">
        <v>1</v>
      </c>
    </row>
    <row r="2067" spans="1:7" x14ac:dyDescent="0.3">
      <c r="A2067">
        <v>5.15</v>
      </c>
      <c r="B2067">
        <v>12.7</v>
      </c>
      <c r="C2067">
        <v>100.0436</v>
      </c>
      <c r="D2067">
        <v>2.9023999999999999E-3</v>
      </c>
      <c r="E2067">
        <v>20.910346409999999</v>
      </c>
      <c r="F2067">
        <v>3</v>
      </c>
      <c r="G2067">
        <v>2</v>
      </c>
    </row>
    <row r="2068" spans="1:7" x14ac:dyDescent="0.3">
      <c r="A2068">
        <v>75.099999999999994</v>
      </c>
      <c r="B2068">
        <v>572.49</v>
      </c>
      <c r="C2068">
        <v>98.215400000000002</v>
      </c>
      <c r="D2068">
        <v>96.756825599999999</v>
      </c>
      <c r="E2068">
        <v>19.58967586</v>
      </c>
      <c r="F2068">
        <v>3</v>
      </c>
      <c r="G2068">
        <v>3</v>
      </c>
    </row>
    <row r="2069" spans="1:7" x14ac:dyDescent="0.3">
      <c r="A2069">
        <v>101.81</v>
      </c>
      <c r="B2069">
        <v>894.56</v>
      </c>
      <c r="C2069">
        <v>99.993799999999993</v>
      </c>
      <c r="D2069">
        <v>4.6391999999999996E-3</v>
      </c>
      <c r="E2069">
        <v>62.896504419999999</v>
      </c>
      <c r="F2069">
        <v>4</v>
      </c>
      <c r="G2069">
        <v>4</v>
      </c>
    </row>
    <row r="2070" spans="1:7" x14ac:dyDescent="0.3">
      <c r="A2070">
        <v>6.74</v>
      </c>
      <c r="B2070">
        <v>12.7</v>
      </c>
      <c r="C2070">
        <v>39.785600000000002</v>
      </c>
      <c r="D2070">
        <v>2.1752E-3</v>
      </c>
      <c r="E2070">
        <v>51.150198349999997</v>
      </c>
      <c r="F2070">
        <v>1</v>
      </c>
      <c r="G2070">
        <v>1</v>
      </c>
    </row>
    <row r="2071" spans="1:7" x14ac:dyDescent="0.3">
      <c r="A2071">
        <v>7.9</v>
      </c>
      <c r="B2071">
        <v>12.7</v>
      </c>
      <c r="C2071">
        <v>99.916600000000003</v>
      </c>
      <c r="D2071">
        <v>2.9543999999999998E-3</v>
      </c>
      <c r="E2071">
        <v>71.185658340000003</v>
      </c>
      <c r="F2071">
        <v>9</v>
      </c>
      <c r="G2071">
        <v>2</v>
      </c>
    </row>
    <row r="2072" spans="1:7" x14ac:dyDescent="0.3">
      <c r="A2072">
        <v>11.62</v>
      </c>
      <c r="B2072">
        <v>12.7</v>
      </c>
      <c r="C2072">
        <v>99.916600000000003</v>
      </c>
      <c r="D2072">
        <v>2.9543999999999998E-3</v>
      </c>
      <c r="E2072">
        <v>71.185658340000003</v>
      </c>
      <c r="F2072">
        <v>9</v>
      </c>
      <c r="G2072">
        <v>2</v>
      </c>
    </row>
    <row r="2073" spans="1:7" x14ac:dyDescent="0.3">
      <c r="A2073">
        <v>8.9600000000000009</v>
      </c>
      <c r="B2073">
        <v>12.7</v>
      </c>
      <c r="C2073">
        <v>99.916600000000003</v>
      </c>
      <c r="D2073">
        <v>2.9543999999999998E-3</v>
      </c>
      <c r="E2073">
        <v>71.185658340000003</v>
      </c>
      <c r="F2073">
        <v>9</v>
      </c>
      <c r="G2073">
        <v>2</v>
      </c>
    </row>
    <row r="2074" spans="1:7" x14ac:dyDescent="0.3">
      <c r="A2074">
        <v>106.35</v>
      </c>
      <c r="B2074">
        <v>894.56</v>
      </c>
      <c r="C2074">
        <v>61.149299999999997</v>
      </c>
      <c r="D2074">
        <v>2.4911999999999998E-3</v>
      </c>
      <c r="E2074">
        <v>5.7564662440000003</v>
      </c>
      <c r="F2074">
        <v>3</v>
      </c>
      <c r="G2074">
        <v>4</v>
      </c>
    </row>
    <row r="2075" spans="1:7" x14ac:dyDescent="0.3">
      <c r="A2075">
        <v>10.08</v>
      </c>
      <c r="B2075">
        <v>12.7</v>
      </c>
      <c r="C2075">
        <v>99.831299999999999</v>
      </c>
      <c r="D2075">
        <v>2.1104000000000001E-3</v>
      </c>
      <c r="E2075">
        <v>47.993024140000003</v>
      </c>
      <c r="F2075">
        <v>3</v>
      </c>
      <c r="G2075">
        <v>1</v>
      </c>
    </row>
    <row r="2076" spans="1:7" x14ac:dyDescent="0.3">
      <c r="A2076">
        <v>5.65</v>
      </c>
      <c r="B2076">
        <v>12.7</v>
      </c>
      <c r="C2076">
        <v>62.1297</v>
      </c>
      <c r="D2076">
        <v>2.9072E-3</v>
      </c>
      <c r="E2076">
        <v>48.617215420000001</v>
      </c>
      <c r="F2076">
        <v>3</v>
      </c>
      <c r="G2076">
        <v>2</v>
      </c>
    </row>
    <row r="2077" spans="1:7" x14ac:dyDescent="0.3">
      <c r="A2077">
        <v>80.239999999999995</v>
      </c>
      <c r="B2077">
        <v>572.49</v>
      </c>
      <c r="C2077">
        <v>54.288200000000003</v>
      </c>
      <c r="D2077">
        <v>95.768144800000002</v>
      </c>
      <c r="E2077">
        <v>16.392790000000002</v>
      </c>
      <c r="F2077">
        <v>5</v>
      </c>
      <c r="G2077">
        <v>3</v>
      </c>
    </row>
    <row r="2078" spans="1:7" x14ac:dyDescent="0.3">
      <c r="A2078">
        <v>78.63</v>
      </c>
      <c r="B2078">
        <v>572.49</v>
      </c>
      <c r="C2078">
        <v>54.288200000000003</v>
      </c>
      <c r="D2078">
        <v>95.768144800000002</v>
      </c>
      <c r="E2078">
        <v>16.392790000000002</v>
      </c>
      <c r="F2078">
        <v>5</v>
      </c>
      <c r="G2078">
        <v>3</v>
      </c>
    </row>
    <row r="2079" spans="1:7" x14ac:dyDescent="0.3">
      <c r="A2079">
        <v>106.16</v>
      </c>
      <c r="B2079">
        <v>894.56</v>
      </c>
      <c r="C2079">
        <v>99.954599999999999</v>
      </c>
      <c r="D2079">
        <v>6.5919999999999998E-3</v>
      </c>
      <c r="E2079">
        <v>70.800352040000007</v>
      </c>
      <c r="F2079">
        <v>1</v>
      </c>
      <c r="G2079">
        <v>4</v>
      </c>
    </row>
    <row r="2080" spans="1:7" x14ac:dyDescent="0.3">
      <c r="A2080">
        <v>8.3800000000000008</v>
      </c>
      <c r="B2080">
        <v>12.7</v>
      </c>
      <c r="C2080">
        <v>99.989599999999996</v>
      </c>
      <c r="D2080">
        <v>2.1952E-3</v>
      </c>
      <c r="E2080">
        <v>57.784232899999999</v>
      </c>
      <c r="F2080">
        <v>4</v>
      </c>
      <c r="G2080">
        <v>1</v>
      </c>
    </row>
    <row r="2081" spans="1:7" x14ac:dyDescent="0.3">
      <c r="A2081">
        <v>13.21</v>
      </c>
      <c r="B2081">
        <v>12.7</v>
      </c>
      <c r="C2081">
        <v>100.44159999999999</v>
      </c>
      <c r="D2081">
        <v>2.8511999999999999E-3</v>
      </c>
      <c r="E2081">
        <v>19.573732150000001</v>
      </c>
      <c r="F2081">
        <v>10</v>
      </c>
      <c r="G2081">
        <v>2</v>
      </c>
    </row>
    <row r="2082" spans="1:7" x14ac:dyDescent="0.3">
      <c r="A2082">
        <v>12.82</v>
      </c>
      <c r="B2082">
        <v>12.7</v>
      </c>
      <c r="C2082">
        <v>100.44159999999999</v>
      </c>
      <c r="D2082">
        <v>2.8511999999999999E-3</v>
      </c>
      <c r="E2082">
        <v>19.573732150000001</v>
      </c>
      <c r="F2082">
        <v>10</v>
      </c>
      <c r="G2082">
        <v>2</v>
      </c>
    </row>
    <row r="2083" spans="1:7" x14ac:dyDescent="0.3">
      <c r="A2083">
        <v>12</v>
      </c>
      <c r="B2083">
        <v>12.7</v>
      </c>
      <c r="C2083">
        <v>100.44159999999999</v>
      </c>
      <c r="D2083">
        <v>2.8511999999999999E-3</v>
      </c>
      <c r="E2083">
        <v>19.573732150000001</v>
      </c>
      <c r="F2083">
        <v>10</v>
      </c>
      <c r="G2083">
        <v>2</v>
      </c>
    </row>
    <row r="2084" spans="1:7" x14ac:dyDescent="0.3">
      <c r="A2084">
        <v>90.6</v>
      </c>
      <c r="B2084">
        <v>572.49</v>
      </c>
      <c r="C2084">
        <v>97.494799999999998</v>
      </c>
      <c r="D2084">
        <v>96.736088800000005</v>
      </c>
      <c r="E2084">
        <v>21.14684476</v>
      </c>
      <c r="F2084">
        <v>10</v>
      </c>
      <c r="G2084">
        <v>3</v>
      </c>
    </row>
    <row r="2085" spans="1:7" x14ac:dyDescent="0.3">
      <c r="A2085">
        <v>81.8</v>
      </c>
      <c r="B2085">
        <v>572.49</v>
      </c>
      <c r="C2085">
        <v>97.494799999999998</v>
      </c>
      <c r="D2085">
        <v>96.736088800000005</v>
      </c>
      <c r="E2085">
        <v>21.14684476</v>
      </c>
      <c r="F2085">
        <v>10</v>
      </c>
      <c r="G2085">
        <v>3</v>
      </c>
    </row>
    <row r="2086" spans="1:7" x14ac:dyDescent="0.3">
      <c r="A2086">
        <v>88.79</v>
      </c>
      <c r="B2086">
        <v>572.49</v>
      </c>
      <c r="C2086">
        <v>97.494799999999998</v>
      </c>
      <c r="D2086">
        <v>96.736088800000005</v>
      </c>
      <c r="E2086">
        <v>21.14684476</v>
      </c>
      <c r="F2086">
        <v>10</v>
      </c>
      <c r="G2086">
        <v>3</v>
      </c>
    </row>
    <row r="2087" spans="1:7" x14ac:dyDescent="0.3">
      <c r="A2087">
        <v>6.37</v>
      </c>
      <c r="B2087">
        <v>12.7</v>
      </c>
      <c r="C2087">
        <v>38.183199999999999</v>
      </c>
      <c r="D2087">
        <v>2.9296000000000001E-3</v>
      </c>
      <c r="E2087">
        <v>9.8312156660000003</v>
      </c>
      <c r="F2087">
        <v>4</v>
      </c>
      <c r="G2087">
        <v>2</v>
      </c>
    </row>
    <row r="2088" spans="1:7" x14ac:dyDescent="0.3">
      <c r="A2088">
        <v>75.13</v>
      </c>
      <c r="B2088">
        <v>572.49</v>
      </c>
      <c r="C2088">
        <v>38.180199999999999</v>
      </c>
      <c r="D2088">
        <v>4.2135999999999996E-3</v>
      </c>
      <c r="E2088">
        <v>9.9112048599999998</v>
      </c>
      <c r="F2088">
        <v>5</v>
      </c>
      <c r="G2088">
        <v>3</v>
      </c>
    </row>
    <row r="2089" spans="1:7" x14ac:dyDescent="0.3">
      <c r="A2089">
        <v>102.06</v>
      </c>
      <c r="B2089">
        <v>894.56</v>
      </c>
      <c r="C2089">
        <v>99.9876</v>
      </c>
      <c r="D2089">
        <v>4.4311999999999997E-3</v>
      </c>
      <c r="E2089">
        <v>56.661825319999998</v>
      </c>
      <c r="F2089">
        <v>1</v>
      </c>
      <c r="G2089">
        <v>4</v>
      </c>
    </row>
    <row r="2090" spans="1:7" x14ac:dyDescent="0.3">
      <c r="A2090">
        <v>15.78</v>
      </c>
      <c r="B2090">
        <v>12.7</v>
      </c>
      <c r="C2090">
        <v>35.626800000000003</v>
      </c>
      <c r="D2090">
        <v>49.560532000000002</v>
      </c>
      <c r="E2090">
        <v>24.901120710000001</v>
      </c>
      <c r="F2090">
        <v>12</v>
      </c>
      <c r="G2090">
        <v>1</v>
      </c>
    </row>
    <row r="2091" spans="1:7" x14ac:dyDescent="0.3">
      <c r="A2091">
        <v>14.22</v>
      </c>
      <c r="B2091">
        <v>12.7</v>
      </c>
      <c r="C2091">
        <v>35.626800000000003</v>
      </c>
      <c r="D2091">
        <v>49.560532000000002</v>
      </c>
      <c r="E2091">
        <v>24.901120710000001</v>
      </c>
      <c r="F2091">
        <v>12</v>
      </c>
      <c r="G2091">
        <v>1</v>
      </c>
    </row>
    <row r="2092" spans="1:7" x14ac:dyDescent="0.3">
      <c r="A2092">
        <v>13.18</v>
      </c>
      <c r="B2092">
        <v>12.7</v>
      </c>
      <c r="C2092">
        <v>35.626800000000003</v>
      </c>
      <c r="D2092">
        <v>49.560532000000002</v>
      </c>
      <c r="E2092">
        <v>24.901120710000001</v>
      </c>
      <c r="F2092">
        <v>12</v>
      </c>
      <c r="G2092">
        <v>1</v>
      </c>
    </row>
    <row r="2093" spans="1:7" x14ac:dyDescent="0.3">
      <c r="A2093">
        <v>5.52</v>
      </c>
      <c r="B2093">
        <v>12.7</v>
      </c>
      <c r="C2093">
        <v>89.4923</v>
      </c>
      <c r="D2093">
        <v>4.9887999999999998E-3</v>
      </c>
      <c r="E2093">
        <v>26.6193752</v>
      </c>
      <c r="F2093">
        <v>4</v>
      </c>
      <c r="G2093">
        <v>2</v>
      </c>
    </row>
    <row r="2094" spans="1:7" x14ac:dyDescent="0.3">
      <c r="A2094">
        <v>88.96</v>
      </c>
      <c r="B2094">
        <v>572.49</v>
      </c>
      <c r="C2094">
        <v>54.262</v>
      </c>
      <c r="D2094">
        <v>2.8111999999999998E-3</v>
      </c>
      <c r="E2094">
        <v>6.6634123130000003</v>
      </c>
      <c r="F2094">
        <v>9</v>
      </c>
      <c r="G2094">
        <v>3</v>
      </c>
    </row>
    <row r="2095" spans="1:7" x14ac:dyDescent="0.3">
      <c r="A2095">
        <v>91.09</v>
      </c>
      <c r="B2095">
        <v>572.49</v>
      </c>
      <c r="C2095">
        <v>54.262</v>
      </c>
      <c r="D2095">
        <v>2.8111999999999998E-3</v>
      </c>
      <c r="E2095">
        <v>6.6634123130000003</v>
      </c>
      <c r="F2095">
        <v>9</v>
      </c>
      <c r="G2095">
        <v>3</v>
      </c>
    </row>
    <row r="2096" spans="1:7" x14ac:dyDescent="0.3">
      <c r="A2096">
        <v>107.58</v>
      </c>
      <c r="B2096">
        <v>894.56</v>
      </c>
      <c r="C2096">
        <v>62.430399999999999</v>
      </c>
      <c r="D2096">
        <v>6.5919999999999998E-3</v>
      </c>
      <c r="E2096">
        <v>9.8708288930000005</v>
      </c>
      <c r="F2096">
        <v>4</v>
      </c>
      <c r="G2096">
        <v>4</v>
      </c>
    </row>
    <row r="2097" spans="1:7" x14ac:dyDescent="0.3">
      <c r="A2097">
        <v>6.78</v>
      </c>
      <c r="B2097">
        <v>12.7</v>
      </c>
      <c r="C2097">
        <v>98.254900000000006</v>
      </c>
      <c r="D2097">
        <v>49.483316799999997</v>
      </c>
      <c r="E2097">
        <v>41.580872859999999</v>
      </c>
      <c r="F2097">
        <v>17</v>
      </c>
      <c r="G2097">
        <v>1</v>
      </c>
    </row>
    <row r="2098" spans="1:7" x14ac:dyDescent="0.3">
      <c r="A2098">
        <v>16.28</v>
      </c>
      <c r="B2098">
        <v>12.7</v>
      </c>
      <c r="C2098">
        <v>98.254900000000006</v>
      </c>
      <c r="D2098">
        <v>49.483316799999997</v>
      </c>
      <c r="E2098">
        <v>41.580872859999999</v>
      </c>
      <c r="F2098">
        <v>17</v>
      </c>
      <c r="G2098">
        <v>1</v>
      </c>
    </row>
    <row r="2099" spans="1:7" x14ac:dyDescent="0.3">
      <c r="A2099">
        <v>15.56</v>
      </c>
      <c r="B2099">
        <v>12.7</v>
      </c>
      <c r="C2099">
        <v>98.254900000000006</v>
      </c>
      <c r="D2099">
        <v>49.483316799999997</v>
      </c>
      <c r="E2099">
        <v>41.580872859999999</v>
      </c>
      <c r="F2099">
        <v>17</v>
      </c>
      <c r="G2099">
        <v>1</v>
      </c>
    </row>
    <row r="2100" spans="1:7" x14ac:dyDescent="0.3">
      <c r="A2100">
        <v>9.7899999999999991</v>
      </c>
      <c r="B2100">
        <v>12.7</v>
      </c>
      <c r="C2100">
        <v>98.254900000000006</v>
      </c>
      <c r="D2100">
        <v>49.483316799999997</v>
      </c>
      <c r="E2100">
        <v>41.580872859999999</v>
      </c>
      <c r="F2100">
        <v>17</v>
      </c>
      <c r="G2100">
        <v>1</v>
      </c>
    </row>
    <row r="2101" spans="1:7" x14ac:dyDescent="0.3">
      <c r="A2101">
        <v>18.309999999999999</v>
      </c>
      <c r="B2101">
        <v>12.7</v>
      </c>
      <c r="C2101">
        <v>98.254900000000006</v>
      </c>
      <c r="D2101">
        <v>49.483316799999997</v>
      </c>
      <c r="E2101">
        <v>41.580872859999999</v>
      </c>
      <c r="F2101">
        <v>17</v>
      </c>
      <c r="G2101">
        <v>1</v>
      </c>
    </row>
    <row r="2102" spans="1:7" x14ac:dyDescent="0.3">
      <c r="A2102">
        <v>5.55</v>
      </c>
      <c r="B2102">
        <v>12.7</v>
      </c>
      <c r="C2102">
        <v>61.826700000000002</v>
      </c>
      <c r="D2102">
        <v>1.44864E-2</v>
      </c>
      <c r="E2102">
        <v>8.9307897870000001</v>
      </c>
      <c r="F2102">
        <v>6</v>
      </c>
      <c r="G2102">
        <v>2</v>
      </c>
    </row>
    <row r="2103" spans="1:7" x14ac:dyDescent="0.3">
      <c r="A2103">
        <v>8.98</v>
      </c>
      <c r="B2103">
        <v>12.7</v>
      </c>
      <c r="C2103">
        <v>61.826700000000002</v>
      </c>
      <c r="D2103">
        <v>1.44864E-2</v>
      </c>
      <c r="E2103">
        <v>8.9307897870000001</v>
      </c>
      <c r="F2103">
        <v>6</v>
      </c>
      <c r="G2103">
        <v>2</v>
      </c>
    </row>
    <row r="2104" spans="1:7" x14ac:dyDescent="0.3">
      <c r="A2104">
        <v>106.64</v>
      </c>
      <c r="B2104">
        <v>894.56</v>
      </c>
      <c r="C2104">
        <v>100.00830000000001</v>
      </c>
      <c r="D2104">
        <v>2.2344000000000001E-3</v>
      </c>
      <c r="E2104">
        <v>41.555628660000004</v>
      </c>
      <c r="F2104">
        <v>4</v>
      </c>
      <c r="G2104">
        <v>4</v>
      </c>
    </row>
    <row r="2105" spans="1:7" x14ac:dyDescent="0.3">
      <c r="A2105">
        <v>6.05</v>
      </c>
      <c r="B2105">
        <v>12.7</v>
      </c>
      <c r="C2105">
        <v>98.5715</v>
      </c>
      <c r="D2105">
        <v>48.348694399999999</v>
      </c>
      <c r="E2105">
        <v>41.71376171</v>
      </c>
      <c r="F2105">
        <v>2</v>
      </c>
      <c r="G2105">
        <v>1</v>
      </c>
    </row>
    <row r="2106" spans="1:7" x14ac:dyDescent="0.3">
      <c r="A2106">
        <v>8.23</v>
      </c>
      <c r="B2106">
        <v>12.7</v>
      </c>
      <c r="C2106">
        <v>100.0809</v>
      </c>
      <c r="D2106">
        <v>2.8224000000000001E-3</v>
      </c>
      <c r="E2106">
        <v>48.555630379999997</v>
      </c>
      <c r="F2106">
        <v>5</v>
      </c>
      <c r="G2106">
        <v>2</v>
      </c>
    </row>
    <row r="2107" spans="1:7" x14ac:dyDescent="0.3">
      <c r="A2107">
        <v>7.21</v>
      </c>
      <c r="B2107">
        <v>12.7</v>
      </c>
      <c r="C2107">
        <v>100.0809</v>
      </c>
      <c r="D2107">
        <v>2.8224000000000001E-3</v>
      </c>
      <c r="E2107">
        <v>48.555630379999997</v>
      </c>
      <c r="F2107">
        <v>5</v>
      </c>
      <c r="G2107">
        <v>2</v>
      </c>
    </row>
    <row r="2108" spans="1:7" x14ac:dyDescent="0.3">
      <c r="A2108">
        <v>73.52</v>
      </c>
      <c r="B2108">
        <v>572.49</v>
      </c>
      <c r="C2108">
        <v>99.7958</v>
      </c>
      <c r="D2108">
        <v>3.7456E-3</v>
      </c>
      <c r="E2108">
        <v>65.691180689999996</v>
      </c>
      <c r="F2108">
        <v>4</v>
      </c>
      <c r="G2108">
        <v>3</v>
      </c>
    </row>
    <row r="2109" spans="1:7" x14ac:dyDescent="0.3">
      <c r="A2109">
        <v>102.85</v>
      </c>
      <c r="B2109">
        <v>894.56</v>
      </c>
      <c r="C2109">
        <v>99.981300000000005</v>
      </c>
      <c r="D2109">
        <v>4.3391999999999997E-3</v>
      </c>
      <c r="E2109">
        <v>37.26795199</v>
      </c>
      <c r="F2109">
        <v>4</v>
      </c>
      <c r="G2109">
        <v>4</v>
      </c>
    </row>
    <row r="2110" spans="1:7" x14ac:dyDescent="0.3">
      <c r="A2110">
        <v>10.130000000000001</v>
      </c>
      <c r="B2110">
        <v>12.7</v>
      </c>
      <c r="C2110">
        <v>38.613</v>
      </c>
      <c r="D2110">
        <v>48.150273599999998</v>
      </c>
      <c r="E2110">
        <v>48.094123979999999</v>
      </c>
      <c r="F2110">
        <v>8</v>
      </c>
      <c r="G2110">
        <v>1</v>
      </c>
    </row>
    <row r="2111" spans="1:7" x14ac:dyDescent="0.3">
      <c r="A2111">
        <v>10.68</v>
      </c>
      <c r="B2111">
        <v>12.7</v>
      </c>
      <c r="C2111">
        <v>38.613</v>
      </c>
      <c r="D2111">
        <v>48.150273599999998</v>
      </c>
      <c r="E2111">
        <v>48.094123979999999</v>
      </c>
      <c r="F2111">
        <v>8</v>
      </c>
      <c r="G2111">
        <v>1</v>
      </c>
    </row>
    <row r="2112" spans="1:7" x14ac:dyDescent="0.3">
      <c r="A2112">
        <v>8.1300000000000008</v>
      </c>
      <c r="B2112">
        <v>12.7</v>
      </c>
      <c r="C2112">
        <v>99.987499999999997</v>
      </c>
      <c r="D2112">
        <v>2.9616E-3</v>
      </c>
      <c r="E2112">
        <v>49.350404580000003</v>
      </c>
      <c r="F2112">
        <v>5</v>
      </c>
      <c r="G2112">
        <v>2</v>
      </c>
    </row>
    <row r="2113" spans="1:7" x14ac:dyDescent="0.3">
      <c r="A2113">
        <v>10.36</v>
      </c>
      <c r="B2113">
        <v>12.7</v>
      </c>
      <c r="C2113">
        <v>99.987499999999997</v>
      </c>
      <c r="D2113">
        <v>2.9616E-3</v>
      </c>
      <c r="E2113">
        <v>49.350404580000003</v>
      </c>
      <c r="F2113">
        <v>5</v>
      </c>
      <c r="G2113">
        <v>2</v>
      </c>
    </row>
    <row r="2114" spans="1:7" x14ac:dyDescent="0.3">
      <c r="A2114">
        <v>106.99</v>
      </c>
      <c r="B2114">
        <v>894.56</v>
      </c>
      <c r="C2114">
        <v>53.188800000000001</v>
      </c>
      <c r="D2114">
        <v>2.2560000000000002E-3</v>
      </c>
      <c r="E2114">
        <v>5.9069719029999996</v>
      </c>
      <c r="F2114">
        <v>2</v>
      </c>
      <c r="G2114">
        <v>4</v>
      </c>
    </row>
    <row r="2115" spans="1:7" x14ac:dyDescent="0.3">
      <c r="A2115">
        <v>14.37</v>
      </c>
      <c r="B2115">
        <v>12.7</v>
      </c>
      <c r="C2115">
        <v>98.261200000000002</v>
      </c>
      <c r="D2115">
        <v>49.005223200000003</v>
      </c>
      <c r="E2115">
        <v>19.007041560000001</v>
      </c>
      <c r="F2115">
        <v>8</v>
      </c>
      <c r="G2115">
        <v>1</v>
      </c>
    </row>
    <row r="2116" spans="1:7" x14ac:dyDescent="0.3">
      <c r="A2116">
        <v>10.65</v>
      </c>
      <c r="B2116">
        <v>12.7</v>
      </c>
      <c r="C2116">
        <v>98.261200000000002</v>
      </c>
      <c r="D2116">
        <v>49.005223200000003</v>
      </c>
      <c r="E2116">
        <v>19.007041560000001</v>
      </c>
      <c r="F2116">
        <v>8</v>
      </c>
      <c r="G2116">
        <v>1</v>
      </c>
    </row>
    <row r="2117" spans="1:7" x14ac:dyDescent="0.3">
      <c r="A2117">
        <v>8.2899999999999991</v>
      </c>
      <c r="B2117">
        <v>12.7</v>
      </c>
      <c r="C2117">
        <v>63.671100000000003</v>
      </c>
      <c r="D2117">
        <v>3.3679999999999999E-3</v>
      </c>
      <c r="E2117">
        <v>6.5291948250000003</v>
      </c>
      <c r="F2117">
        <v>15</v>
      </c>
      <c r="G2117">
        <v>2</v>
      </c>
    </row>
    <row r="2118" spans="1:7" x14ac:dyDescent="0.3">
      <c r="A2118">
        <v>7.09</v>
      </c>
      <c r="B2118">
        <v>12.7</v>
      </c>
      <c r="C2118">
        <v>63.671100000000003</v>
      </c>
      <c r="D2118">
        <v>3.3679999999999999E-3</v>
      </c>
      <c r="E2118">
        <v>6.5291948250000003</v>
      </c>
      <c r="F2118">
        <v>15</v>
      </c>
      <c r="G2118">
        <v>2</v>
      </c>
    </row>
    <row r="2119" spans="1:7" x14ac:dyDescent="0.3">
      <c r="A2119">
        <v>18.5</v>
      </c>
      <c r="B2119">
        <v>12.7</v>
      </c>
      <c r="C2119">
        <v>63.671100000000003</v>
      </c>
      <c r="D2119">
        <v>3.3679999999999999E-3</v>
      </c>
      <c r="E2119">
        <v>6.5291948250000003</v>
      </c>
      <c r="F2119">
        <v>15</v>
      </c>
      <c r="G2119">
        <v>2</v>
      </c>
    </row>
    <row r="2120" spans="1:7" x14ac:dyDescent="0.3">
      <c r="A2120">
        <v>19.440000000000001</v>
      </c>
      <c r="B2120">
        <v>12.7</v>
      </c>
      <c r="C2120">
        <v>63.671100000000003</v>
      </c>
      <c r="D2120">
        <v>3.3679999999999999E-3</v>
      </c>
      <c r="E2120">
        <v>6.5291948250000003</v>
      </c>
      <c r="F2120">
        <v>15</v>
      </c>
      <c r="G2120">
        <v>2</v>
      </c>
    </row>
    <row r="2121" spans="1:7" x14ac:dyDescent="0.3">
      <c r="A2121">
        <v>79.819999999999993</v>
      </c>
      <c r="B2121">
        <v>572.49</v>
      </c>
      <c r="C2121">
        <v>99.092500000000001</v>
      </c>
      <c r="D2121">
        <v>5.2247999999999999E-3</v>
      </c>
      <c r="E2121">
        <v>50.934367770000001</v>
      </c>
      <c r="F2121">
        <v>6</v>
      </c>
      <c r="G2121">
        <v>3</v>
      </c>
    </row>
    <row r="2122" spans="1:7" x14ac:dyDescent="0.3">
      <c r="A2122">
        <v>120.03</v>
      </c>
      <c r="B2122">
        <v>894.56</v>
      </c>
      <c r="C2122">
        <v>87.508300000000006</v>
      </c>
      <c r="D2122">
        <v>4.5712000000000001E-3</v>
      </c>
      <c r="E2122">
        <v>63.926718970000003</v>
      </c>
      <c r="F2122">
        <v>5</v>
      </c>
      <c r="G2122">
        <v>4</v>
      </c>
    </row>
    <row r="2123" spans="1:7" x14ac:dyDescent="0.3">
      <c r="A2123">
        <v>118.35</v>
      </c>
      <c r="B2123">
        <v>894.56</v>
      </c>
      <c r="C2123">
        <v>87.508300000000006</v>
      </c>
      <c r="D2123">
        <v>4.5712000000000001E-3</v>
      </c>
      <c r="E2123">
        <v>63.926718970000003</v>
      </c>
      <c r="F2123">
        <v>5</v>
      </c>
      <c r="G2123">
        <v>4</v>
      </c>
    </row>
    <row r="2124" spans="1:7" x14ac:dyDescent="0.3">
      <c r="A2124">
        <v>11.11</v>
      </c>
      <c r="B2124">
        <v>12.7</v>
      </c>
      <c r="C2124">
        <v>52.4514</v>
      </c>
      <c r="D2124">
        <v>48.874877599999998</v>
      </c>
      <c r="E2124">
        <v>12.47811738</v>
      </c>
      <c r="F2124">
        <v>10</v>
      </c>
      <c r="G2124">
        <v>1</v>
      </c>
    </row>
    <row r="2125" spans="1:7" x14ac:dyDescent="0.3">
      <c r="A2125">
        <v>10.43</v>
      </c>
      <c r="B2125">
        <v>12.7</v>
      </c>
      <c r="C2125">
        <v>52.4514</v>
      </c>
      <c r="D2125">
        <v>48.874877599999998</v>
      </c>
      <c r="E2125">
        <v>12.47811738</v>
      </c>
      <c r="F2125">
        <v>10</v>
      </c>
      <c r="G2125">
        <v>1</v>
      </c>
    </row>
    <row r="2126" spans="1:7" x14ac:dyDescent="0.3">
      <c r="A2126">
        <v>10.55</v>
      </c>
      <c r="B2126">
        <v>12.7</v>
      </c>
      <c r="C2126">
        <v>52.4514</v>
      </c>
      <c r="D2126">
        <v>48.874877599999998</v>
      </c>
      <c r="E2126">
        <v>12.47811738</v>
      </c>
      <c r="F2126">
        <v>10</v>
      </c>
      <c r="G2126">
        <v>1</v>
      </c>
    </row>
    <row r="2127" spans="1:7" x14ac:dyDescent="0.3">
      <c r="A2127">
        <v>6.11</v>
      </c>
      <c r="B2127">
        <v>12.7</v>
      </c>
      <c r="C2127">
        <v>99.915000000000006</v>
      </c>
      <c r="D2127">
        <v>3.5344E-3</v>
      </c>
      <c r="E2127">
        <v>61.938971520000003</v>
      </c>
      <c r="F2127">
        <v>7</v>
      </c>
      <c r="G2127">
        <v>2</v>
      </c>
    </row>
    <row r="2128" spans="1:7" x14ac:dyDescent="0.3">
      <c r="A2128">
        <v>8.9700000000000006</v>
      </c>
      <c r="B2128">
        <v>12.7</v>
      </c>
      <c r="C2128">
        <v>99.915000000000006</v>
      </c>
      <c r="D2128">
        <v>3.5344E-3</v>
      </c>
      <c r="E2128">
        <v>61.938971520000003</v>
      </c>
      <c r="F2128">
        <v>7</v>
      </c>
      <c r="G2128">
        <v>2</v>
      </c>
    </row>
    <row r="2129" spans="1:7" x14ac:dyDescent="0.3">
      <c r="A2129">
        <v>73.13</v>
      </c>
      <c r="B2129">
        <v>572.49</v>
      </c>
      <c r="C2129">
        <v>99.641800000000003</v>
      </c>
      <c r="D2129">
        <v>3.0896000000000001E-3</v>
      </c>
      <c r="E2129">
        <v>62.493876559999997</v>
      </c>
      <c r="F2129">
        <v>1</v>
      </c>
      <c r="G2129">
        <v>3</v>
      </c>
    </row>
    <row r="2130" spans="1:7" x14ac:dyDescent="0.3">
      <c r="A2130">
        <v>101.57</v>
      </c>
      <c r="B2130">
        <v>894.56</v>
      </c>
      <c r="C2130">
        <v>99.964600000000004</v>
      </c>
      <c r="D2130">
        <v>4.6287999999999998E-3</v>
      </c>
      <c r="E2130">
        <v>34.085287520000001</v>
      </c>
      <c r="F2130">
        <v>1</v>
      </c>
      <c r="G2130">
        <v>4</v>
      </c>
    </row>
    <row r="2131" spans="1:7" x14ac:dyDescent="0.3">
      <c r="A2131">
        <v>14.15</v>
      </c>
      <c r="B2131">
        <v>12.7</v>
      </c>
      <c r="C2131">
        <v>98.644300000000001</v>
      </c>
      <c r="D2131">
        <v>49.113143200000003</v>
      </c>
      <c r="E2131">
        <v>54.465431799999998</v>
      </c>
      <c r="F2131">
        <v>15</v>
      </c>
      <c r="G2131">
        <v>1</v>
      </c>
    </row>
    <row r="2132" spans="1:7" x14ac:dyDescent="0.3">
      <c r="A2132">
        <v>8.1300000000000008</v>
      </c>
      <c r="B2132">
        <v>12.7</v>
      </c>
      <c r="C2132">
        <v>98.644300000000001</v>
      </c>
      <c r="D2132">
        <v>49.113143200000003</v>
      </c>
      <c r="E2132">
        <v>54.465431799999998</v>
      </c>
      <c r="F2132">
        <v>15</v>
      </c>
      <c r="G2132">
        <v>1</v>
      </c>
    </row>
    <row r="2133" spans="1:7" x14ac:dyDescent="0.3">
      <c r="A2133">
        <v>6.65</v>
      </c>
      <c r="B2133">
        <v>12.7</v>
      </c>
      <c r="C2133">
        <v>98.644300000000001</v>
      </c>
      <c r="D2133">
        <v>49.113143200000003</v>
      </c>
      <c r="E2133">
        <v>54.465431799999998</v>
      </c>
      <c r="F2133">
        <v>15</v>
      </c>
      <c r="G2133">
        <v>1</v>
      </c>
    </row>
    <row r="2134" spans="1:7" x14ac:dyDescent="0.3">
      <c r="A2134">
        <v>17.510000000000002</v>
      </c>
      <c r="B2134">
        <v>12.7</v>
      </c>
      <c r="C2134">
        <v>98.644300000000001</v>
      </c>
      <c r="D2134">
        <v>49.113143200000003</v>
      </c>
      <c r="E2134">
        <v>54.465431799999998</v>
      </c>
      <c r="F2134">
        <v>15</v>
      </c>
      <c r="G2134">
        <v>1</v>
      </c>
    </row>
    <row r="2135" spans="1:7" x14ac:dyDescent="0.3">
      <c r="A2135">
        <v>11.16</v>
      </c>
      <c r="B2135">
        <v>12.7</v>
      </c>
      <c r="C2135">
        <v>61.550899999999999</v>
      </c>
      <c r="D2135">
        <v>1.308E-2</v>
      </c>
      <c r="E2135">
        <v>8.4192870650000007</v>
      </c>
      <c r="F2135">
        <v>14</v>
      </c>
      <c r="G2135">
        <v>2</v>
      </c>
    </row>
    <row r="2136" spans="1:7" x14ac:dyDescent="0.3">
      <c r="A2136">
        <v>15.33</v>
      </c>
      <c r="B2136">
        <v>12.7</v>
      </c>
      <c r="C2136">
        <v>61.550899999999999</v>
      </c>
      <c r="D2136">
        <v>1.308E-2</v>
      </c>
      <c r="E2136">
        <v>8.4192870650000007</v>
      </c>
      <c r="F2136">
        <v>14</v>
      </c>
      <c r="G2136">
        <v>2</v>
      </c>
    </row>
    <row r="2137" spans="1:7" x14ac:dyDescent="0.3">
      <c r="A2137">
        <v>14.41</v>
      </c>
      <c r="B2137">
        <v>12.7</v>
      </c>
      <c r="C2137">
        <v>61.550899999999999</v>
      </c>
      <c r="D2137">
        <v>1.308E-2</v>
      </c>
      <c r="E2137">
        <v>8.4192870650000007</v>
      </c>
      <c r="F2137">
        <v>14</v>
      </c>
      <c r="G2137">
        <v>2</v>
      </c>
    </row>
    <row r="2138" spans="1:7" x14ac:dyDescent="0.3">
      <c r="A2138">
        <v>14.89</v>
      </c>
      <c r="B2138">
        <v>12.7</v>
      </c>
      <c r="C2138">
        <v>61.550899999999999</v>
      </c>
      <c r="D2138">
        <v>1.308E-2</v>
      </c>
      <c r="E2138">
        <v>8.4192870650000007</v>
      </c>
      <c r="F2138">
        <v>14</v>
      </c>
      <c r="G2138">
        <v>2</v>
      </c>
    </row>
    <row r="2139" spans="1:7" x14ac:dyDescent="0.3">
      <c r="A2139">
        <v>77.239999999999995</v>
      </c>
      <c r="B2139">
        <v>572.49</v>
      </c>
      <c r="C2139">
        <v>99.233500000000006</v>
      </c>
      <c r="D2139">
        <v>6.2360000000000002E-3</v>
      </c>
      <c r="E2139">
        <v>34.815327320000002</v>
      </c>
      <c r="F2139">
        <v>4</v>
      </c>
      <c r="G2139">
        <v>3</v>
      </c>
    </row>
    <row r="2140" spans="1:7" x14ac:dyDescent="0.3">
      <c r="A2140">
        <v>105.5</v>
      </c>
      <c r="B2140">
        <v>894.56</v>
      </c>
      <c r="C2140">
        <v>100.0561</v>
      </c>
      <c r="D2140">
        <v>4.7023999999999998E-3</v>
      </c>
      <c r="E2140">
        <v>51.68847075</v>
      </c>
      <c r="F2140">
        <v>2</v>
      </c>
      <c r="G2140">
        <v>4</v>
      </c>
    </row>
    <row r="2141" spans="1:7" x14ac:dyDescent="0.3">
      <c r="A2141">
        <v>17.850000000000001</v>
      </c>
      <c r="B2141">
        <v>12.7</v>
      </c>
      <c r="C2141">
        <v>98.346599999999995</v>
      </c>
      <c r="D2141">
        <v>49.008688800000002</v>
      </c>
      <c r="E2141">
        <v>54.598714319999999</v>
      </c>
      <c r="F2141">
        <v>18</v>
      </c>
      <c r="G2141">
        <v>1</v>
      </c>
    </row>
    <row r="2142" spans="1:7" x14ac:dyDescent="0.3">
      <c r="A2142">
        <v>9.99</v>
      </c>
      <c r="B2142">
        <v>12.7</v>
      </c>
      <c r="C2142">
        <v>98.346599999999995</v>
      </c>
      <c r="D2142">
        <v>49.008688800000002</v>
      </c>
      <c r="E2142">
        <v>54.598714319999999</v>
      </c>
      <c r="F2142">
        <v>18</v>
      </c>
      <c r="G2142">
        <v>1</v>
      </c>
    </row>
    <row r="2143" spans="1:7" x14ac:dyDescent="0.3">
      <c r="A2143">
        <v>9.0399999999999991</v>
      </c>
      <c r="B2143">
        <v>12.7</v>
      </c>
      <c r="C2143">
        <v>98.346599999999995</v>
      </c>
      <c r="D2143">
        <v>49.008688800000002</v>
      </c>
      <c r="E2143">
        <v>54.598714319999999</v>
      </c>
      <c r="F2143">
        <v>18</v>
      </c>
      <c r="G2143">
        <v>1</v>
      </c>
    </row>
    <row r="2144" spans="1:7" x14ac:dyDescent="0.3">
      <c r="A2144">
        <v>20.77</v>
      </c>
      <c r="B2144">
        <v>12.7</v>
      </c>
      <c r="C2144">
        <v>98.346599999999995</v>
      </c>
      <c r="D2144">
        <v>49.008688800000002</v>
      </c>
      <c r="E2144">
        <v>54.598714319999999</v>
      </c>
      <c r="F2144">
        <v>18</v>
      </c>
      <c r="G2144">
        <v>1</v>
      </c>
    </row>
    <row r="2145" spans="1:7" x14ac:dyDescent="0.3">
      <c r="A2145">
        <v>13.52</v>
      </c>
      <c r="B2145">
        <v>12.7</v>
      </c>
      <c r="C2145">
        <v>98.346599999999995</v>
      </c>
      <c r="D2145">
        <v>49.008688800000002</v>
      </c>
      <c r="E2145">
        <v>54.598714319999999</v>
      </c>
      <c r="F2145">
        <v>18</v>
      </c>
      <c r="G2145">
        <v>1</v>
      </c>
    </row>
    <row r="2146" spans="1:7" x14ac:dyDescent="0.3">
      <c r="A2146">
        <v>5.97</v>
      </c>
      <c r="B2146">
        <v>12.7</v>
      </c>
      <c r="C2146">
        <v>66.117199999999997</v>
      </c>
      <c r="D2146">
        <v>1.14752E-2</v>
      </c>
      <c r="E2146">
        <v>12.318852529999999</v>
      </c>
      <c r="F2146">
        <v>4</v>
      </c>
      <c r="G2146">
        <v>2</v>
      </c>
    </row>
    <row r="2147" spans="1:7" x14ac:dyDescent="0.3">
      <c r="A2147">
        <v>75.45</v>
      </c>
      <c r="B2147">
        <v>572.49</v>
      </c>
      <c r="C2147">
        <v>63.946399999999997</v>
      </c>
      <c r="D2147">
        <v>2.9391999999999999E-3</v>
      </c>
      <c r="E2147">
        <v>10.065745659999999</v>
      </c>
      <c r="F2147">
        <v>3</v>
      </c>
      <c r="G2147">
        <v>3</v>
      </c>
    </row>
    <row r="2148" spans="1:7" x14ac:dyDescent="0.3">
      <c r="A2148">
        <v>111.55</v>
      </c>
      <c r="B2148">
        <v>894.56</v>
      </c>
      <c r="C2148">
        <v>99.972899999999996</v>
      </c>
      <c r="D2148">
        <v>4.5551999999999997E-3</v>
      </c>
      <c r="E2148">
        <v>59.805147210000001</v>
      </c>
      <c r="F2148">
        <v>5</v>
      </c>
      <c r="G2148">
        <v>4</v>
      </c>
    </row>
    <row r="2149" spans="1:7" x14ac:dyDescent="0.3">
      <c r="A2149">
        <v>110.74</v>
      </c>
      <c r="B2149">
        <v>894.56</v>
      </c>
      <c r="C2149">
        <v>99.972899999999996</v>
      </c>
      <c r="D2149">
        <v>4.5551999999999997E-3</v>
      </c>
      <c r="E2149">
        <v>59.805147210000001</v>
      </c>
      <c r="F2149">
        <v>5</v>
      </c>
      <c r="G2149">
        <v>4</v>
      </c>
    </row>
    <row r="2150" spans="1:7" x14ac:dyDescent="0.3">
      <c r="A2150">
        <v>12.18</v>
      </c>
      <c r="B2150">
        <v>12.7</v>
      </c>
      <c r="C2150">
        <v>38.2819</v>
      </c>
      <c r="D2150">
        <v>47.901917599999997</v>
      </c>
      <c r="E2150">
        <v>60.52965099</v>
      </c>
      <c r="F2150">
        <v>12</v>
      </c>
      <c r="G2150">
        <v>1</v>
      </c>
    </row>
    <row r="2151" spans="1:7" x14ac:dyDescent="0.3">
      <c r="A2151">
        <v>12.59</v>
      </c>
      <c r="B2151">
        <v>12.7</v>
      </c>
      <c r="C2151">
        <v>38.2819</v>
      </c>
      <c r="D2151">
        <v>47.901917599999997</v>
      </c>
      <c r="E2151">
        <v>60.52965099</v>
      </c>
      <c r="F2151">
        <v>12</v>
      </c>
      <c r="G2151">
        <v>1</v>
      </c>
    </row>
    <row r="2152" spans="1:7" x14ac:dyDescent="0.3">
      <c r="A2152">
        <v>11.63</v>
      </c>
      <c r="B2152">
        <v>12.7</v>
      </c>
      <c r="C2152">
        <v>38.2819</v>
      </c>
      <c r="D2152">
        <v>47.901917599999997</v>
      </c>
      <c r="E2152">
        <v>60.52965099</v>
      </c>
      <c r="F2152">
        <v>12</v>
      </c>
      <c r="G2152">
        <v>1</v>
      </c>
    </row>
    <row r="2153" spans="1:7" x14ac:dyDescent="0.3">
      <c r="A2153">
        <v>9.74</v>
      </c>
      <c r="B2153">
        <v>12.7</v>
      </c>
      <c r="C2153">
        <v>40.225299999999997</v>
      </c>
      <c r="D2153">
        <v>95.912739200000004</v>
      </c>
      <c r="E2153">
        <v>50.134771090000001</v>
      </c>
      <c r="F2153">
        <v>2</v>
      </c>
      <c r="G2153">
        <v>1</v>
      </c>
    </row>
    <row r="2154" spans="1:7" x14ac:dyDescent="0.3">
      <c r="A2154">
        <v>6.66</v>
      </c>
      <c r="B2154">
        <v>12.7</v>
      </c>
      <c r="C2154">
        <v>99.991699999999994</v>
      </c>
      <c r="D2154">
        <v>2.9992E-3</v>
      </c>
      <c r="E2154">
        <v>47.852188040000001</v>
      </c>
      <c r="F2154">
        <v>14</v>
      </c>
      <c r="G2154">
        <v>2</v>
      </c>
    </row>
    <row r="2155" spans="1:7" x14ac:dyDescent="0.3">
      <c r="A2155">
        <v>6.81</v>
      </c>
      <c r="B2155">
        <v>12.7</v>
      </c>
      <c r="C2155">
        <v>99.991699999999994</v>
      </c>
      <c r="D2155">
        <v>2.9992E-3</v>
      </c>
      <c r="E2155">
        <v>47.852188040000001</v>
      </c>
      <c r="F2155">
        <v>14</v>
      </c>
      <c r="G2155">
        <v>2</v>
      </c>
    </row>
    <row r="2156" spans="1:7" x14ac:dyDescent="0.3">
      <c r="A2156">
        <v>7.68</v>
      </c>
      <c r="B2156">
        <v>12.7</v>
      </c>
      <c r="C2156">
        <v>99.991699999999994</v>
      </c>
      <c r="D2156">
        <v>2.9992E-3</v>
      </c>
      <c r="E2156">
        <v>47.852188040000001</v>
      </c>
      <c r="F2156">
        <v>14</v>
      </c>
      <c r="G2156">
        <v>2</v>
      </c>
    </row>
    <row r="2157" spans="1:7" x14ac:dyDescent="0.3">
      <c r="A2157">
        <v>22.5</v>
      </c>
      <c r="B2157">
        <v>12.7</v>
      </c>
      <c r="C2157">
        <v>99.991699999999994</v>
      </c>
      <c r="D2157">
        <v>2.9992E-3</v>
      </c>
      <c r="E2157">
        <v>47.852188040000001</v>
      </c>
      <c r="F2157">
        <v>14</v>
      </c>
      <c r="G2157">
        <v>2</v>
      </c>
    </row>
    <row r="2158" spans="1:7" x14ac:dyDescent="0.3">
      <c r="A2158">
        <v>78.290000000000006</v>
      </c>
      <c r="B2158">
        <v>572.49</v>
      </c>
      <c r="C2158">
        <v>62.4559</v>
      </c>
      <c r="D2158">
        <v>3.7759999999999998E-3</v>
      </c>
      <c r="E2158">
        <v>8.2738745349999991</v>
      </c>
      <c r="F2158">
        <v>4</v>
      </c>
      <c r="G2158">
        <v>3</v>
      </c>
    </row>
    <row r="2159" spans="1:7" x14ac:dyDescent="0.3">
      <c r="A2159">
        <v>107.33</v>
      </c>
      <c r="B2159">
        <v>894.56</v>
      </c>
      <c r="C2159">
        <v>61.589599999999997</v>
      </c>
      <c r="D2159">
        <v>4.5864E-3</v>
      </c>
      <c r="E2159">
        <v>7.379501361</v>
      </c>
      <c r="F2159">
        <v>2</v>
      </c>
      <c r="G2159">
        <v>4</v>
      </c>
    </row>
    <row r="2160" spans="1:7" x14ac:dyDescent="0.3">
      <c r="A2160">
        <v>13.89</v>
      </c>
      <c r="B2160">
        <v>12.7</v>
      </c>
      <c r="C2160">
        <v>98.396799999999999</v>
      </c>
      <c r="D2160">
        <v>31.7581472</v>
      </c>
      <c r="E2160">
        <v>57.358058550000003</v>
      </c>
      <c r="F2160">
        <v>19</v>
      </c>
      <c r="G2160">
        <v>1</v>
      </c>
    </row>
    <row r="2161" spans="1:7" x14ac:dyDescent="0.3">
      <c r="A2161">
        <v>11.06</v>
      </c>
      <c r="B2161">
        <v>12.7</v>
      </c>
      <c r="C2161">
        <v>98.396799999999999</v>
      </c>
      <c r="D2161">
        <v>31.7581472</v>
      </c>
      <c r="E2161">
        <v>57.358058550000003</v>
      </c>
      <c r="F2161">
        <v>19</v>
      </c>
      <c r="G2161">
        <v>1</v>
      </c>
    </row>
    <row r="2162" spans="1:7" x14ac:dyDescent="0.3">
      <c r="A2162">
        <v>23.27</v>
      </c>
      <c r="B2162">
        <v>12.7</v>
      </c>
      <c r="C2162">
        <v>98.396799999999999</v>
      </c>
      <c r="D2162">
        <v>31.7581472</v>
      </c>
      <c r="E2162">
        <v>57.358058550000003</v>
      </c>
      <c r="F2162">
        <v>19</v>
      </c>
      <c r="G2162">
        <v>1</v>
      </c>
    </row>
    <row r="2163" spans="1:7" x14ac:dyDescent="0.3">
      <c r="A2163">
        <v>25.38</v>
      </c>
      <c r="B2163">
        <v>12.7</v>
      </c>
      <c r="C2163">
        <v>98.396799999999999</v>
      </c>
      <c r="D2163">
        <v>31.7581472</v>
      </c>
      <c r="E2163">
        <v>57.358058550000003</v>
      </c>
      <c r="F2163">
        <v>19</v>
      </c>
      <c r="G2163">
        <v>1</v>
      </c>
    </row>
    <row r="2164" spans="1:7" x14ac:dyDescent="0.3">
      <c r="A2164">
        <v>25.72</v>
      </c>
      <c r="B2164">
        <v>12.7</v>
      </c>
      <c r="C2164">
        <v>98.396799999999999</v>
      </c>
      <c r="D2164">
        <v>31.7581472</v>
      </c>
      <c r="E2164">
        <v>57.358058550000003</v>
      </c>
      <c r="F2164">
        <v>19</v>
      </c>
      <c r="G2164">
        <v>1</v>
      </c>
    </row>
    <row r="2165" spans="1:7" x14ac:dyDescent="0.3">
      <c r="A2165">
        <v>6.77</v>
      </c>
      <c r="B2165">
        <v>12.7</v>
      </c>
      <c r="C2165">
        <v>61.237699999999997</v>
      </c>
      <c r="D2165">
        <v>1.5603199999999999E-2</v>
      </c>
      <c r="E2165">
        <v>8.4256104189999999</v>
      </c>
      <c r="F2165">
        <v>4</v>
      </c>
      <c r="G2165">
        <v>2</v>
      </c>
    </row>
    <row r="2166" spans="1:7" x14ac:dyDescent="0.3">
      <c r="A2166">
        <v>76.06</v>
      </c>
      <c r="B2166">
        <v>572.49</v>
      </c>
      <c r="C2166">
        <v>87.848399999999998</v>
      </c>
      <c r="D2166">
        <v>2.6032E-3</v>
      </c>
      <c r="E2166">
        <v>12.740647279999999</v>
      </c>
      <c r="F2166">
        <v>8</v>
      </c>
      <c r="G2166">
        <v>3</v>
      </c>
    </row>
    <row r="2167" spans="1:7" x14ac:dyDescent="0.3">
      <c r="A2167">
        <v>81.41</v>
      </c>
      <c r="B2167">
        <v>572.49</v>
      </c>
      <c r="C2167">
        <v>87.848399999999998</v>
      </c>
      <c r="D2167">
        <v>2.6032E-3</v>
      </c>
      <c r="E2167">
        <v>12.740647279999999</v>
      </c>
      <c r="F2167">
        <v>8</v>
      </c>
      <c r="G2167">
        <v>3</v>
      </c>
    </row>
    <row r="2168" spans="1:7" x14ac:dyDescent="0.3">
      <c r="A2168">
        <v>105.46</v>
      </c>
      <c r="B2168">
        <v>894.56</v>
      </c>
      <c r="C2168">
        <v>99.977099999999993</v>
      </c>
      <c r="D2168">
        <v>4.4679999999999997E-3</v>
      </c>
      <c r="E2168">
        <v>18.52373558</v>
      </c>
      <c r="F2168">
        <v>1</v>
      </c>
      <c r="G2168">
        <v>4</v>
      </c>
    </row>
    <row r="2169" spans="1:7" x14ac:dyDescent="0.3">
      <c r="A2169">
        <v>11.03</v>
      </c>
      <c r="B2169">
        <v>12.7</v>
      </c>
      <c r="C2169">
        <v>98.090599999999995</v>
      </c>
      <c r="D2169">
        <v>92.020851199999996</v>
      </c>
      <c r="E2169">
        <v>47.531837590000002</v>
      </c>
      <c r="F2169">
        <v>7</v>
      </c>
      <c r="G2169">
        <v>1</v>
      </c>
    </row>
    <row r="2170" spans="1:7" x14ac:dyDescent="0.3">
      <c r="A2170">
        <v>7.47</v>
      </c>
      <c r="B2170">
        <v>12.7</v>
      </c>
      <c r="C2170">
        <v>98.090599999999995</v>
      </c>
      <c r="D2170">
        <v>92.020851199999996</v>
      </c>
      <c r="E2170">
        <v>47.531837590000002</v>
      </c>
      <c r="F2170">
        <v>7</v>
      </c>
      <c r="G2170">
        <v>1</v>
      </c>
    </row>
    <row r="2171" spans="1:7" x14ac:dyDescent="0.3">
      <c r="A2171">
        <v>5.84</v>
      </c>
      <c r="B2171">
        <v>12.7</v>
      </c>
      <c r="C2171">
        <v>100.4751</v>
      </c>
      <c r="D2171">
        <v>2.8064000000000001E-3</v>
      </c>
      <c r="E2171">
        <v>54.073531500000001</v>
      </c>
      <c r="F2171">
        <v>1</v>
      </c>
      <c r="G2171">
        <v>2</v>
      </c>
    </row>
    <row r="2172" spans="1:7" x14ac:dyDescent="0.3">
      <c r="A2172">
        <v>76.53</v>
      </c>
      <c r="B2172">
        <v>572.49</v>
      </c>
      <c r="C2172">
        <v>100.227</v>
      </c>
      <c r="D2172">
        <v>2.8327999999999999E-3</v>
      </c>
      <c r="E2172">
        <v>54.724467859999997</v>
      </c>
      <c r="F2172">
        <v>9</v>
      </c>
      <c r="G2172">
        <v>3</v>
      </c>
    </row>
    <row r="2173" spans="1:7" x14ac:dyDescent="0.3">
      <c r="A2173">
        <v>78.64</v>
      </c>
      <c r="B2173">
        <v>572.49</v>
      </c>
      <c r="C2173">
        <v>100.227</v>
      </c>
      <c r="D2173">
        <v>2.8327999999999999E-3</v>
      </c>
      <c r="E2173">
        <v>54.724467859999997</v>
      </c>
      <c r="F2173">
        <v>9</v>
      </c>
      <c r="G2173">
        <v>3</v>
      </c>
    </row>
    <row r="2174" spans="1:7" x14ac:dyDescent="0.3">
      <c r="A2174">
        <v>102.04</v>
      </c>
      <c r="B2174">
        <v>894.56</v>
      </c>
      <c r="C2174">
        <v>99.9709</v>
      </c>
      <c r="D2174">
        <v>6.6623999999999997E-3</v>
      </c>
      <c r="E2174">
        <v>35.357708670000001</v>
      </c>
      <c r="F2174">
        <v>3</v>
      </c>
      <c r="G2174">
        <v>4</v>
      </c>
    </row>
    <row r="2175" spans="1:7" x14ac:dyDescent="0.3">
      <c r="A2175">
        <v>15.94</v>
      </c>
      <c r="B2175">
        <v>12.7</v>
      </c>
      <c r="C2175">
        <v>40.325800000000001</v>
      </c>
      <c r="D2175">
        <v>32.834613599999997</v>
      </c>
      <c r="E2175">
        <v>36.028771509999999</v>
      </c>
      <c r="F2175">
        <v>19</v>
      </c>
      <c r="G2175">
        <v>1</v>
      </c>
    </row>
    <row r="2176" spans="1:7" x14ac:dyDescent="0.3">
      <c r="A2176">
        <v>19.14</v>
      </c>
      <c r="B2176">
        <v>12.7</v>
      </c>
      <c r="C2176">
        <v>40.325800000000001</v>
      </c>
      <c r="D2176">
        <v>32.834613599999997</v>
      </c>
      <c r="E2176">
        <v>36.028771509999999</v>
      </c>
      <c r="F2176">
        <v>19</v>
      </c>
      <c r="G2176">
        <v>1</v>
      </c>
    </row>
    <row r="2177" spans="1:7" x14ac:dyDescent="0.3">
      <c r="A2177">
        <v>17.78</v>
      </c>
      <c r="B2177">
        <v>12.7</v>
      </c>
      <c r="C2177">
        <v>40.325800000000001</v>
      </c>
      <c r="D2177">
        <v>32.834613599999997</v>
      </c>
      <c r="E2177">
        <v>36.028771509999999</v>
      </c>
      <c r="F2177">
        <v>19</v>
      </c>
      <c r="G2177">
        <v>1</v>
      </c>
    </row>
    <row r="2178" spans="1:7" x14ac:dyDescent="0.3">
      <c r="A2178">
        <v>22.18</v>
      </c>
      <c r="B2178">
        <v>12.7</v>
      </c>
      <c r="C2178">
        <v>40.325800000000001</v>
      </c>
      <c r="D2178">
        <v>32.834613599999997</v>
      </c>
      <c r="E2178">
        <v>36.028771509999999</v>
      </c>
      <c r="F2178">
        <v>19</v>
      </c>
      <c r="G2178">
        <v>1</v>
      </c>
    </row>
    <row r="2179" spans="1:7" x14ac:dyDescent="0.3">
      <c r="A2179">
        <v>21.64</v>
      </c>
      <c r="B2179">
        <v>12.7</v>
      </c>
      <c r="C2179">
        <v>40.325800000000001</v>
      </c>
      <c r="D2179">
        <v>32.834613599999997</v>
      </c>
      <c r="E2179">
        <v>36.028771509999999</v>
      </c>
      <c r="F2179">
        <v>19</v>
      </c>
      <c r="G2179">
        <v>1</v>
      </c>
    </row>
    <row r="2180" spans="1:7" x14ac:dyDescent="0.3">
      <c r="A2180">
        <v>13.62</v>
      </c>
      <c r="B2180">
        <v>12.7</v>
      </c>
      <c r="C2180">
        <v>98.621600000000001</v>
      </c>
      <c r="D2180">
        <v>1.6374400000000001E-2</v>
      </c>
      <c r="E2180">
        <v>44.258185730000001</v>
      </c>
      <c r="F2180">
        <v>12</v>
      </c>
      <c r="G2180">
        <v>2</v>
      </c>
    </row>
    <row r="2181" spans="1:7" x14ac:dyDescent="0.3">
      <c r="A2181">
        <v>9.08</v>
      </c>
      <c r="B2181">
        <v>12.7</v>
      </c>
      <c r="C2181">
        <v>98.621600000000001</v>
      </c>
      <c r="D2181">
        <v>1.6374400000000001E-2</v>
      </c>
      <c r="E2181">
        <v>44.258185730000001</v>
      </c>
      <c r="F2181">
        <v>12</v>
      </c>
      <c r="G2181">
        <v>2</v>
      </c>
    </row>
    <row r="2182" spans="1:7" x14ac:dyDescent="0.3">
      <c r="A2182">
        <v>10.9</v>
      </c>
      <c r="B2182">
        <v>12.7</v>
      </c>
      <c r="C2182">
        <v>98.621600000000001</v>
      </c>
      <c r="D2182">
        <v>1.6374400000000001E-2</v>
      </c>
      <c r="E2182">
        <v>44.258185730000001</v>
      </c>
      <c r="F2182">
        <v>12</v>
      </c>
      <c r="G2182">
        <v>2</v>
      </c>
    </row>
    <row r="2183" spans="1:7" x14ac:dyDescent="0.3">
      <c r="A2183">
        <v>107.7</v>
      </c>
      <c r="B2183">
        <v>894.56</v>
      </c>
      <c r="C2183">
        <v>36.685899999999997</v>
      </c>
      <c r="D2183">
        <v>2.1432000000000001E-3</v>
      </c>
      <c r="E2183">
        <v>30.14731446</v>
      </c>
      <c r="F2183">
        <v>3</v>
      </c>
      <c r="G2183">
        <v>4</v>
      </c>
    </row>
    <row r="2184" spans="1:7" x14ac:dyDescent="0.3">
      <c r="A2184">
        <v>8.08</v>
      </c>
      <c r="B2184">
        <v>12.7</v>
      </c>
      <c r="C2184">
        <v>98.017799999999994</v>
      </c>
      <c r="D2184">
        <v>95.0813536</v>
      </c>
      <c r="E2184">
        <v>44.311134590000002</v>
      </c>
      <c r="F2184">
        <v>5</v>
      </c>
      <c r="G2184">
        <v>1</v>
      </c>
    </row>
    <row r="2185" spans="1:7" x14ac:dyDescent="0.3">
      <c r="A2185">
        <v>6.02</v>
      </c>
      <c r="B2185">
        <v>12.7</v>
      </c>
      <c r="C2185">
        <v>98.017799999999994</v>
      </c>
      <c r="D2185">
        <v>95.0813536</v>
      </c>
      <c r="E2185">
        <v>44.311134590000002</v>
      </c>
      <c r="F2185">
        <v>5</v>
      </c>
      <c r="G2185">
        <v>1</v>
      </c>
    </row>
    <row r="2186" spans="1:7" x14ac:dyDescent="0.3">
      <c r="A2186">
        <v>8.43</v>
      </c>
      <c r="B2186">
        <v>12.7</v>
      </c>
      <c r="C2186">
        <v>62.326099999999997</v>
      </c>
      <c r="D2186">
        <v>2.7704000000000001E-3</v>
      </c>
      <c r="E2186">
        <v>45.593545159999998</v>
      </c>
      <c r="F2186">
        <v>10</v>
      </c>
      <c r="G2186">
        <v>2</v>
      </c>
    </row>
    <row r="2187" spans="1:7" x14ac:dyDescent="0.3">
      <c r="A2187">
        <v>13.38</v>
      </c>
      <c r="B2187">
        <v>12.7</v>
      </c>
      <c r="C2187">
        <v>62.326099999999997</v>
      </c>
      <c r="D2187">
        <v>2.7704000000000001E-3</v>
      </c>
      <c r="E2187">
        <v>45.593545159999998</v>
      </c>
      <c r="F2187">
        <v>10</v>
      </c>
      <c r="G2187">
        <v>2</v>
      </c>
    </row>
    <row r="2188" spans="1:7" x14ac:dyDescent="0.3">
      <c r="A2188">
        <v>11.04</v>
      </c>
      <c r="B2188">
        <v>12.7</v>
      </c>
      <c r="C2188">
        <v>62.326099999999997</v>
      </c>
      <c r="D2188">
        <v>2.7704000000000001E-3</v>
      </c>
      <c r="E2188">
        <v>45.593545159999998</v>
      </c>
      <c r="F2188">
        <v>10</v>
      </c>
      <c r="G2188">
        <v>2</v>
      </c>
    </row>
    <row r="2189" spans="1:7" x14ac:dyDescent="0.3">
      <c r="A2189">
        <v>117.2</v>
      </c>
      <c r="B2189">
        <v>894.56</v>
      </c>
      <c r="C2189">
        <v>100.16459999999999</v>
      </c>
      <c r="D2189">
        <v>2.1616000000000001E-3</v>
      </c>
      <c r="E2189">
        <v>21.76052992</v>
      </c>
      <c r="F2189">
        <v>5</v>
      </c>
      <c r="G2189">
        <v>4</v>
      </c>
    </row>
    <row r="2190" spans="1:7" x14ac:dyDescent="0.3">
      <c r="A2190">
        <v>116.38</v>
      </c>
      <c r="B2190">
        <v>894.56</v>
      </c>
      <c r="C2190">
        <v>100.16459999999999</v>
      </c>
      <c r="D2190">
        <v>2.1616000000000001E-3</v>
      </c>
      <c r="E2190">
        <v>21.76052992</v>
      </c>
      <c r="F2190">
        <v>5</v>
      </c>
      <c r="G2190">
        <v>4</v>
      </c>
    </row>
    <row r="2191" spans="1:7" x14ac:dyDescent="0.3">
      <c r="A2191">
        <v>15.18</v>
      </c>
      <c r="B2191">
        <v>12.7</v>
      </c>
      <c r="C2191">
        <v>98.136499999999998</v>
      </c>
      <c r="D2191">
        <v>96.654275999999996</v>
      </c>
      <c r="E2191">
        <v>41.20309554</v>
      </c>
      <c r="F2191">
        <v>11</v>
      </c>
      <c r="G2191">
        <v>1</v>
      </c>
    </row>
    <row r="2192" spans="1:7" x14ac:dyDescent="0.3">
      <c r="A2192">
        <v>11.83</v>
      </c>
      <c r="B2192">
        <v>12.7</v>
      </c>
      <c r="C2192">
        <v>98.136499999999998</v>
      </c>
      <c r="D2192">
        <v>96.654275999999996</v>
      </c>
      <c r="E2192">
        <v>41.20309554</v>
      </c>
      <c r="F2192">
        <v>11</v>
      </c>
      <c r="G2192">
        <v>1</v>
      </c>
    </row>
    <row r="2193" spans="1:7" x14ac:dyDescent="0.3">
      <c r="A2193">
        <v>14.6</v>
      </c>
      <c r="B2193">
        <v>12.7</v>
      </c>
      <c r="C2193">
        <v>98.136499999999998</v>
      </c>
      <c r="D2193">
        <v>96.654275999999996</v>
      </c>
      <c r="E2193">
        <v>41.20309554</v>
      </c>
      <c r="F2193">
        <v>11</v>
      </c>
      <c r="G2193">
        <v>1</v>
      </c>
    </row>
    <row r="2194" spans="1:7" x14ac:dyDescent="0.3">
      <c r="A2194">
        <v>6.19</v>
      </c>
      <c r="B2194">
        <v>12.7</v>
      </c>
      <c r="C2194">
        <v>77.907499999999999</v>
      </c>
      <c r="D2194">
        <v>3.8944000000000001E-3</v>
      </c>
      <c r="E2194">
        <v>23.441410189999999</v>
      </c>
      <c r="F2194">
        <v>3</v>
      </c>
      <c r="G2194">
        <v>2</v>
      </c>
    </row>
    <row r="2195" spans="1:7" x14ac:dyDescent="0.3">
      <c r="A2195">
        <v>72.650000000000006</v>
      </c>
      <c r="B2195">
        <v>572.49</v>
      </c>
      <c r="C2195">
        <v>76.748400000000004</v>
      </c>
      <c r="D2195">
        <v>2.4856000000000001E-3</v>
      </c>
      <c r="E2195">
        <v>22.396752800000002</v>
      </c>
      <c r="F2195">
        <v>4</v>
      </c>
      <c r="G2195">
        <v>3</v>
      </c>
    </row>
    <row r="2196" spans="1:7" x14ac:dyDescent="0.3">
      <c r="A2196">
        <v>102.21</v>
      </c>
      <c r="B2196">
        <v>894.56</v>
      </c>
      <c r="C2196">
        <v>99.981300000000005</v>
      </c>
      <c r="D2196">
        <v>4.6744000000000004E-3</v>
      </c>
      <c r="E2196">
        <v>43.132850220000002</v>
      </c>
      <c r="F2196">
        <v>2</v>
      </c>
      <c r="G2196">
        <v>4</v>
      </c>
    </row>
    <row r="2197" spans="1:7" x14ac:dyDescent="0.3">
      <c r="A2197">
        <v>10.09</v>
      </c>
      <c r="B2197">
        <v>12.7</v>
      </c>
      <c r="C2197">
        <v>41.319899999999997</v>
      </c>
      <c r="D2197">
        <v>95.403852000000001</v>
      </c>
      <c r="E2197">
        <v>44.433222059999999</v>
      </c>
      <c r="F2197">
        <v>13</v>
      </c>
      <c r="G2197">
        <v>1</v>
      </c>
    </row>
    <row r="2198" spans="1:7" x14ac:dyDescent="0.3">
      <c r="A2198">
        <v>19.71</v>
      </c>
      <c r="B2198">
        <v>12.7</v>
      </c>
      <c r="C2198">
        <v>41.319899999999997</v>
      </c>
      <c r="D2198">
        <v>95.403852000000001</v>
      </c>
      <c r="E2198">
        <v>44.433222059999999</v>
      </c>
      <c r="F2198">
        <v>13</v>
      </c>
      <c r="G2198">
        <v>1</v>
      </c>
    </row>
    <row r="2199" spans="1:7" x14ac:dyDescent="0.3">
      <c r="A2199">
        <v>17.78</v>
      </c>
      <c r="B2199">
        <v>12.7</v>
      </c>
      <c r="C2199">
        <v>41.319899999999997</v>
      </c>
      <c r="D2199">
        <v>95.403852000000001</v>
      </c>
      <c r="E2199">
        <v>44.433222059999999</v>
      </c>
      <c r="F2199">
        <v>13</v>
      </c>
      <c r="G2199">
        <v>1</v>
      </c>
    </row>
    <row r="2200" spans="1:7" x14ac:dyDescent="0.3">
      <c r="A2200">
        <v>8.09</v>
      </c>
      <c r="B2200">
        <v>12.7</v>
      </c>
      <c r="C2200">
        <v>99.839600000000004</v>
      </c>
      <c r="D2200">
        <v>6.6896000000000004E-3</v>
      </c>
      <c r="E2200">
        <v>46.891259720000001</v>
      </c>
      <c r="F2200">
        <v>9</v>
      </c>
      <c r="G2200">
        <v>2</v>
      </c>
    </row>
    <row r="2201" spans="1:7" x14ac:dyDescent="0.3">
      <c r="A2201">
        <v>13.31</v>
      </c>
      <c r="B2201">
        <v>12.7</v>
      </c>
      <c r="C2201">
        <v>99.839600000000004</v>
      </c>
      <c r="D2201">
        <v>6.6896000000000004E-3</v>
      </c>
      <c r="E2201">
        <v>46.891259720000001</v>
      </c>
      <c r="F2201">
        <v>9</v>
      </c>
      <c r="G2201">
        <v>2</v>
      </c>
    </row>
    <row r="2202" spans="1:7" x14ac:dyDescent="0.3">
      <c r="A2202">
        <v>104.28</v>
      </c>
      <c r="B2202">
        <v>572.49</v>
      </c>
      <c r="C2202">
        <v>61.534399999999998</v>
      </c>
      <c r="D2202">
        <v>2.6592E-3</v>
      </c>
      <c r="E2202">
        <v>6.951826133</v>
      </c>
      <c r="F2202">
        <v>9</v>
      </c>
      <c r="G2202">
        <v>3</v>
      </c>
    </row>
    <row r="2203" spans="1:7" x14ac:dyDescent="0.3">
      <c r="A2203">
        <v>99.42</v>
      </c>
      <c r="B2203">
        <v>572.49</v>
      </c>
      <c r="C2203">
        <v>61.534399999999998</v>
      </c>
      <c r="D2203">
        <v>2.6592E-3</v>
      </c>
      <c r="E2203">
        <v>6.951826133</v>
      </c>
      <c r="F2203">
        <v>9</v>
      </c>
      <c r="G2203">
        <v>3</v>
      </c>
    </row>
    <row r="2204" spans="1:7" x14ac:dyDescent="0.3">
      <c r="A2204">
        <v>101.55</v>
      </c>
      <c r="B2204">
        <v>572.49</v>
      </c>
      <c r="C2204">
        <v>61.534399999999998</v>
      </c>
      <c r="D2204">
        <v>2.6592E-3</v>
      </c>
      <c r="E2204">
        <v>6.951826133</v>
      </c>
      <c r="F2204">
        <v>9</v>
      </c>
      <c r="G2204">
        <v>3</v>
      </c>
    </row>
    <row r="2205" spans="1:7" x14ac:dyDescent="0.3">
      <c r="A2205">
        <v>107.61</v>
      </c>
      <c r="B2205">
        <v>894.56</v>
      </c>
      <c r="C2205">
        <v>41.661200000000001</v>
      </c>
      <c r="D2205">
        <v>8.4191999999999999E-3</v>
      </c>
      <c r="E2205">
        <v>11.42103472</v>
      </c>
      <c r="F2205">
        <v>2</v>
      </c>
      <c r="G2205">
        <v>4</v>
      </c>
    </row>
    <row r="2206" spans="1:7" x14ac:dyDescent="0.3">
      <c r="A2206">
        <v>24.67</v>
      </c>
      <c r="B2206">
        <v>12.7</v>
      </c>
      <c r="C2206">
        <v>98.207099999999997</v>
      </c>
      <c r="D2206">
        <v>94.740492799999998</v>
      </c>
      <c r="E2206">
        <v>57.312023549999999</v>
      </c>
      <c r="F2206">
        <v>19</v>
      </c>
      <c r="G2206">
        <v>1</v>
      </c>
    </row>
    <row r="2207" spans="1:7" x14ac:dyDescent="0.3">
      <c r="A2207">
        <v>24.83</v>
      </c>
      <c r="B2207">
        <v>12.7</v>
      </c>
      <c r="C2207">
        <v>98.207099999999997</v>
      </c>
      <c r="D2207">
        <v>94.740492799999998</v>
      </c>
      <c r="E2207">
        <v>57.312023549999999</v>
      </c>
      <c r="F2207">
        <v>19</v>
      </c>
      <c r="G2207">
        <v>1</v>
      </c>
    </row>
    <row r="2208" spans="1:7" x14ac:dyDescent="0.3">
      <c r="A2208">
        <v>17.45</v>
      </c>
      <c r="B2208">
        <v>12.7</v>
      </c>
      <c r="C2208">
        <v>98.207099999999997</v>
      </c>
      <c r="D2208">
        <v>94.740492799999998</v>
      </c>
      <c r="E2208">
        <v>57.312023549999999</v>
      </c>
      <c r="F2208">
        <v>19</v>
      </c>
      <c r="G2208">
        <v>1</v>
      </c>
    </row>
    <row r="2209" spans="1:7" x14ac:dyDescent="0.3">
      <c r="A2209">
        <v>24.19</v>
      </c>
      <c r="B2209">
        <v>12.7</v>
      </c>
      <c r="C2209">
        <v>98.207099999999997</v>
      </c>
      <c r="D2209">
        <v>94.740492799999998</v>
      </c>
      <c r="E2209">
        <v>57.312023549999999</v>
      </c>
      <c r="F2209">
        <v>19</v>
      </c>
      <c r="G2209">
        <v>1</v>
      </c>
    </row>
    <row r="2210" spans="1:7" x14ac:dyDescent="0.3">
      <c r="A2210">
        <v>26.79</v>
      </c>
      <c r="B2210">
        <v>12.7</v>
      </c>
      <c r="C2210">
        <v>98.207099999999997</v>
      </c>
      <c r="D2210">
        <v>94.740492799999998</v>
      </c>
      <c r="E2210">
        <v>57.312023549999999</v>
      </c>
      <c r="F2210">
        <v>19</v>
      </c>
      <c r="G2210">
        <v>1</v>
      </c>
    </row>
    <row r="2211" spans="1:7" x14ac:dyDescent="0.3">
      <c r="A2211">
        <v>11.48</v>
      </c>
      <c r="B2211">
        <v>12.7</v>
      </c>
      <c r="C2211">
        <v>61.682400000000001</v>
      </c>
      <c r="D2211">
        <v>1.2644000000000001E-2</v>
      </c>
      <c r="E2211">
        <v>8.4647315560000003</v>
      </c>
      <c r="F2211">
        <v>14</v>
      </c>
      <c r="G2211">
        <v>2</v>
      </c>
    </row>
    <row r="2212" spans="1:7" x14ac:dyDescent="0.3">
      <c r="A2212">
        <v>15.25</v>
      </c>
      <c r="B2212">
        <v>12.7</v>
      </c>
      <c r="C2212">
        <v>61.682400000000001</v>
      </c>
      <c r="D2212">
        <v>1.2644000000000001E-2</v>
      </c>
      <c r="E2212">
        <v>8.4647315560000003</v>
      </c>
      <c r="F2212">
        <v>14</v>
      </c>
      <c r="G2212">
        <v>2</v>
      </c>
    </row>
    <row r="2213" spans="1:7" x14ac:dyDescent="0.3">
      <c r="A2213">
        <v>11.35</v>
      </c>
      <c r="B2213">
        <v>12.7</v>
      </c>
      <c r="C2213">
        <v>61.682400000000001</v>
      </c>
      <c r="D2213">
        <v>1.2644000000000001E-2</v>
      </c>
      <c r="E2213">
        <v>8.4647315560000003</v>
      </c>
      <c r="F2213">
        <v>14</v>
      </c>
      <c r="G2213">
        <v>2</v>
      </c>
    </row>
    <row r="2214" spans="1:7" x14ac:dyDescent="0.3">
      <c r="A2214">
        <v>11.24</v>
      </c>
      <c r="B2214">
        <v>12.7</v>
      </c>
      <c r="C2214">
        <v>61.682400000000001</v>
      </c>
      <c r="D2214">
        <v>1.2644000000000001E-2</v>
      </c>
      <c r="E2214">
        <v>8.4647315560000003</v>
      </c>
      <c r="F2214">
        <v>14</v>
      </c>
      <c r="G2214">
        <v>2</v>
      </c>
    </row>
    <row r="2215" spans="1:7" x14ac:dyDescent="0.3">
      <c r="A2215">
        <v>75.290000000000006</v>
      </c>
      <c r="B2215">
        <v>572.49</v>
      </c>
      <c r="C2215">
        <v>99.772999999999996</v>
      </c>
      <c r="D2215">
        <v>3.6984000000000001E-3</v>
      </c>
      <c r="E2215">
        <v>47.367897880000001</v>
      </c>
      <c r="F2215">
        <v>3</v>
      </c>
      <c r="G2215">
        <v>3</v>
      </c>
    </row>
    <row r="2216" spans="1:7" x14ac:dyDescent="0.3">
      <c r="A2216">
        <v>108.41</v>
      </c>
      <c r="B2216">
        <v>894.56</v>
      </c>
      <c r="C2216">
        <v>99.927099999999996</v>
      </c>
      <c r="D2216">
        <v>4.3223999999999997E-3</v>
      </c>
      <c r="E2216">
        <v>49.603707800000002</v>
      </c>
      <c r="F2216">
        <v>4</v>
      </c>
      <c r="G2216">
        <v>4</v>
      </c>
    </row>
    <row r="2217" spans="1:7" x14ac:dyDescent="0.3">
      <c r="A2217">
        <v>19.28</v>
      </c>
      <c r="B2217">
        <v>12.7</v>
      </c>
      <c r="C2217">
        <v>98.021699999999996</v>
      </c>
      <c r="D2217">
        <v>96.118719999999996</v>
      </c>
      <c r="E2217">
        <v>63.797791449999998</v>
      </c>
      <c r="F2217">
        <v>16</v>
      </c>
      <c r="G2217">
        <v>1</v>
      </c>
    </row>
    <row r="2218" spans="1:7" x14ac:dyDescent="0.3">
      <c r="A2218">
        <v>17.02</v>
      </c>
      <c r="B2218">
        <v>12.7</v>
      </c>
      <c r="C2218">
        <v>98.021699999999996</v>
      </c>
      <c r="D2218">
        <v>96.118719999999996</v>
      </c>
      <c r="E2218">
        <v>63.797791449999998</v>
      </c>
      <c r="F2218">
        <v>16</v>
      </c>
      <c r="G2218">
        <v>1</v>
      </c>
    </row>
    <row r="2219" spans="1:7" x14ac:dyDescent="0.3">
      <c r="A2219">
        <v>19.37</v>
      </c>
      <c r="B2219">
        <v>12.7</v>
      </c>
      <c r="C2219">
        <v>98.021699999999996</v>
      </c>
      <c r="D2219">
        <v>96.118719999999996</v>
      </c>
      <c r="E2219">
        <v>63.797791449999998</v>
      </c>
      <c r="F2219">
        <v>16</v>
      </c>
      <c r="G2219">
        <v>1</v>
      </c>
    </row>
    <row r="2220" spans="1:7" x14ac:dyDescent="0.3">
      <c r="A2220">
        <v>17.010000000000002</v>
      </c>
      <c r="B2220">
        <v>12.7</v>
      </c>
      <c r="C2220">
        <v>98.021699999999996</v>
      </c>
      <c r="D2220">
        <v>96.118719999999996</v>
      </c>
      <c r="E2220">
        <v>63.797791449999998</v>
      </c>
      <c r="F2220">
        <v>16</v>
      </c>
      <c r="G2220">
        <v>1</v>
      </c>
    </row>
    <row r="2221" spans="1:7" x14ac:dyDescent="0.3">
      <c r="A2221">
        <v>8.26</v>
      </c>
      <c r="B2221">
        <v>12.7</v>
      </c>
      <c r="C2221">
        <v>100.0311</v>
      </c>
      <c r="D2221">
        <v>7.7808E-3</v>
      </c>
      <c r="E2221">
        <v>33.94420538</v>
      </c>
      <c r="F2221">
        <v>6</v>
      </c>
      <c r="G2221">
        <v>2</v>
      </c>
    </row>
    <row r="2222" spans="1:7" x14ac:dyDescent="0.3">
      <c r="A2222">
        <v>7.84</v>
      </c>
      <c r="B2222">
        <v>12.7</v>
      </c>
      <c r="C2222">
        <v>100.0311</v>
      </c>
      <c r="D2222">
        <v>7.7808E-3</v>
      </c>
      <c r="E2222">
        <v>33.94420538</v>
      </c>
      <c r="F2222">
        <v>6</v>
      </c>
      <c r="G2222">
        <v>2</v>
      </c>
    </row>
    <row r="2223" spans="1:7" x14ac:dyDescent="0.3">
      <c r="A2223">
        <v>74.64</v>
      </c>
      <c r="B2223">
        <v>572.49</v>
      </c>
      <c r="C2223">
        <v>99.416799999999995</v>
      </c>
      <c r="D2223">
        <v>2.7071999999999999E-3</v>
      </c>
      <c r="E2223">
        <v>32.963519660000003</v>
      </c>
      <c r="F2223">
        <v>3</v>
      </c>
      <c r="G2223">
        <v>3</v>
      </c>
    </row>
    <row r="2224" spans="1:7" x14ac:dyDescent="0.3">
      <c r="A2224">
        <v>104.1</v>
      </c>
      <c r="B2224">
        <v>894.56</v>
      </c>
      <c r="C2224">
        <v>99.9833</v>
      </c>
      <c r="D2224">
        <v>4.7127999999999996E-3</v>
      </c>
      <c r="E2224">
        <v>36.63788023</v>
      </c>
      <c r="F2224">
        <v>4</v>
      </c>
      <c r="G2224">
        <v>4</v>
      </c>
    </row>
    <row r="2225" spans="1:7" x14ac:dyDescent="0.3">
      <c r="A2225">
        <v>10.19</v>
      </c>
      <c r="B2225">
        <v>12.7</v>
      </c>
      <c r="C2225">
        <v>41.304099999999998</v>
      </c>
      <c r="D2225">
        <v>96.776781600000007</v>
      </c>
      <c r="E2225">
        <v>31.060362439999999</v>
      </c>
      <c r="F2225">
        <v>11</v>
      </c>
      <c r="G2225">
        <v>1</v>
      </c>
    </row>
    <row r="2226" spans="1:7" x14ac:dyDescent="0.3">
      <c r="A2226">
        <v>11.36</v>
      </c>
      <c r="B2226">
        <v>12.7</v>
      </c>
      <c r="C2226">
        <v>41.304099999999998</v>
      </c>
      <c r="D2226">
        <v>96.776781600000007</v>
      </c>
      <c r="E2226">
        <v>31.060362439999999</v>
      </c>
      <c r="F2226">
        <v>11</v>
      </c>
      <c r="G2226">
        <v>1</v>
      </c>
    </row>
    <row r="2227" spans="1:7" x14ac:dyDescent="0.3">
      <c r="A2227">
        <v>14.08</v>
      </c>
      <c r="B2227">
        <v>12.7</v>
      </c>
      <c r="C2227">
        <v>41.304099999999998</v>
      </c>
      <c r="D2227">
        <v>96.776781600000007</v>
      </c>
      <c r="E2227">
        <v>31.060362439999999</v>
      </c>
      <c r="F2227">
        <v>11</v>
      </c>
      <c r="G2227">
        <v>1</v>
      </c>
    </row>
    <row r="2228" spans="1:7" x14ac:dyDescent="0.3">
      <c r="A2228">
        <v>15.48</v>
      </c>
      <c r="B2228">
        <v>12.7</v>
      </c>
      <c r="C2228">
        <v>99.923000000000002</v>
      </c>
      <c r="D2228">
        <v>5.1456000000000002E-3</v>
      </c>
      <c r="E2228">
        <v>42.424757630000002</v>
      </c>
      <c r="F2228">
        <v>13</v>
      </c>
      <c r="G2228">
        <v>2</v>
      </c>
    </row>
    <row r="2229" spans="1:7" x14ac:dyDescent="0.3">
      <c r="A2229">
        <v>13.54</v>
      </c>
      <c r="B2229">
        <v>12.7</v>
      </c>
      <c r="C2229">
        <v>99.923000000000002</v>
      </c>
      <c r="D2229">
        <v>5.1456000000000002E-3</v>
      </c>
      <c r="E2229">
        <v>42.424757630000002</v>
      </c>
      <c r="F2229">
        <v>13</v>
      </c>
      <c r="G2229">
        <v>2</v>
      </c>
    </row>
    <row r="2230" spans="1:7" x14ac:dyDescent="0.3">
      <c r="A2230">
        <v>9.98</v>
      </c>
      <c r="B2230">
        <v>12.7</v>
      </c>
      <c r="C2230">
        <v>99.923000000000002</v>
      </c>
      <c r="D2230">
        <v>5.1456000000000002E-3</v>
      </c>
      <c r="E2230">
        <v>42.424757630000002</v>
      </c>
      <c r="F2230">
        <v>13</v>
      </c>
      <c r="G2230">
        <v>2</v>
      </c>
    </row>
    <row r="2231" spans="1:7" x14ac:dyDescent="0.3">
      <c r="A2231">
        <v>87.19</v>
      </c>
      <c r="B2231">
        <v>572.49</v>
      </c>
      <c r="C2231">
        <v>61.484299999999998</v>
      </c>
      <c r="D2231">
        <v>2.8600000000000001E-3</v>
      </c>
      <c r="E2231">
        <v>7.6158274769999998</v>
      </c>
      <c r="F2231">
        <v>7</v>
      </c>
      <c r="G2231">
        <v>3</v>
      </c>
    </row>
    <row r="2232" spans="1:7" x14ac:dyDescent="0.3">
      <c r="A2232">
        <v>87.92</v>
      </c>
      <c r="B2232">
        <v>572.49</v>
      </c>
      <c r="C2232">
        <v>61.484299999999998</v>
      </c>
      <c r="D2232">
        <v>2.8600000000000001E-3</v>
      </c>
      <c r="E2232">
        <v>7.6158274769999998</v>
      </c>
      <c r="F2232">
        <v>7</v>
      </c>
      <c r="G2232">
        <v>3</v>
      </c>
    </row>
    <row r="2233" spans="1:7" x14ac:dyDescent="0.3">
      <c r="A2233">
        <v>18.32</v>
      </c>
      <c r="B2233">
        <v>12.7</v>
      </c>
      <c r="C2233">
        <v>25.479199999999999</v>
      </c>
      <c r="D2233">
        <v>2.5983999999999998E-3</v>
      </c>
      <c r="E2233">
        <v>8.7076024669999992</v>
      </c>
      <c r="F2233">
        <v>20</v>
      </c>
      <c r="G2233">
        <v>1</v>
      </c>
    </row>
    <row r="2234" spans="1:7" x14ac:dyDescent="0.3">
      <c r="A2234">
        <v>13.95</v>
      </c>
      <c r="B2234">
        <v>12.7</v>
      </c>
      <c r="C2234">
        <v>25.479199999999999</v>
      </c>
      <c r="D2234">
        <v>2.5983999999999998E-3</v>
      </c>
      <c r="E2234">
        <v>8.7076024669999992</v>
      </c>
      <c r="F2234">
        <v>20</v>
      </c>
      <c r="G2234">
        <v>1</v>
      </c>
    </row>
    <row r="2235" spans="1:7" x14ac:dyDescent="0.3">
      <c r="A2235">
        <v>21.47</v>
      </c>
      <c r="B2235">
        <v>12.7</v>
      </c>
      <c r="C2235">
        <v>25.479199999999999</v>
      </c>
      <c r="D2235">
        <v>2.5983999999999998E-3</v>
      </c>
      <c r="E2235">
        <v>8.7076024669999992</v>
      </c>
      <c r="F2235">
        <v>20</v>
      </c>
      <c r="G2235">
        <v>1</v>
      </c>
    </row>
    <row r="2236" spans="1:7" x14ac:dyDescent="0.3">
      <c r="A2236">
        <v>19.59</v>
      </c>
      <c r="B2236">
        <v>12.7</v>
      </c>
      <c r="C2236">
        <v>25.479199999999999</v>
      </c>
      <c r="D2236">
        <v>2.5983999999999998E-3</v>
      </c>
      <c r="E2236">
        <v>8.7076024669999992</v>
      </c>
      <c r="F2236">
        <v>20</v>
      </c>
      <c r="G2236">
        <v>1</v>
      </c>
    </row>
    <row r="2237" spans="1:7" x14ac:dyDescent="0.3">
      <c r="A2237">
        <v>9.6199999999999992</v>
      </c>
      <c r="B2237">
        <v>12.7</v>
      </c>
      <c r="C2237">
        <v>25.479199999999999</v>
      </c>
      <c r="D2237">
        <v>2.5983999999999998E-3</v>
      </c>
      <c r="E2237">
        <v>8.7076024669999992</v>
      </c>
      <c r="F2237">
        <v>20</v>
      </c>
      <c r="G2237">
        <v>1</v>
      </c>
    </row>
    <row r="2238" spans="1:7" x14ac:dyDescent="0.3">
      <c r="A2238">
        <v>5.31</v>
      </c>
      <c r="B2238">
        <v>12.7</v>
      </c>
      <c r="C2238">
        <v>80.572999999999993</v>
      </c>
      <c r="D2238">
        <v>1.6661599999999999E-2</v>
      </c>
      <c r="E2238">
        <v>21.757036079999999</v>
      </c>
      <c r="F2238">
        <v>2</v>
      </c>
      <c r="G2238">
        <v>2</v>
      </c>
    </row>
    <row r="2239" spans="1:7" x14ac:dyDescent="0.3">
      <c r="A2239">
        <v>76.180000000000007</v>
      </c>
      <c r="B2239">
        <v>572.49</v>
      </c>
      <c r="C2239">
        <v>54.113199999999999</v>
      </c>
      <c r="D2239">
        <v>95.743647199999998</v>
      </c>
      <c r="E2239">
        <v>6.4038841629999999</v>
      </c>
      <c r="F2239">
        <v>3</v>
      </c>
      <c r="G2239">
        <v>3</v>
      </c>
    </row>
    <row r="2240" spans="1:7" x14ac:dyDescent="0.3">
      <c r="A2240">
        <v>115.43</v>
      </c>
      <c r="B2240">
        <v>894.56</v>
      </c>
      <c r="C2240">
        <v>68.531800000000004</v>
      </c>
      <c r="D2240">
        <v>5.2199999999999998E-3</v>
      </c>
      <c r="E2240">
        <v>7.6641999030000001</v>
      </c>
      <c r="F2240">
        <v>5</v>
      </c>
      <c r="G2240">
        <v>4</v>
      </c>
    </row>
    <row r="2241" spans="1:7" x14ac:dyDescent="0.3">
      <c r="A2241">
        <v>115.82</v>
      </c>
      <c r="B2241">
        <v>894.56</v>
      </c>
      <c r="C2241">
        <v>68.531800000000004</v>
      </c>
      <c r="D2241">
        <v>5.2199999999999998E-3</v>
      </c>
      <c r="E2241">
        <v>7.6641999030000001</v>
      </c>
      <c r="F2241">
        <v>5</v>
      </c>
      <c r="G2241">
        <v>4</v>
      </c>
    </row>
    <row r="2242" spans="1:7" x14ac:dyDescent="0.3">
      <c r="A2242">
        <v>8.2100000000000009</v>
      </c>
      <c r="B2242">
        <v>12.7</v>
      </c>
      <c r="C2242">
        <v>33.130499999999998</v>
      </c>
      <c r="D2242">
        <v>69.2720664</v>
      </c>
      <c r="E2242">
        <v>47.947456619999997</v>
      </c>
      <c r="F2242">
        <v>8</v>
      </c>
      <c r="G2242">
        <v>1</v>
      </c>
    </row>
    <row r="2243" spans="1:7" x14ac:dyDescent="0.3">
      <c r="A2243">
        <v>10</v>
      </c>
      <c r="B2243">
        <v>12.7</v>
      </c>
      <c r="C2243">
        <v>33.130499999999998</v>
      </c>
      <c r="D2243">
        <v>69.2720664</v>
      </c>
      <c r="E2243">
        <v>47.947456619999997</v>
      </c>
      <c r="F2243">
        <v>8</v>
      </c>
      <c r="G2243">
        <v>1</v>
      </c>
    </row>
    <row r="2244" spans="1:7" x14ac:dyDescent="0.3">
      <c r="A2244">
        <v>11.15</v>
      </c>
      <c r="B2244">
        <v>12.7</v>
      </c>
      <c r="C2244">
        <v>99.993700000000004</v>
      </c>
      <c r="D2244">
        <v>3.2296E-3</v>
      </c>
      <c r="E2244">
        <v>52.260525119999997</v>
      </c>
      <c r="F2244">
        <v>11</v>
      </c>
      <c r="G2244">
        <v>2</v>
      </c>
    </row>
    <row r="2245" spans="1:7" x14ac:dyDescent="0.3">
      <c r="A2245">
        <v>10.86</v>
      </c>
      <c r="B2245">
        <v>12.7</v>
      </c>
      <c r="C2245">
        <v>99.993700000000004</v>
      </c>
      <c r="D2245">
        <v>3.2296E-3</v>
      </c>
      <c r="E2245">
        <v>52.260525119999997</v>
      </c>
      <c r="F2245">
        <v>11</v>
      </c>
      <c r="G2245">
        <v>2</v>
      </c>
    </row>
    <row r="2246" spans="1:7" x14ac:dyDescent="0.3">
      <c r="A2246">
        <v>12.8</v>
      </c>
      <c r="B2246">
        <v>12.7</v>
      </c>
      <c r="C2246">
        <v>99.993700000000004</v>
      </c>
      <c r="D2246">
        <v>3.2296E-3</v>
      </c>
      <c r="E2246">
        <v>52.260525119999997</v>
      </c>
      <c r="F2246">
        <v>11</v>
      </c>
      <c r="G2246">
        <v>2</v>
      </c>
    </row>
    <row r="2247" spans="1:7" x14ac:dyDescent="0.3">
      <c r="A2247">
        <v>87.59</v>
      </c>
      <c r="B2247">
        <v>572.49</v>
      </c>
      <c r="C2247">
        <v>67.957700000000003</v>
      </c>
      <c r="D2247">
        <v>2.6656000000000002E-3</v>
      </c>
      <c r="E2247">
        <v>7.8482660849999997</v>
      </c>
      <c r="F2247">
        <v>6</v>
      </c>
      <c r="G2247">
        <v>3</v>
      </c>
    </row>
    <row r="2248" spans="1:7" x14ac:dyDescent="0.3">
      <c r="A2248">
        <v>87.37</v>
      </c>
      <c r="B2248">
        <v>572.49</v>
      </c>
      <c r="C2248">
        <v>67.957700000000003</v>
      </c>
      <c r="D2248">
        <v>2.6656000000000002E-3</v>
      </c>
      <c r="E2248">
        <v>7.8482660849999997</v>
      </c>
      <c r="F2248">
        <v>6</v>
      </c>
      <c r="G2248">
        <v>3</v>
      </c>
    </row>
    <row r="2249" spans="1:7" x14ac:dyDescent="0.3">
      <c r="A2249">
        <v>107.94</v>
      </c>
      <c r="B2249">
        <v>894.56</v>
      </c>
      <c r="C2249">
        <v>67.199100000000001</v>
      </c>
      <c r="D2249">
        <v>7.1104000000000002E-3</v>
      </c>
      <c r="E2249">
        <v>9.6620598040000001</v>
      </c>
      <c r="F2249">
        <v>2</v>
      </c>
      <c r="G2249">
        <v>4</v>
      </c>
    </row>
    <row r="2250" spans="1:7" x14ac:dyDescent="0.3">
      <c r="A2250">
        <v>11.03</v>
      </c>
      <c r="B2250">
        <v>12.7</v>
      </c>
      <c r="C2250">
        <v>33.8932</v>
      </c>
      <c r="D2250">
        <v>2.5431999999999998E-3</v>
      </c>
      <c r="E2250">
        <v>61.630554250000003</v>
      </c>
      <c r="F2250">
        <v>4</v>
      </c>
      <c r="G2250">
        <v>1</v>
      </c>
    </row>
    <row r="2251" spans="1:7" x14ac:dyDescent="0.3">
      <c r="A2251">
        <v>11.96</v>
      </c>
      <c r="B2251">
        <v>12.7</v>
      </c>
      <c r="C2251">
        <v>99.896000000000001</v>
      </c>
      <c r="D2251">
        <v>2.9039999999999999E-3</v>
      </c>
      <c r="E2251">
        <v>71.093293090000003</v>
      </c>
      <c r="F2251">
        <v>10</v>
      </c>
      <c r="G2251">
        <v>2</v>
      </c>
    </row>
    <row r="2252" spans="1:7" x14ac:dyDescent="0.3">
      <c r="A2252">
        <v>9.2100000000000009</v>
      </c>
      <c r="B2252">
        <v>12.7</v>
      </c>
      <c r="C2252">
        <v>99.896000000000001</v>
      </c>
      <c r="D2252">
        <v>2.9039999999999999E-3</v>
      </c>
      <c r="E2252">
        <v>71.093293090000003</v>
      </c>
      <c r="F2252">
        <v>10</v>
      </c>
      <c r="G2252">
        <v>2</v>
      </c>
    </row>
    <row r="2253" spans="1:7" x14ac:dyDescent="0.3">
      <c r="A2253">
        <v>11.47</v>
      </c>
      <c r="B2253">
        <v>12.7</v>
      </c>
      <c r="C2253">
        <v>99.896000000000001</v>
      </c>
      <c r="D2253">
        <v>2.9039999999999999E-3</v>
      </c>
      <c r="E2253">
        <v>71.093293090000003</v>
      </c>
      <c r="F2253">
        <v>10</v>
      </c>
      <c r="G2253">
        <v>2</v>
      </c>
    </row>
    <row r="2254" spans="1:7" x14ac:dyDescent="0.3">
      <c r="A2254">
        <v>78.599999999999994</v>
      </c>
      <c r="B2254">
        <v>572.49</v>
      </c>
      <c r="C2254">
        <v>68.1751</v>
      </c>
      <c r="D2254">
        <v>96.414319199999994</v>
      </c>
      <c r="E2254">
        <v>7.8216440279999997</v>
      </c>
      <c r="F2254">
        <v>6</v>
      </c>
      <c r="G2254">
        <v>3</v>
      </c>
    </row>
    <row r="2255" spans="1:7" x14ac:dyDescent="0.3">
      <c r="A2255">
        <v>108.89</v>
      </c>
      <c r="B2255">
        <v>894.56</v>
      </c>
      <c r="C2255">
        <v>65.750699999999995</v>
      </c>
      <c r="D2255">
        <v>5.2119999999999996E-3</v>
      </c>
      <c r="E2255">
        <v>7.6927657140000001</v>
      </c>
      <c r="F2255">
        <v>4</v>
      </c>
      <c r="G2255">
        <v>4</v>
      </c>
    </row>
    <row r="2256" spans="1:7" x14ac:dyDescent="0.3">
      <c r="A2256">
        <v>14.05</v>
      </c>
      <c r="B2256">
        <v>12.7</v>
      </c>
      <c r="C2256">
        <v>34.284999999999997</v>
      </c>
      <c r="D2256">
        <v>70.336099200000007</v>
      </c>
      <c r="E2256">
        <v>34.075864009999997</v>
      </c>
      <c r="F2256">
        <v>16</v>
      </c>
      <c r="G2256">
        <v>1</v>
      </c>
    </row>
    <row r="2257" spans="1:7" x14ac:dyDescent="0.3">
      <c r="A2257">
        <v>16.18</v>
      </c>
      <c r="B2257">
        <v>12.7</v>
      </c>
      <c r="C2257">
        <v>34.284999999999997</v>
      </c>
      <c r="D2257">
        <v>70.336099200000007</v>
      </c>
      <c r="E2257">
        <v>34.075864009999997</v>
      </c>
      <c r="F2257">
        <v>16</v>
      </c>
      <c r="G2257">
        <v>1</v>
      </c>
    </row>
    <row r="2258" spans="1:7" x14ac:dyDescent="0.3">
      <c r="A2258">
        <v>18.440000000000001</v>
      </c>
      <c r="B2258">
        <v>12.7</v>
      </c>
      <c r="C2258">
        <v>34.284999999999997</v>
      </c>
      <c r="D2258">
        <v>70.336099200000007</v>
      </c>
      <c r="E2258">
        <v>34.075864009999997</v>
      </c>
      <c r="F2258">
        <v>16</v>
      </c>
      <c r="G2258">
        <v>1</v>
      </c>
    </row>
    <row r="2259" spans="1:7" x14ac:dyDescent="0.3">
      <c r="A2259">
        <v>17.68</v>
      </c>
      <c r="B2259">
        <v>12.7</v>
      </c>
      <c r="C2259">
        <v>34.284999999999997</v>
      </c>
      <c r="D2259">
        <v>70.336099200000007</v>
      </c>
      <c r="E2259">
        <v>34.075864009999997</v>
      </c>
      <c r="F2259">
        <v>16</v>
      </c>
      <c r="G2259">
        <v>1</v>
      </c>
    </row>
    <row r="2260" spans="1:7" x14ac:dyDescent="0.3">
      <c r="A2260">
        <v>6.84</v>
      </c>
      <c r="B2260">
        <v>12.7</v>
      </c>
      <c r="C2260">
        <v>99.475300000000004</v>
      </c>
      <c r="D2260">
        <v>1.0196800000000001E-2</v>
      </c>
      <c r="E2260">
        <v>40.60806058</v>
      </c>
      <c r="F2260">
        <v>8</v>
      </c>
      <c r="G2260">
        <v>2</v>
      </c>
    </row>
    <row r="2261" spans="1:7" x14ac:dyDescent="0.3">
      <c r="A2261">
        <v>13.6</v>
      </c>
      <c r="B2261">
        <v>12.7</v>
      </c>
      <c r="C2261">
        <v>99.475300000000004</v>
      </c>
      <c r="D2261">
        <v>1.0196800000000001E-2</v>
      </c>
      <c r="E2261">
        <v>40.60806058</v>
      </c>
      <c r="F2261">
        <v>8</v>
      </c>
      <c r="G2261">
        <v>2</v>
      </c>
    </row>
    <row r="2262" spans="1:7" x14ac:dyDescent="0.3">
      <c r="A2262">
        <v>76.22</v>
      </c>
      <c r="B2262">
        <v>572.49</v>
      </c>
      <c r="C2262">
        <v>66.409800000000004</v>
      </c>
      <c r="D2262">
        <v>2.9472000000000001E-3</v>
      </c>
      <c r="E2262">
        <v>7.1901944220000003</v>
      </c>
      <c r="F2262">
        <v>1</v>
      </c>
      <c r="G2262">
        <v>3</v>
      </c>
    </row>
    <row r="2263" spans="1:7" x14ac:dyDescent="0.3">
      <c r="A2263">
        <v>117.76</v>
      </c>
      <c r="B2263">
        <v>894.56</v>
      </c>
      <c r="C2263">
        <v>65.320899999999995</v>
      </c>
      <c r="D2263">
        <v>5.2455999999999996E-3</v>
      </c>
      <c r="E2263">
        <v>7.6856304130000002</v>
      </c>
      <c r="F2263">
        <v>5</v>
      </c>
      <c r="G2263">
        <v>4</v>
      </c>
    </row>
    <row r="2264" spans="1:7" x14ac:dyDescent="0.3">
      <c r="A2264">
        <v>118.17</v>
      </c>
      <c r="B2264">
        <v>894.56</v>
      </c>
      <c r="C2264">
        <v>65.320899999999995</v>
      </c>
      <c r="D2264">
        <v>5.2455999999999996E-3</v>
      </c>
      <c r="E2264">
        <v>7.6856304130000002</v>
      </c>
      <c r="F2264">
        <v>5</v>
      </c>
      <c r="G2264">
        <v>4</v>
      </c>
    </row>
    <row r="2265" spans="1:7" x14ac:dyDescent="0.3">
      <c r="A2265">
        <v>13.39</v>
      </c>
      <c r="B2265">
        <v>12.7</v>
      </c>
      <c r="C2265">
        <v>34.400300000000001</v>
      </c>
      <c r="D2265">
        <v>2.5528E-3</v>
      </c>
      <c r="E2265">
        <v>20.295061950000001</v>
      </c>
      <c r="F2265">
        <v>10</v>
      </c>
      <c r="G2265">
        <v>1</v>
      </c>
    </row>
    <row r="2266" spans="1:7" x14ac:dyDescent="0.3">
      <c r="A2266">
        <v>10.87</v>
      </c>
      <c r="B2266">
        <v>12.7</v>
      </c>
      <c r="C2266">
        <v>34.400300000000001</v>
      </c>
      <c r="D2266">
        <v>2.5528E-3</v>
      </c>
      <c r="E2266">
        <v>20.295061950000001</v>
      </c>
      <c r="F2266">
        <v>10</v>
      </c>
      <c r="G2266">
        <v>1</v>
      </c>
    </row>
    <row r="2267" spans="1:7" x14ac:dyDescent="0.3">
      <c r="A2267">
        <v>14.87</v>
      </c>
      <c r="B2267">
        <v>12.7</v>
      </c>
      <c r="C2267">
        <v>34.400300000000001</v>
      </c>
      <c r="D2267">
        <v>2.5528E-3</v>
      </c>
      <c r="E2267">
        <v>20.295061950000001</v>
      </c>
      <c r="F2267">
        <v>10</v>
      </c>
      <c r="G2267">
        <v>1</v>
      </c>
    </row>
    <row r="2268" spans="1:7" x14ac:dyDescent="0.3">
      <c r="A2268">
        <v>5.28</v>
      </c>
      <c r="B2268">
        <v>12.7</v>
      </c>
      <c r="C2268">
        <v>99.875100000000003</v>
      </c>
      <c r="D2268">
        <v>3.8455999999999998E-3</v>
      </c>
      <c r="E2268">
        <v>25.892878450000001</v>
      </c>
      <c r="F2268">
        <v>1</v>
      </c>
      <c r="G2268">
        <v>2</v>
      </c>
    </row>
    <row r="2269" spans="1:7" x14ac:dyDescent="0.3">
      <c r="A2269">
        <v>102.16</v>
      </c>
      <c r="B2269">
        <v>894.56</v>
      </c>
      <c r="C2269">
        <v>66.154200000000003</v>
      </c>
      <c r="D2269">
        <v>2.9911999999999998E-3</v>
      </c>
      <c r="E2269">
        <v>5.6850886220000003</v>
      </c>
      <c r="F2269">
        <v>1</v>
      </c>
      <c r="G2269">
        <v>4</v>
      </c>
    </row>
    <row r="2270" spans="1:7" x14ac:dyDescent="0.3">
      <c r="A2270">
        <v>15.52</v>
      </c>
      <c r="B2270">
        <v>12.7</v>
      </c>
      <c r="C2270">
        <v>35.850999999999999</v>
      </c>
      <c r="D2270">
        <v>71.736633600000005</v>
      </c>
      <c r="E2270">
        <v>67.235309209999997</v>
      </c>
      <c r="F2270">
        <v>11</v>
      </c>
      <c r="G2270">
        <v>1</v>
      </c>
    </row>
    <row r="2271" spans="1:7" x14ac:dyDescent="0.3">
      <c r="A2271">
        <v>13.75</v>
      </c>
      <c r="B2271">
        <v>12.7</v>
      </c>
      <c r="C2271">
        <v>35.850999999999999</v>
      </c>
      <c r="D2271">
        <v>71.736633600000005</v>
      </c>
      <c r="E2271">
        <v>67.235309209999997</v>
      </c>
      <c r="F2271">
        <v>11</v>
      </c>
      <c r="G2271">
        <v>1</v>
      </c>
    </row>
    <row r="2272" spans="1:7" x14ac:dyDescent="0.3">
      <c r="A2272">
        <v>16.649999999999999</v>
      </c>
      <c r="B2272">
        <v>12.7</v>
      </c>
      <c r="C2272">
        <v>35.850999999999999</v>
      </c>
      <c r="D2272">
        <v>71.736633600000005</v>
      </c>
      <c r="E2272">
        <v>67.235309209999997</v>
      </c>
      <c r="F2272">
        <v>11</v>
      </c>
      <c r="G2272">
        <v>1</v>
      </c>
    </row>
    <row r="2273" spans="1:7" x14ac:dyDescent="0.3">
      <c r="A2273">
        <v>7.17</v>
      </c>
      <c r="B2273">
        <v>12.7</v>
      </c>
      <c r="C2273">
        <v>99.843800000000002</v>
      </c>
      <c r="D2273">
        <v>4.2440000000000004E-3</v>
      </c>
      <c r="E2273">
        <v>68.603244989999993</v>
      </c>
      <c r="F2273">
        <v>4</v>
      </c>
      <c r="G2273">
        <v>2</v>
      </c>
    </row>
    <row r="2274" spans="1:7" x14ac:dyDescent="0.3">
      <c r="A2274">
        <v>79.34</v>
      </c>
      <c r="B2274">
        <v>572.49</v>
      </c>
      <c r="C2274">
        <v>67.092600000000004</v>
      </c>
      <c r="D2274">
        <v>2.6535999999999999E-3</v>
      </c>
      <c r="E2274">
        <v>6.381690914</v>
      </c>
      <c r="F2274">
        <v>8</v>
      </c>
      <c r="G2274">
        <v>3</v>
      </c>
    </row>
    <row r="2275" spans="1:7" x14ac:dyDescent="0.3">
      <c r="A2275">
        <v>86.7</v>
      </c>
      <c r="B2275">
        <v>572.49</v>
      </c>
      <c r="C2275">
        <v>67.092600000000004</v>
      </c>
      <c r="D2275">
        <v>2.6535999999999999E-3</v>
      </c>
      <c r="E2275">
        <v>6.381690914</v>
      </c>
      <c r="F2275">
        <v>8</v>
      </c>
      <c r="G2275">
        <v>3</v>
      </c>
    </row>
    <row r="2276" spans="1:7" x14ac:dyDescent="0.3">
      <c r="A2276">
        <v>107.97</v>
      </c>
      <c r="B2276">
        <v>894.56</v>
      </c>
      <c r="C2276">
        <v>58.571300000000001</v>
      </c>
      <c r="D2276">
        <v>7.3423999999999998E-3</v>
      </c>
      <c r="E2276">
        <v>9.7103830210000002</v>
      </c>
      <c r="F2276">
        <v>2</v>
      </c>
      <c r="G2276">
        <v>4</v>
      </c>
    </row>
    <row r="2277" spans="1:7" x14ac:dyDescent="0.3">
      <c r="A2277">
        <v>11.51</v>
      </c>
      <c r="B2277">
        <v>12.7</v>
      </c>
      <c r="C2277">
        <v>33.661999999999999</v>
      </c>
      <c r="D2277">
        <v>2.4696000000000002E-3</v>
      </c>
      <c r="E2277">
        <v>24.839732510000001</v>
      </c>
      <c r="F2277">
        <v>8</v>
      </c>
      <c r="G2277">
        <v>1</v>
      </c>
    </row>
    <row r="2278" spans="1:7" x14ac:dyDescent="0.3">
      <c r="A2278">
        <v>11.24</v>
      </c>
      <c r="B2278">
        <v>12.7</v>
      </c>
      <c r="C2278">
        <v>33.661999999999999</v>
      </c>
      <c r="D2278">
        <v>2.4696000000000002E-3</v>
      </c>
      <c r="E2278">
        <v>24.839732510000001</v>
      </c>
      <c r="F2278">
        <v>8</v>
      </c>
      <c r="G2278">
        <v>1</v>
      </c>
    </row>
    <row r="2279" spans="1:7" x14ac:dyDescent="0.3">
      <c r="A2279">
        <v>10.65</v>
      </c>
      <c r="B2279">
        <v>12.7</v>
      </c>
      <c r="C2279">
        <v>99.900099999999995</v>
      </c>
      <c r="D2279">
        <v>3.356E-3</v>
      </c>
      <c r="E2279">
        <v>32.982292889999997</v>
      </c>
      <c r="F2279">
        <v>12</v>
      </c>
      <c r="G2279">
        <v>2</v>
      </c>
    </row>
    <row r="2280" spans="1:7" x14ac:dyDescent="0.3">
      <c r="A2280">
        <v>13.25</v>
      </c>
      <c r="B2280">
        <v>12.7</v>
      </c>
      <c r="C2280">
        <v>99.900099999999995</v>
      </c>
      <c r="D2280">
        <v>3.356E-3</v>
      </c>
      <c r="E2280">
        <v>32.982292889999997</v>
      </c>
      <c r="F2280">
        <v>12</v>
      </c>
      <c r="G2280">
        <v>2</v>
      </c>
    </row>
    <row r="2281" spans="1:7" x14ac:dyDescent="0.3">
      <c r="A2281">
        <v>14.93</v>
      </c>
      <c r="B2281">
        <v>12.7</v>
      </c>
      <c r="C2281">
        <v>99.900099999999995</v>
      </c>
      <c r="D2281">
        <v>3.356E-3</v>
      </c>
      <c r="E2281">
        <v>32.982292889999997</v>
      </c>
      <c r="F2281">
        <v>12</v>
      </c>
      <c r="G2281">
        <v>2</v>
      </c>
    </row>
    <row r="2282" spans="1:7" x14ac:dyDescent="0.3">
      <c r="A2282">
        <v>89.13</v>
      </c>
      <c r="B2282">
        <v>572.49</v>
      </c>
      <c r="C2282">
        <v>65.916799999999995</v>
      </c>
      <c r="D2282">
        <v>96.088425599999994</v>
      </c>
      <c r="E2282">
        <v>7.8752079999999998</v>
      </c>
      <c r="F2282">
        <v>8</v>
      </c>
      <c r="G2282">
        <v>3</v>
      </c>
    </row>
    <row r="2283" spans="1:7" x14ac:dyDescent="0.3">
      <c r="A2283">
        <v>92.12</v>
      </c>
      <c r="B2283">
        <v>572.49</v>
      </c>
      <c r="C2283">
        <v>65.916799999999995</v>
      </c>
      <c r="D2283">
        <v>96.088425599999994</v>
      </c>
      <c r="E2283">
        <v>7.8752079999999998</v>
      </c>
      <c r="F2283">
        <v>8</v>
      </c>
      <c r="G2283">
        <v>3</v>
      </c>
    </row>
    <row r="2284" spans="1:7" x14ac:dyDescent="0.3">
      <c r="A2284">
        <v>106.83</v>
      </c>
      <c r="B2284">
        <v>894.56</v>
      </c>
      <c r="C2284">
        <v>67.524699999999996</v>
      </c>
      <c r="D2284">
        <v>7.5440000000000004E-3</v>
      </c>
      <c r="E2284">
        <v>9.7230543320000002</v>
      </c>
      <c r="F2284">
        <v>1</v>
      </c>
      <c r="G2284">
        <v>4</v>
      </c>
    </row>
    <row r="2285" spans="1:7" x14ac:dyDescent="0.3">
      <c r="A2285">
        <v>9.14</v>
      </c>
      <c r="B2285">
        <v>12.7</v>
      </c>
      <c r="C2285">
        <v>34.284500000000001</v>
      </c>
      <c r="D2285">
        <v>69.883296000000001</v>
      </c>
      <c r="E2285">
        <v>49.083470480000003</v>
      </c>
      <c r="F2285">
        <v>2</v>
      </c>
      <c r="G2285">
        <v>1</v>
      </c>
    </row>
    <row r="2286" spans="1:7" x14ac:dyDescent="0.3">
      <c r="A2286">
        <v>5.76</v>
      </c>
      <c r="B2286">
        <v>12.7</v>
      </c>
      <c r="C2286">
        <v>99.968699999999998</v>
      </c>
      <c r="D2286">
        <v>3.1472000000000002E-3</v>
      </c>
      <c r="E2286">
        <v>55.273049550000003</v>
      </c>
      <c r="F2286">
        <v>1</v>
      </c>
      <c r="G2286">
        <v>2</v>
      </c>
    </row>
    <row r="2287" spans="1:7" x14ac:dyDescent="0.3">
      <c r="A2287">
        <v>95.26</v>
      </c>
      <c r="B2287">
        <v>572.49</v>
      </c>
      <c r="C2287">
        <v>67.371499999999997</v>
      </c>
      <c r="D2287">
        <v>4.0616000000000003E-3</v>
      </c>
      <c r="E2287">
        <v>6.4822740650000004</v>
      </c>
      <c r="F2287">
        <v>9</v>
      </c>
      <c r="G2287">
        <v>3</v>
      </c>
    </row>
    <row r="2288" spans="1:7" x14ac:dyDescent="0.3">
      <c r="A2288">
        <v>93.58</v>
      </c>
      <c r="B2288">
        <v>572.49</v>
      </c>
      <c r="C2288">
        <v>67.371499999999997</v>
      </c>
      <c r="D2288">
        <v>4.0616000000000003E-3</v>
      </c>
      <c r="E2288">
        <v>6.4822740650000004</v>
      </c>
      <c r="F2288">
        <v>9</v>
      </c>
      <c r="G2288">
        <v>3</v>
      </c>
    </row>
    <row r="2289" spans="1:7" x14ac:dyDescent="0.3">
      <c r="A2289">
        <v>96.58</v>
      </c>
      <c r="B2289">
        <v>572.49</v>
      </c>
      <c r="C2289">
        <v>67.371499999999997</v>
      </c>
      <c r="D2289">
        <v>4.0616000000000003E-3</v>
      </c>
      <c r="E2289">
        <v>6.4822740650000004</v>
      </c>
      <c r="F2289">
        <v>9</v>
      </c>
      <c r="G2289">
        <v>3</v>
      </c>
    </row>
    <row r="2290" spans="1:7" x14ac:dyDescent="0.3">
      <c r="A2290">
        <v>107.44</v>
      </c>
      <c r="B2290">
        <v>894.56</v>
      </c>
      <c r="C2290">
        <v>66.924700000000001</v>
      </c>
      <c r="D2290">
        <v>9.1824000000000003E-3</v>
      </c>
      <c r="E2290">
        <v>11.554735519999999</v>
      </c>
      <c r="F2290">
        <v>3</v>
      </c>
      <c r="G2290">
        <v>4</v>
      </c>
    </row>
    <row r="2291" spans="1:7" x14ac:dyDescent="0.3">
      <c r="A2291">
        <v>9.49</v>
      </c>
      <c r="B2291">
        <v>12.7</v>
      </c>
      <c r="C2291">
        <v>34.223199999999999</v>
      </c>
      <c r="D2291">
        <v>2.5103999999999999E-3</v>
      </c>
      <c r="E2291">
        <v>58.403134219999998</v>
      </c>
      <c r="F2291">
        <v>2</v>
      </c>
      <c r="G2291">
        <v>1</v>
      </c>
    </row>
    <row r="2292" spans="1:7" x14ac:dyDescent="0.3">
      <c r="A2292">
        <v>8.74</v>
      </c>
      <c r="B2292">
        <v>12.7</v>
      </c>
      <c r="C2292">
        <v>99.787599999999998</v>
      </c>
      <c r="D2292">
        <v>3.1928E-3</v>
      </c>
      <c r="E2292">
        <v>64.774835710000005</v>
      </c>
      <c r="F2292">
        <v>7</v>
      </c>
      <c r="G2292">
        <v>2</v>
      </c>
    </row>
    <row r="2293" spans="1:7" x14ac:dyDescent="0.3">
      <c r="A2293">
        <v>8.41</v>
      </c>
      <c r="B2293">
        <v>12.7</v>
      </c>
      <c r="C2293">
        <v>99.787599999999998</v>
      </c>
      <c r="D2293">
        <v>3.1928E-3</v>
      </c>
      <c r="E2293">
        <v>64.774835710000005</v>
      </c>
      <c r="F2293">
        <v>7</v>
      </c>
      <c r="G2293">
        <v>2</v>
      </c>
    </row>
    <row r="2294" spans="1:7" x14ac:dyDescent="0.3">
      <c r="A2294">
        <v>74.23</v>
      </c>
      <c r="B2294">
        <v>572.49</v>
      </c>
      <c r="C2294">
        <v>67.613399999999999</v>
      </c>
      <c r="D2294">
        <v>94.707037600000007</v>
      </c>
      <c r="E2294">
        <v>7.1708798979999999</v>
      </c>
      <c r="F2294">
        <v>2</v>
      </c>
      <c r="G2294">
        <v>3</v>
      </c>
    </row>
    <row r="2295" spans="1:7" x14ac:dyDescent="0.3">
      <c r="A2295">
        <v>107.38</v>
      </c>
      <c r="B2295">
        <v>894.56</v>
      </c>
      <c r="C2295">
        <v>66.859200000000001</v>
      </c>
      <c r="D2295">
        <v>5.3352E-3</v>
      </c>
      <c r="E2295">
        <v>7.7057814889999996</v>
      </c>
      <c r="F2295">
        <v>2</v>
      </c>
      <c r="G2295">
        <v>4</v>
      </c>
    </row>
    <row r="2296" spans="1:7" x14ac:dyDescent="0.3">
      <c r="A2296">
        <v>6.35</v>
      </c>
      <c r="B2296">
        <v>12.7</v>
      </c>
      <c r="C2296">
        <v>36.554900000000004</v>
      </c>
      <c r="D2296">
        <v>70.128104800000003</v>
      </c>
      <c r="E2296">
        <v>45.251321320000002</v>
      </c>
      <c r="F2296">
        <v>4</v>
      </c>
      <c r="G2296">
        <v>1</v>
      </c>
    </row>
    <row r="2297" spans="1:7" x14ac:dyDescent="0.3">
      <c r="A2297">
        <v>12.52</v>
      </c>
      <c r="B2297">
        <v>12.7</v>
      </c>
      <c r="C2297">
        <v>99.993700000000004</v>
      </c>
      <c r="D2297">
        <v>3.088E-3</v>
      </c>
      <c r="E2297">
        <v>61.527658279999997</v>
      </c>
      <c r="F2297">
        <v>14</v>
      </c>
      <c r="G2297">
        <v>2</v>
      </c>
    </row>
    <row r="2298" spans="1:7" x14ac:dyDescent="0.3">
      <c r="A2298">
        <v>17.399999999999999</v>
      </c>
      <c r="B2298">
        <v>12.7</v>
      </c>
      <c r="C2298">
        <v>99.993700000000004</v>
      </c>
      <c r="D2298">
        <v>3.088E-3</v>
      </c>
      <c r="E2298">
        <v>61.527658279999997</v>
      </c>
      <c r="F2298">
        <v>14</v>
      </c>
      <c r="G2298">
        <v>2</v>
      </c>
    </row>
    <row r="2299" spans="1:7" x14ac:dyDescent="0.3">
      <c r="A2299">
        <v>18.66</v>
      </c>
      <c r="B2299">
        <v>12.7</v>
      </c>
      <c r="C2299">
        <v>99.993700000000004</v>
      </c>
      <c r="D2299">
        <v>3.088E-3</v>
      </c>
      <c r="E2299">
        <v>61.527658279999997</v>
      </c>
      <c r="F2299">
        <v>14</v>
      </c>
      <c r="G2299">
        <v>2</v>
      </c>
    </row>
    <row r="2300" spans="1:7" x14ac:dyDescent="0.3">
      <c r="A2300">
        <v>20.2</v>
      </c>
      <c r="B2300">
        <v>12.7</v>
      </c>
      <c r="C2300">
        <v>99.993700000000004</v>
      </c>
      <c r="D2300">
        <v>3.088E-3</v>
      </c>
      <c r="E2300">
        <v>61.527658279999997</v>
      </c>
      <c r="F2300">
        <v>14</v>
      </c>
      <c r="G2300">
        <v>2</v>
      </c>
    </row>
    <row r="2301" spans="1:7" x14ac:dyDescent="0.3">
      <c r="A2301">
        <v>76.83</v>
      </c>
      <c r="B2301">
        <v>572.49</v>
      </c>
      <c r="C2301">
        <v>65.0535</v>
      </c>
      <c r="D2301">
        <v>3.9503999999999997E-3</v>
      </c>
      <c r="E2301">
        <v>8.6403583990000001</v>
      </c>
      <c r="F2301">
        <v>3</v>
      </c>
      <c r="G2301">
        <v>3</v>
      </c>
    </row>
    <row r="2302" spans="1:7" x14ac:dyDescent="0.3">
      <c r="A2302">
        <v>106.35</v>
      </c>
      <c r="B2302">
        <v>894.56</v>
      </c>
      <c r="C2302">
        <v>67.186499999999995</v>
      </c>
      <c r="D2302">
        <v>5.2616E-3</v>
      </c>
      <c r="E2302">
        <v>7.7169519270000002</v>
      </c>
      <c r="F2302">
        <v>3</v>
      </c>
      <c r="G2302">
        <v>4</v>
      </c>
    </row>
    <row r="2303" spans="1:7" x14ac:dyDescent="0.3">
      <c r="A2303">
        <v>14.83</v>
      </c>
      <c r="B2303">
        <v>12.7</v>
      </c>
      <c r="C2303">
        <v>34.1691</v>
      </c>
      <c r="D2303">
        <v>2.5944000000000002E-3</v>
      </c>
      <c r="E2303">
        <v>41.075275220000002</v>
      </c>
      <c r="F2303">
        <v>10</v>
      </c>
      <c r="G2303">
        <v>1</v>
      </c>
    </row>
    <row r="2304" spans="1:7" x14ac:dyDescent="0.3">
      <c r="A2304">
        <v>10.92</v>
      </c>
      <c r="B2304">
        <v>12.7</v>
      </c>
      <c r="C2304">
        <v>34.1691</v>
      </c>
      <c r="D2304">
        <v>2.5944000000000002E-3</v>
      </c>
      <c r="E2304">
        <v>41.075275220000002</v>
      </c>
      <c r="F2304">
        <v>10</v>
      </c>
      <c r="G2304">
        <v>1</v>
      </c>
    </row>
    <row r="2305" spans="1:7" x14ac:dyDescent="0.3">
      <c r="A2305">
        <v>14.18</v>
      </c>
      <c r="B2305">
        <v>12.7</v>
      </c>
      <c r="C2305">
        <v>34.1691</v>
      </c>
      <c r="D2305">
        <v>2.5944000000000002E-3</v>
      </c>
      <c r="E2305">
        <v>41.075275220000002</v>
      </c>
      <c r="F2305">
        <v>10</v>
      </c>
      <c r="G2305">
        <v>1</v>
      </c>
    </row>
    <row r="2306" spans="1:7" x14ac:dyDescent="0.3">
      <c r="A2306">
        <v>16.899999999999999</v>
      </c>
      <c r="B2306">
        <v>12.7</v>
      </c>
      <c r="C2306">
        <v>99.885400000000004</v>
      </c>
      <c r="D2306">
        <v>4.3439999999999998E-3</v>
      </c>
      <c r="E2306">
        <v>42.71395879</v>
      </c>
      <c r="F2306">
        <v>14</v>
      </c>
      <c r="G2306">
        <v>2</v>
      </c>
    </row>
    <row r="2307" spans="1:7" x14ac:dyDescent="0.3">
      <c r="A2307">
        <v>18.57</v>
      </c>
      <c r="B2307">
        <v>12.7</v>
      </c>
      <c r="C2307">
        <v>99.885400000000004</v>
      </c>
      <c r="D2307">
        <v>4.3439999999999998E-3</v>
      </c>
      <c r="E2307">
        <v>42.71395879</v>
      </c>
      <c r="F2307">
        <v>14</v>
      </c>
      <c r="G2307">
        <v>2</v>
      </c>
    </row>
    <row r="2308" spans="1:7" x14ac:dyDescent="0.3">
      <c r="A2308">
        <v>17.97</v>
      </c>
      <c r="B2308">
        <v>12.7</v>
      </c>
      <c r="C2308">
        <v>99.885400000000004</v>
      </c>
      <c r="D2308">
        <v>4.3439999999999998E-3</v>
      </c>
      <c r="E2308">
        <v>42.71395879</v>
      </c>
      <c r="F2308">
        <v>14</v>
      </c>
      <c r="G2308">
        <v>2</v>
      </c>
    </row>
    <row r="2309" spans="1:7" x14ac:dyDescent="0.3">
      <c r="A2309">
        <v>16.91</v>
      </c>
      <c r="B2309">
        <v>12.7</v>
      </c>
      <c r="C2309">
        <v>99.885400000000004</v>
      </c>
      <c r="D2309">
        <v>4.3439999999999998E-3</v>
      </c>
      <c r="E2309">
        <v>42.71395879</v>
      </c>
      <c r="F2309">
        <v>14</v>
      </c>
      <c r="G2309">
        <v>2</v>
      </c>
    </row>
    <row r="2310" spans="1:7" x14ac:dyDescent="0.3">
      <c r="A2310">
        <v>87.58</v>
      </c>
      <c r="B2310">
        <v>572.49</v>
      </c>
      <c r="C2310">
        <v>67.624200000000002</v>
      </c>
      <c r="D2310">
        <v>95.724409600000001</v>
      </c>
      <c r="E2310">
        <v>8.6408258839999998</v>
      </c>
      <c r="F2310">
        <v>7</v>
      </c>
      <c r="G2310">
        <v>3</v>
      </c>
    </row>
    <row r="2311" spans="1:7" x14ac:dyDescent="0.3">
      <c r="A2311">
        <v>82.48</v>
      </c>
      <c r="B2311">
        <v>572.49</v>
      </c>
      <c r="C2311">
        <v>67.624200000000002</v>
      </c>
      <c r="D2311">
        <v>95.724409600000001</v>
      </c>
      <c r="E2311">
        <v>8.6408258839999998</v>
      </c>
      <c r="F2311">
        <v>7</v>
      </c>
      <c r="G2311">
        <v>3</v>
      </c>
    </row>
    <row r="2312" spans="1:7" x14ac:dyDescent="0.3">
      <c r="A2312">
        <v>110.4</v>
      </c>
      <c r="B2312">
        <v>894.56</v>
      </c>
      <c r="C2312">
        <v>36.494599999999998</v>
      </c>
      <c r="D2312">
        <v>7.3856E-3</v>
      </c>
      <c r="E2312">
        <v>9.6894199959999998</v>
      </c>
      <c r="F2312">
        <v>3</v>
      </c>
      <c r="G2312">
        <v>4</v>
      </c>
    </row>
    <row r="2313" spans="1:7" x14ac:dyDescent="0.3">
      <c r="A2313">
        <v>10.86</v>
      </c>
      <c r="B2313">
        <v>12.7</v>
      </c>
      <c r="C2313">
        <v>35.558399999999999</v>
      </c>
      <c r="D2313">
        <v>68.986863999999997</v>
      </c>
      <c r="E2313">
        <v>24.855110320000001</v>
      </c>
      <c r="F2313">
        <v>7</v>
      </c>
      <c r="G2313">
        <v>1</v>
      </c>
    </row>
    <row r="2314" spans="1:7" x14ac:dyDescent="0.3">
      <c r="A2314">
        <v>11.49</v>
      </c>
      <c r="B2314">
        <v>12.7</v>
      </c>
      <c r="C2314">
        <v>35.558399999999999</v>
      </c>
      <c r="D2314">
        <v>68.986863999999997</v>
      </c>
      <c r="E2314">
        <v>24.855110320000001</v>
      </c>
      <c r="F2314">
        <v>7</v>
      </c>
      <c r="G2314">
        <v>1</v>
      </c>
    </row>
    <row r="2315" spans="1:7" x14ac:dyDescent="0.3">
      <c r="A2315">
        <v>5.79</v>
      </c>
      <c r="B2315">
        <v>12.7</v>
      </c>
      <c r="C2315">
        <v>99.983400000000003</v>
      </c>
      <c r="D2315">
        <v>3.2431999999999999E-3</v>
      </c>
      <c r="E2315">
        <v>26.54132976</v>
      </c>
      <c r="F2315">
        <v>3</v>
      </c>
      <c r="G2315">
        <v>2</v>
      </c>
    </row>
    <row r="2316" spans="1:7" x14ac:dyDescent="0.3">
      <c r="A2316">
        <v>89.25</v>
      </c>
      <c r="B2316">
        <v>572.49</v>
      </c>
      <c r="C2316">
        <v>65.645399999999995</v>
      </c>
      <c r="D2316">
        <v>2.7031999999999998E-3</v>
      </c>
      <c r="E2316">
        <v>6.4683233199999997</v>
      </c>
      <c r="F2316">
        <v>6</v>
      </c>
      <c r="G2316">
        <v>3</v>
      </c>
    </row>
    <row r="2317" spans="1:7" x14ac:dyDescent="0.3">
      <c r="A2317">
        <v>85.65</v>
      </c>
      <c r="B2317">
        <v>572.49</v>
      </c>
      <c r="C2317">
        <v>65.645399999999995</v>
      </c>
      <c r="D2317">
        <v>2.7031999999999998E-3</v>
      </c>
      <c r="E2317">
        <v>6.4683233199999997</v>
      </c>
      <c r="F2317">
        <v>6</v>
      </c>
      <c r="G2317">
        <v>3</v>
      </c>
    </row>
    <row r="2318" spans="1:7" x14ac:dyDescent="0.3">
      <c r="A2318">
        <v>109.86</v>
      </c>
      <c r="B2318">
        <v>894.56</v>
      </c>
      <c r="C2318">
        <v>67.92</v>
      </c>
      <c r="D2318">
        <v>6.9712000000000003E-3</v>
      </c>
      <c r="E2318">
        <v>9.683982404</v>
      </c>
      <c r="F2318">
        <v>1</v>
      </c>
      <c r="G2318">
        <v>4</v>
      </c>
    </row>
    <row r="2319" spans="1:7" x14ac:dyDescent="0.3">
      <c r="A2319">
        <v>8.02</v>
      </c>
      <c r="B2319">
        <v>12.7</v>
      </c>
      <c r="C2319">
        <v>33.779400000000003</v>
      </c>
      <c r="D2319">
        <v>2.5376000000000001E-3</v>
      </c>
      <c r="E2319">
        <v>20.208749409999999</v>
      </c>
      <c r="F2319">
        <v>5</v>
      </c>
      <c r="G2319">
        <v>1</v>
      </c>
    </row>
    <row r="2320" spans="1:7" x14ac:dyDescent="0.3">
      <c r="A2320">
        <v>8.42</v>
      </c>
      <c r="B2320">
        <v>12.7</v>
      </c>
      <c r="C2320">
        <v>33.779400000000003</v>
      </c>
      <c r="D2320">
        <v>2.5376000000000001E-3</v>
      </c>
      <c r="E2320">
        <v>20.208749409999999</v>
      </c>
      <c r="F2320">
        <v>5</v>
      </c>
      <c r="G2320">
        <v>1</v>
      </c>
    </row>
    <row r="2321" spans="1:7" x14ac:dyDescent="0.3">
      <c r="A2321">
        <v>9.56</v>
      </c>
      <c r="B2321">
        <v>12.7</v>
      </c>
      <c r="C2321">
        <v>99.929199999999994</v>
      </c>
      <c r="D2321">
        <v>3.2447999999999999E-3</v>
      </c>
      <c r="E2321">
        <v>29.658004980000001</v>
      </c>
      <c r="F2321">
        <v>8</v>
      </c>
      <c r="G2321">
        <v>2</v>
      </c>
    </row>
    <row r="2322" spans="1:7" x14ac:dyDescent="0.3">
      <c r="A2322">
        <v>10.18</v>
      </c>
      <c r="B2322">
        <v>12.7</v>
      </c>
      <c r="C2322">
        <v>99.929199999999994</v>
      </c>
      <c r="D2322">
        <v>3.2447999999999999E-3</v>
      </c>
      <c r="E2322">
        <v>29.658004980000001</v>
      </c>
      <c r="F2322">
        <v>8</v>
      </c>
      <c r="G2322">
        <v>2</v>
      </c>
    </row>
    <row r="2323" spans="1:7" x14ac:dyDescent="0.3">
      <c r="A2323">
        <v>76.12</v>
      </c>
      <c r="B2323">
        <v>572.49</v>
      </c>
      <c r="C2323">
        <v>66.322599999999994</v>
      </c>
      <c r="D2323">
        <v>86.957144799999995</v>
      </c>
      <c r="E2323">
        <v>7.2044158170000001</v>
      </c>
      <c r="F2323">
        <v>3</v>
      </c>
      <c r="G2323">
        <v>3</v>
      </c>
    </row>
    <row r="2324" spans="1:7" x14ac:dyDescent="0.3">
      <c r="A2324">
        <v>109.78</v>
      </c>
      <c r="B2324">
        <v>894.56</v>
      </c>
      <c r="C2324">
        <v>65.269400000000005</v>
      </c>
      <c r="D2324">
        <v>5.1967999999999997E-3</v>
      </c>
      <c r="E2324">
        <v>7.7668006219999999</v>
      </c>
      <c r="F2324">
        <v>4</v>
      </c>
      <c r="G2324">
        <v>4</v>
      </c>
    </row>
    <row r="2325" spans="1:7" x14ac:dyDescent="0.3">
      <c r="A2325">
        <v>75.64</v>
      </c>
      <c r="B2325">
        <v>572.49</v>
      </c>
      <c r="C2325">
        <v>66.569199999999995</v>
      </c>
      <c r="D2325">
        <v>2.9688000000000002E-3</v>
      </c>
      <c r="E2325">
        <v>8.5260951519999999</v>
      </c>
      <c r="F2325">
        <v>1</v>
      </c>
      <c r="G2325">
        <v>3</v>
      </c>
    </row>
    <row r="2326" spans="1:7" x14ac:dyDescent="0.3">
      <c r="A2326">
        <v>105.34</v>
      </c>
      <c r="B2326">
        <v>894.56</v>
      </c>
      <c r="C2326">
        <v>65.736000000000004</v>
      </c>
      <c r="D2326">
        <v>4.8095999999999998E-3</v>
      </c>
      <c r="E2326">
        <v>7.7968180980000001</v>
      </c>
      <c r="F2326">
        <v>2</v>
      </c>
      <c r="G2326">
        <v>4</v>
      </c>
    </row>
    <row r="2327" spans="1:7" x14ac:dyDescent="0.3">
      <c r="A2327">
        <v>13.15</v>
      </c>
      <c r="B2327">
        <v>12.7</v>
      </c>
      <c r="C2327">
        <v>33.511899999999997</v>
      </c>
      <c r="D2327">
        <v>2.5839999999999999E-3</v>
      </c>
      <c r="E2327">
        <v>22.510400929999999</v>
      </c>
      <c r="F2327">
        <v>12</v>
      </c>
      <c r="G2327">
        <v>1</v>
      </c>
    </row>
    <row r="2328" spans="1:7" x14ac:dyDescent="0.3">
      <c r="A2328">
        <v>13.73</v>
      </c>
      <c r="B2328">
        <v>12.7</v>
      </c>
      <c r="C2328">
        <v>33.511899999999997</v>
      </c>
      <c r="D2328">
        <v>2.5839999999999999E-3</v>
      </c>
      <c r="E2328">
        <v>22.510400929999999</v>
      </c>
      <c r="F2328">
        <v>12</v>
      </c>
      <c r="G2328">
        <v>1</v>
      </c>
    </row>
    <row r="2329" spans="1:7" x14ac:dyDescent="0.3">
      <c r="A2329">
        <v>13.07</v>
      </c>
      <c r="B2329">
        <v>12.7</v>
      </c>
      <c r="C2329">
        <v>33.511899999999997</v>
      </c>
      <c r="D2329">
        <v>2.5839999999999999E-3</v>
      </c>
      <c r="E2329">
        <v>22.510400929999999</v>
      </c>
      <c r="F2329">
        <v>12</v>
      </c>
      <c r="G2329">
        <v>1</v>
      </c>
    </row>
    <row r="2330" spans="1:7" x14ac:dyDescent="0.3">
      <c r="A2330">
        <v>6.65</v>
      </c>
      <c r="B2330">
        <v>12.7</v>
      </c>
      <c r="C2330">
        <v>99.835400000000007</v>
      </c>
      <c r="D2330">
        <v>7.8583999999999998E-3</v>
      </c>
      <c r="E2330">
        <v>33.680519080000003</v>
      </c>
      <c r="F2330">
        <v>3</v>
      </c>
      <c r="G2330">
        <v>2</v>
      </c>
    </row>
    <row r="2331" spans="1:7" x14ac:dyDescent="0.3">
      <c r="A2331">
        <v>107.8</v>
      </c>
      <c r="B2331">
        <v>894.56</v>
      </c>
      <c r="C2331">
        <v>48.9011</v>
      </c>
      <c r="D2331">
        <v>2.7063999999999999E-3</v>
      </c>
      <c r="E2331">
        <v>5.7737385960000003</v>
      </c>
      <c r="F2331">
        <v>3</v>
      </c>
      <c r="G2331">
        <v>4</v>
      </c>
    </row>
    <row r="2332" spans="1:7" x14ac:dyDescent="0.3">
      <c r="A2332">
        <v>12.29</v>
      </c>
      <c r="B2332">
        <v>12.7</v>
      </c>
      <c r="C2332">
        <v>36.351500000000001</v>
      </c>
      <c r="D2332">
        <v>66.413868800000003</v>
      </c>
      <c r="E2332">
        <v>22.386074449999999</v>
      </c>
      <c r="F2332">
        <v>10</v>
      </c>
      <c r="G2332">
        <v>1</v>
      </c>
    </row>
    <row r="2333" spans="1:7" x14ac:dyDescent="0.3">
      <c r="A2333">
        <v>12.78</v>
      </c>
      <c r="B2333">
        <v>12.7</v>
      </c>
      <c r="C2333">
        <v>36.351500000000001</v>
      </c>
      <c r="D2333">
        <v>66.413868800000003</v>
      </c>
      <c r="E2333">
        <v>22.386074449999999</v>
      </c>
      <c r="F2333">
        <v>10</v>
      </c>
      <c r="G2333">
        <v>1</v>
      </c>
    </row>
    <row r="2334" spans="1:7" x14ac:dyDescent="0.3">
      <c r="A2334">
        <v>11.08</v>
      </c>
      <c r="B2334">
        <v>12.7</v>
      </c>
      <c r="C2334">
        <v>36.351500000000001</v>
      </c>
      <c r="D2334">
        <v>66.413868800000003</v>
      </c>
      <c r="E2334">
        <v>22.386074449999999</v>
      </c>
      <c r="F2334">
        <v>10</v>
      </c>
      <c r="G2334">
        <v>1</v>
      </c>
    </row>
    <row r="2335" spans="1:7" x14ac:dyDescent="0.3">
      <c r="A2335">
        <v>15.46</v>
      </c>
      <c r="B2335">
        <v>12.7</v>
      </c>
      <c r="C2335">
        <v>99.997900000000001</v>
      </c>
      <c r="D2335">
        <v>4.3536E-3</v>
      </c>
      <c r="E2335">
        <v>29.87715717</v>
      </c>
      <c r="F2335">
        <v>11</v>
      </c>
      <c r="G2335">
        <v>2</v>
      </c>
    </row>
    <row r="2336" spans="1:7" x14ac:dyDescent="0.3">
      <c r="A2336">
        <v>18.02</v>
      </c>
      <c r="B2336">
        <v>12.7</v>
      </c>
      <c r="C2336">
        <v>99.997900000000001</v>
      </c>
      <c r="D2336">
        <v>4.3536E-3</v>
      </c>
      <c r="E2336">
        <v>29.87715717</v>
      </c>
      <c r="F2336">
        <v>11</v>
      </c>
      <c r="G2336">
        <v>2</v>
      </c>
    </row>
    <row r="2337" spans="1:7" x14ac:dyDescent="0.3">
      <c r="A2337">
        <v>14.11</v>
      </c>
      <c r="B2337">
        <v>12.7</v>
      </c>
      <c r="C2337">
        <v>99.997900000000001</v>
      </c>
      <c r="D2337">
        <v>4.3536E-3</v>
      </c>
      <c r="E2337">
        <v>29.87715717</v>
      </c>
      <c r="F2337">
        <v>11</v>
      </c>
      <c r="G2337">
        <v>2</v>
      </c>
    </row>
    <row r="2338" spans="1:7" x14ac:dyDescent="0.3">
      <c r="A2338">
        <v>87.54</v>
      </c>
      <c r="B2338">
        <v>572.49</v>
      </c>
      <c r="C2338">
        <v>64.896500000000003</v>
      </c>
      <c r="D2338">
        <v>2.9128000000000001E-3</v>
      </c>
      <c r="E2338">
        <v>7.9632920709999997</v>
      </c>
      <c r="F2338">
        <v>7</v>
      </c>
      <c r="G2338">
        <v>3</v>
      </c>
    </row>
    <row r="2339" spans="1:7" x14ac:dyDescent="0.3">
      <c r="A2339">
        <v>87.29</v>
      </c>
      <c r="B2339">
        <v>572.49</v>
      </c>
      <c r="C2339">
        <v>64.896500000000003</v>
      </c>
      <c r="D2339">
        <v>2.9128000000000001E-3</v>
      </c>
      <c r="E2339">
        <v>7.9632920709999997</v>
      </c>
      <c r="F2339">
        <v>7</v>
      </c>
      <c r="G2339">
        <v>3</v>
      </c>
    </row>
    <row r="2340" spans="1:7" x14ac:dyDescent="0.3">
      <c r="A2340">
        <v>108.41</v>
      </c>
      <c r="B2340">
        <v>894.56</v>
      </c>
      <c r="C2340">
        <v>66.016499999999994</v>
      </c>
      <c r="D2340">
        <v>7.1383999999999996E-3</v>
      </c>
      <c r="E2340">
        <v>9.755360026</v>
      </c>
      <c r="F2340">
        <v>2</v>
      </c>
      <c r="G2340">
        <v>4</v>
      </c>
    </row>
    <row r="2341" spans="1:7" x14ac:dyDescent="0.3">
      <c r="A2341">
        <v>31.72</v>
      </c>
      <c r="B2341">
        <v>12.7</v>
      </c>
      <c r="C2341">
        <v>33.774299999999997</v>
      </c>
      <c r="D2341">
        <v>2.6464000000000001E-3</v>
      </c>
      <c r="E2341">
        <v>25.091362620000002</v>
      </c>
      <c r="F2341">
        <v>15</v>
      </c>
      <c r="G2341">
        <v>1</v>
      </c>
    </row>
    <row r="2342" spans="1:7" x14ac:dyDescent="0.3">
      <c r="A2342">
        <v>13.24</v>
      </c>
      <c r="B2342">
        <v>12.7</v>
      </c>
      <c r="C2342">
        <v>33.774299999999997</v>
      </c>
      <c r="D2342">
        <v>2.6464000000000001E-3</v>
      </c>
      <c r="E2342">
        <v>25.091362620000002</v>
      </c>
      <c r="F2342">
        <v>15</v>
      </c>
      <c r="G2342">
        <v>1</v>
      </c>
    </row>
    <row r="2343" spans="1:7" x14ac:dyDescent="0.3">
      <c r="A2343">
        <v>11.15</v>
      </c>
      <c r="B2343">
        <v>12.7</v>
      </c>
      <c r="C2343">
        <v>33.774299999999997</v>
      </c>
      <c r="D2343">
        <v>2.6464000000000001E-3</v>
      </c>
      <c r="E2343">
        <v>25.091362620000002</v>
      </c>
      <c r="F2343">
        <v>15</v>
      </c>
      <c r="G2343">
        <v>1</v>
      </c>
    </row>
    <row r="2344" spans="1:7" x14ac:dyDescent="0.3">
      <c r="A2344">
        <v>18.579999999999998</v>
      </c>
      <c r="B2344">
        <v>12.7</v>
      </c>
      <c r="C2344">
        <v>33.774299999999997</v>
      </c>
      <c r="D2344">
        <v>2.6464000000000001E-3</v>
      </c>
      <c r="E2344">
        <v>25.091362620000002</v>
      </c>
      <c r="F2344">
        <v>15</v>
      </c>
      <c r="G2344">
        <v>1</v>
      </c>
    </row>
    <row r="2345" spans="1:7" x14ac:dyDescent="0.3">
      <c r="A2345">
        <v>6.78</v>
      </c>
      <c r="B2345">
        <v>12.7</v>
      </c>
      <c r="C2345">
        <v>99.3065</v>
      </c>
      <c r="D2345">
        <v>1.2335199999999999E-2</v>
      </c>
      <c r="E2345">
        <v>27.79411653</v>
      </c>
      <c r="F2345">
        <v>5</v>
      </c>
      <c r="G2345">
        <v>2</v>
      </c>
    </row>
    <row r="2346" spans="1:7" x14ac:dyDescent="0.3">
      <c r="A2346">
        <v>8.1199999999999992</v>
      </c>
      <c r="B2346">
        <v>12.7</v>
      </c>
      <c r="C2346">
        <v>99.3065</v>
      </c>
      <c r="D2346">
        <v>1.2335199999999999E-2</v>
      </c>
      <c r="E2346">
        <v>27.79411653</v>
      </c>
      <c r="F2346">
        <v>5</v>
      </c>
      <c r="G2346">
        <v>2</v>
      </c>
    </row>
    <row r="2347" spans="1:7" x14ac:dyDescent="0.3">
      <c r="A2347">
        <v>77.2</v>
      </c>
      <c r="B2347">
        <v>572.49</v>
      </c>
      <c r="C2347">
        <v>65.774199999999993</v>
      </c>
      <c r="D2347">
        <v>95.337585599999997</v>
      </c>
      <c r="E2347">
        <v>7.2327355840000003</v>
      </c>
      <c r="F2347">
        <v>6</v>
      </c>
      <c r="G2347">
        <v>3</v>
      </c>
    </row>
    <row r="2348" spans="1:7" x14ac:dyDescent="0.3">
      <c r="A2348">
        <v>77.48</v>
      </c>
      <c r="B2348">
        <v>572.49</v>
      </c>
      <c r="C2348">
        <v>65.774199999999993</v>
      </c>
      <c r="D2348">
        <v>95.337585599999997</v>
      </c>
      <c r="E2348">
        <v>7.2327355840000003</v>
      </c>
      <c r="F2348">
        <v>6</v>
      </c>
      <c r="G2348">
        <v>3</v>
      </c>
    </row>
    <row r="2349" spans="1:7" x14ac:dyDescent="0.3">
      <c r="A2349">
        <v>118.41</v>
      </c>
      <c r="B2349">
        <v>894.56</v>
      </c>
      <c r="C2349">
        <v>32.100700000000003</v>
      </c>
      <c r="D2349">
        <v>6.7072E-3</v>
      </c>
      <c r="E2349">
        <v>9.7921191329999999</v>
      </c>
      <c r="F2349">
        <v>5</v>
      </c>
      <c r="G2349">
        <v>4</v>
      </c>
    </row>
    <row r="2350" spans="1:7" x14ac:dyDescent="0.3">
      <c r="A2350">
        <v>115.33</v>
      </c>
      <c r="B2350">
        <v>894.56</v>
      </c>
      <c r="C2350">
        <v>32.100700000000003</v>
      </c>
      <c r="D2350">
        <v>6.7072E-3</v>
      </c>
      <c r="E2350">
        <v>9.7921191329999999</v>
      </c>
      <c r="F2350">
        <v>5</v>
      </c>
      <c r="G2350">
        <v>4</v>
      </c>
    </row>
    <row r="2351" spans="1:7" x14ac:dyDescent="0.3">
      <c r="A2351">
        <v>13.71</v>
      </c>
      <c r="B2351">
        <v>12.7</v>
      </c>
      <c r="C2351">
        <v>32.191600000000001</v>
      </c>
      <c r="D2351">
        <v>65.867205600000005</v>
      </c>
      <c r="E2351">
        <v>17.97913982</v>
      </c>
      <c r="F2351">
        <v>13</v>
      </c>
      <c r="G2351">
        <v>1</v>
      </c>
    </row>
    <row r="2352" spans="1:7" x14ac:dyDescent="0.3">
      <c r="A2352">
        <v>16.97</v>
      </c>
      <c r="B2352">
        <v>12.7</v>
      </c>
      <c r="C2352">
        <v>32.191600000000001</v>
      </c>
      <c r="D2352">
        <v>65.867205600000005</v>
      </c>
      <c r="E2352">
        <v>17.97913982</v>
      </c>
      <c r="F2352">
        <v>13</v>
      </c>
      <c r="G2352">
        <v>1</v>
      </c>
    </row>
    <row r="2353" spans="1:7" x14ac:dyDescent="0.3">
      <c r="A2353">
        <v>24.34</v>
      </c>
      <c r="B2353">
        <v>12.7</v>
      </c>
      <c r="C2353">
        <v>32.191600000000001</v>
      </c>
      <c r="D2353">
        <v>65.867205600000005</v>
      </c>
      <c r="E2353">
        <v>17.97913982</v>
      </c>
      <c r="F2353">
        <v>13</v>
      </c>
      <c r="G2353">
        <v>1</v>
      </c>
    </row>
    <row r="2354" spans="1:7" x14ac:dyDescent="0.3">
      <c r="A2354">
        <v>15.25</v>
      </c>
      <c r="B2354">
        <v>12.7</v>
      </c>
      <c r="C2354">
        <v>32.191600000000001</v>
      </c>
      <c r="D2354">
        <v>65.867205600000005</v>
      </c>
      <c r="E2354">
        <v>17.97913982</v>
      </c>
      <c r="F2354">
        <v>13</v>
      </c>
      <c r="G2354">
        <v>1</v>
      </c>
    </row>
    <row r="2355" spans="1:7" x14ac:dyDescent="0.3">
      <c r="A2355">
        <v>7.01</v>
      </c>
      <c r="B2355">
        <v>12.7</v>
      </c>
      <c r="C2355">
        <v>89.68</v>
      </c>
      <c r="D2355">
        <v>9.8143999999999992E-3</v>
      </c>
      <c r="E2355">
        <v>24.47044373</v>
      </c>
      <c r="F2355">
        <v>6</v>
      </c>
      <c r="G2355">
        <v>2</v>
      </c>
    </row>
    <row r="2356" spans="1:7" x14ac:dyDescent="0.3">
      <c r="A2356">
        <v>7.11</v>
      </c>
      <c r="B2356">
        <v>12.7</v>
      </c>
      <c r="C2356">
        <v>89.68</v>
      </c>
      <c r="D2356">
        <v>9.8143999999999992E-3</v>
      </c>
      <c r="E2356">
        <v>24.47044373</v>
      </c>
      <c r="F2356">
        <v>6</v>
      </c>
      <c r="G2356">
        <v>2</v>
      </c>
    </row>
    <row r="2357" spans="1:7" x14ac:dyDescent="0.3">
      <c r="A2357">
        <v>77.59</v>
      </c>
      <c r="B2357">
        <v>572.49</v>
      </c>
      <c r="C2357">
        <v>59.180399999999999</v>
      </c>
      <c r="D2357">
        <v>2.7000000000000001E-3</v>
      </c>
      <c r="E2357">
        <v>7.3058601249999997</v>
      </c>
      <c r="F2357">
        <v>5</v>
      </c>
      <c r="G2357">
        <v>3</v>
      </c>
    </row>
    <row r="2358" spans="1:7" x14ac:dyDescent="0.3">
      <c r="A2358">
        <v>102.17</v>
      </c>
      <c r="B2358">
        <v>894.56</v>
      </c>
      <c r="C2358">
        <v>64.199799999999996</v>
      </c>
      <c r="D2358">
        <v>5.3352E-3</v>
      </c>
      <c r="E2358">
        <v>7.7857214739999998</v>
      </c>
      <c r="F2358">
        <v>1</v>
      </c>
      <c r="G2358">
        <v>4</v>
      </c>
    </row>
    <row r="2359" spans="1:7" x14ac:dyDescent="0.3">
      <c r="A2359">
        <v>12.14</v>
      </c>
      <c r="B2359">
        <v>12.7</v>
      </c>
      <c r="C2359">
        <v>35.588799999999999</v>
      </c>
      <c r="D2359">
        <v>16.826851999999999</v>
      </c>
      <c r="E2359">
        <v>27.749656210000001</v>
      </c>
      <c r="F2359">
        <v>11</v>
      </c>
      <c r="G2359">
        <v>1</v>
      </c>
    </row>
    <row r="2360" spans="1:7" x14ac:dyDescent="0.3">
      <c r="A2360">
        <v>14.2</v>
      </c>
      <c r="B2360">
        <v>12.7</v>
      </c>
      <c r="C2360">
        <v>35.588799999999999</v>
      </c>
      <c r="D2360">
        <v>16.826851999999999</v>
      </c>
      <c r="E2360">
        <v>27.749656210000001</v>
      </c>
      <c r="F2360">
        <v>11</v>
      </c>
      <c r="G2360">
        <v>1</v>
      </c>
    </row>
    <row r="2361" spans="1:7" x14ac:dyDescent="0.3">
      <c r="A2361">
        <v>15.61</v>
      </c>
      <c r="B2361">
        <v>12.7</v>
      </c>
      <c r="C2361">
        <v>35.588799999999999</v>
      </c>
      <c r="D2361">
        <v>16.826851999999999</v>
      </c>
      <c r="E2361">
        <v>27.749656210000001</v>
      </c>
      <c r="F2361">
        <v>11</v>
      </c>
      <c r="G2361">
        <v>1</v>
      </c>
    </row>
    <row r="2362" spans="1:7" x14ac:dyDescent="0.3">
      <c r="A2362">
        <v>6.79</v>
      </c>
      <c r="B2362">
        <v>12.7</v>
      </c>
      <c r="C2362">
        <v>99.110799999999998</v>
      </c>
      <c r="D2362">
        <v>4.6784000000000001E-3</v>
      </c>
      <c r="E2362">
        <v>33.640315340000001</v>
      </c>
      <c r="F2362">
        <v>6</v>
      </c>
      <c r="G2362">
        <v>2</v>
      </c>
    </row>
    <row r="2363" spans="1:7" x14ac:dyDescent="0.3">
      <c r="A2363">
        <v>8.94</v>
      </c>
      <c r="B2363">
        <v>12.7</v>
      </c>
      <c r="C2363">
        <v>99.110799999999998</v>
      </c>
      <c r="D2363">
        <v>4.6784000000000001E-3</v>
      </c>
      <c r="E2363">
        <v>33.640315340000001</v>
      </c>
      <c r="F2363">
        <v>6</v>
      </c>
      <c r="G2363">
        <v>2</v>
      </c>
    </row>
    <row r="2364" spans="1:7" x14ac:dyDescent="0.3">
      <c r="A2364">
        <v>89.04</v>
      </c>
      <c r="B2364">
        <v>572.49</v>
      </c>
      <c r="C2364">
        <v>36.921999999999997</v>
      </c>
      <c r="D2364">
        <v>3.1784000000000001E-3</v>
      </c>
      <c r="E2364">
        <v>49.22846474</v>
      </c>
      <c r="F2364">
        <v>6</v>
      </c>
      <c r="G2364">
        <v>3</v>
      </c>
    </row>
    <row r="2365" spans="1:7" x14ac:dyDescent="0.3">
      <c r="A2365">
        <v>90.27</v>
      </c>
      <c r="B2365">
        <v>572.49</v>
      </c>
      <c r="C2365">
        <v>36.921999999999997</v>
      </c>
      <c r="D2365">
        <v>3.1784000000000001E-3</v>
      </c>
      <c r="E2365">
        <v>49.22846474</v>
      </c>
      <c r="F2365">
        <v>6</v>
      </c>
      <c r="G2365">
        <v>3</v>
      </c>
    </row>
    <row r="2366" spans="1:7" x14ac:dyDescent="0.3">
      <c r="A2366">
        <v>106.83</v>
      </c>
      <c r="B2366">
        <v>894.56</v>
      </c>
      <c r="C2366">
        <v>37.043100000000003</v>
      </c>
      <c r="D2366">
        <v>3.4640000000000001E-3</v>
      </c>
      <c r="E2366">
        <v>19.601313780000002</v>
      </c>
      <c r="F2366">
        <v>2</v>
      </c>
      <c r="G2366">
        <v>4</v>
      </c>
    </row>
    <row r="2367" spans="1:7" x14ac:dyDescent="0.3">
      <c r="A2367">
        <v>6.85</v>
      </c>
      <c r="B2367">
        <v>12.7</v>
      </c>
      <c r="C2367">
        <v>26.6938</v>
      </c>
      <c r="D2367">
        <v>2.5592000000000002E-3</v>
      </c>
      <c r="E2367">
        <v>9.3313016589999993</v>
      </c>
      <c r="F2367">
        <v>8</v>
      </c>
      <c r="G2367">
        <v>1</v>
      </c>
    </row>
    <row r="2368" spans="1:7" x14ac:dyDescent="0.3">
      <c r="A2368">
        <v>8.5</v>
      </c>
      <c r="B2368">
        <v>12.7</v>
      </c>
      <c r="C2368">
        <v>26.6938</v>
      </c>
      <c r="D2368">
        <v>2.5592000000000002E-3</v>
      </c>
      <c r="E2368">
        <v>9.3313016589999993</v>
      </c>
      <c r="F2368">
        <v>8</v>
      </c>
      <c r="G2368">
        <v>1</v>
      </c>
    </row>
    <row r="2369" spans="1:7" x14ac:dyDescent="0.3">
      <c r="A2369">
        <v>5.87</v>
      </c>
      <c r="B2369">
        <v>12.7</v>
      </c>
      <c r="C2369">
        <v>76.144300000000001</v>
      </c>
      <c r="D2369">
        <v>4.0296000000000004E-3</v>
      </c>
      <c r="E2369">
        <v>10.71072773</v>
      </c>
      <c r="F2369">
        <v>2</v>
      </c>
      <c r="G2369">
        <v>2</v>
      </c>
    </row>
    <row r="2370" spans="1:7" x14ac:dyDescent="0.3">
      <c r="A2370">
        <v>92.42</v>
      </c>
      <c r="B2370">
        <v>572.49</v>
      </c>
      <c r="C2370">
        <v>52.063699999999997</v>
      </c>
      <c r="D2370">
        <v>95.109087200000005</v>
      </c>
      <c r="E2370">
        <v>6.8083081490000001</v>
      </c>
      <c r="F2370">
        <v>9</v>
      </c>
      <c r="G2370">
        <v>3</v>
      </c>
    </row>
    <row r="2371" spans="1:7" x14ac:dyDescent="0.3">
      <c r="A2371">
        <v>91.09</v>
      </c>
      <c r="B2371">
        <v>572.49</v>
      </c>
      <c r="C2371">
        <v>52.063699999999997</v>
      </c>
      <c r="D2371">
        <v>95.109087200000005</v>
      </c>
      <c r="E2371">
        <v>6.8083081490000001</v>
      </c>
      <c r="F2371">
        <v>9</v>
      </c>
      <c r="G2371">
        <v>3</v>
      </c>
    </row>
    <row r="2372" spans="1:7" x14ac:dyDescent="0.3">
      <c r="A2372">
        <v>90.95</v>
      </c>
      <c r="B2372">
        <v>572.49</v>
      </c>
      <c r="C2372">
        <v>52.063699999999997</v>
      </c>
      <c r="D2372">
        <v>95.109087200000005</v>
      </c>
      <c r="E2372">
        <v>6.8083081490000001</v>
      </c>
      <c r="F2372">
        <v>9</v>
      </c>
      <c r="G2372">
        <v>3</v>
      </c>
    </row>
    <row r="2373" spans="1:7" x14ac:dyDescent="0.3">
      <c r="A2373">
        <v>108.65</v>
      </c>
      <c r="B2373">
        <v>894.56</v>
      </c>
      <c r="C2373">
        <v>65.995800000000003</v>
      </c>
      <c r="D2373">
        <v>9.0191999999999998E-3</v>
      </c>
      <c r="E2373">
        <v>11.98479738</v>
      </c>
      <c r="F2373">
        <v>2</v>
      </c>
      <c r="G2373">
        <v>4</v>
      </c>
    </row>
    <row r="2374" spans="1:7" x14ac:dyDescent="0.3">
      <c r="A2374">
        <v>17.829999999999998</v>
      </c>
      <c r="B2374">
        <v>12.7</v>
      </c>
      <c r="C2374">
        <v>36.729900000000001</v>
      </c>
      <c r="D2374">
        <v>67.5824152</v>
      </c>
      <c r="E2374">
        <v>38.115084539999998</v>
      </c>
      <c r="F2374">
        <v>14</v>
      </c>
      <c r="G2374">
        <v>1</v>
      </c>
    </row>
    <row r="2375" spans="1:7" x14ac:dyDescent="0.3">
      <c r="A2375">
        <v>7.23</v>
      </c>
      <c r="B2375">
        <v>12.7</v>
      </c>
      <c r="C2375">
        <v>36.729900000000001</v>
      </c>
      <c r="D2375">
        <v>67.5824152</v>
      </c>
      <c r="E2375">
        <v>38.115084539999998</v>
      </c>
      <c r="F2375">
        <v>14</v>
      </c>
      <c r="G2375">
        <v>1</v>
      </c>
    </row>
    <row r="2376" spans="1:7" x14ac:dyDescent="0.3">
      <c r="A2376">
        <v>16</v>
      </c>
      <c r="B2376">
        <v>12.7</v>
      </c>
      <c r="C2376">
        <v>36.729900000000001</v>
      </c>
      <c r="D2376">
        <v>67.5824152</v>
      </c>
      <c r="E2376">
        <v>38.115084539999998</v>
      </c>
      <c r="F2376">
        <v>14</v>
      </c>
      <c r="G2376">
        <v>1</v>
      </c>
    </row>
    <row r="2377" spans="1:7" x14ac:dyDescent="0.3">
      <c r="A2377">
        <v>15.61</v>
      </c>
      <c r="B2377">
        <v>12.7</v>
      </c>
      <c r="C2377">
        <v>36.729900000000001</v>
      </c>
      <c r="D2377">
        <v>67.5824152</v>
      </c>
      <c r="E2377">
        <v>38.115084539999998</v>
      </c>
      <c r="F2377">
        <v>14</v>
      </c>
      <c r="G2377">
        <v>1</v>
      </c>
    </row>
    <row r="2378" spans="1:7" x14ac:dyDescent="0.3">
      <c r="A2378">
        <v>6.45</v>
      </c>
      <c r="B2378">
        <v>12.7</v>
      </c>
      <c r="C2378">
        <v>99.263000000000005</v>
      </c>
      <c r="D2378">
        <v>1.23824E-2</v>
      </c>
      <c r="E2378">
        <v>47.52667065</v>
      </c>
      <c r="F2378">
        <v>6</v>
      </c>
      <c r="G2378">
        <v>2</v>
      </c>
    </row>
    <row r="2379" spans="1:7" x14ac:dyDescent="0.3">
      <c r="A2379">
        <v>11.24</v>
      </c>
      <c r="B2379">
        <v>12.7</v>
      </c>
      <c r="C2379">
        <v>99.263000000000005</v>
      </c>
      <c r="D2379">
        <v>1.23824E-2</v>
      </c>
      <c r="E2379">
        <v>47.52667065</v>
      </c>
      <c r="F2379">
        <v>6</v>
      </c>
      <c r="G2379">
        <v>2</v>
      </c>
    </row>
    <row r="2380" spans="1:7" x14ac:dyDescent="0.3">
      <c r="A2380">
        <v>78.83</v>
      </c>
      <c r="B2380">
        <v>572.49</v>
      </c>
      <c r="C2380">
        <v>64.950199999999995</v>
      </c>
      <c r="D2380">
        <v>2.8256000000000002E-3</v>
      </c>
      <c r="E2380">
        <v>7.5465166320000003</v>
      </c>
      <c r="F2380">
        <v>6</v>
      </c>
      <c r="G2380">
        <v>3</v>
      </c>
    </row>
    <row r="2381" spans="1:7" x14ac:dyDescent="0.3">
      <c r="A2381">
        <v>106.13</v>
      </c>
      <c r="B2381">
        <v>894.56</v>
      </c>
      <c r="C2381">
        <v>65.632099999999994</v>
      </c>
      <c r="D2381">
        <v>5.2712000000000002E-3</v>
      </c>
      <c r="E2381">
        <v>8.0945816239999999</v>
      </c>
      <c r="F2381">
        <v>2</v>
      </c>
      <c r="G2381">
        <v>4</v>
      </c>
    </row>
    <row r="2382" spans="1:7" x14ac:dyDescent="0.3">
      <c r="A2382">
        <v>22.16</v>
      </c>
      <c r="B2382">
        <v>12.7</v>
      </c>
      <c r="C2382">
        <v>34.326799999999999</v>
      </c>
      <c r="D2382">
        <v>2.6375999999999999E-3</v>
      </c>
      <c r="E2382">
        <v>20.044785090000001</v>
      </c>
      <c r="F2382">
        <v>18</v>
      </c>
      <c r="G2382">
        <v>1</v>
      </c>
    </row>
    <row r="2383" spans="1:7" x14ac:dyDescent="0.3">
      <c r="A2383">
        <v>6.98</v>
      </c>
      <c r="B2383">
        <v>12.7</v>
      </c>
      <c r="C2383">
        <v>34.326799999999999</v>
      </c>
      <c r="D2383">
        <v>2.6375999999999999E-3</v>
      </c>
      <c r="E2383">
        <v>20.044785090000001</v>
      </c>
      <c r="F2383">
        <v>18</v>
      </c>
      <c r="G2383">
        <v>1</v>
      </c>
    </row>
    <row r="2384" spans="1:7" x14ac:dyDescent="0.3">
      <c r="A2384">
        <v>20.67</v>
      </c>
      <c r="B2384">
        <v>12.7</v>
      </c>
      <c r="C2384">
        <v>34.326799999999999</v>
      </c>
      <c r="D2384">
        <v>2.6375999999999999E-3</v>
      </c>
      <c r="E2384">
        <v>20.044785090000001</v>
      </c>
      <c r="F2384">
        <v>18</v>
      </c>
      <c r="G2384">
        <v>1</v>
      </c>
    </row>
    <row r="2385" spans="1:7" x14ac:dyDescent="0.3">
      <c r="A2385">
        <v>12.83</v>
      </c>
      <c r="B2385">
        <v>12.7</v>
      </c>
      <c r="C2385">
        <v>34.326799999999999</v>
      </c>
      <c r="D2385">
        <v>2.6375999999999999E-3</v>
      </c>
      <c r="E2385">
        <v>20.044785090000001</v>
      </c>
      <c r="F2385">
        <v>18</v>
      </c>
      <c r="G2385">
        <v>1</v>
      </c>
    </row>
    <row r="2386" spans="1:7" x14ac:dyDescent="0.3">
      <c r="A2386">
        <v>13.63</v>
      </c>
      <c r="B2386">
        <v>12.7</v>
      </c>
      <c r="C2386">
        <v>34.326799999999999</v>
      </c>
      <c r="D2386">
        <v>2.6375999999999999E-3</v>
      </c>
      <c r="E2386">
        <v>20.044785090000001</v>
      </c>
      <c r="F2386">
        <v>18</v>
      </c>
      <c r="G2386">
        <v>1</v>
      </c>
    </row>
    <row r="2387" spans="1:7" x14ac:dyDescent="0.3">
      <c r="A2387">
        <v>6.08</v>
      </c>
      <c r="B2387">
        <v>12.7</v>
      </c>
      <c r="C2387">
        <v>99.314999999999998</v>
      </c>
      <c r="D2387">
        <v>1.2215200000000001E-2</v>
      </c>
      <c r="E2387">
        <v>31.904690080000002</v>
      </c>
      <c r="F2387">
        <v>6</v>
      </c>
      <c r="G2387">
        <v>2</v>
      </c>
    </row>
    <row r="2388" spans="1:7" x14ac:dyDescent="0.3">
      <c r="A2388">
        <v>88.55</v>
      </c>
      <c r="B2388">
        <v>572.49</v>
      </c>
      <c r="C2388">
        <v>65.4696</v>
      </c>
      <c r="D2388">
        <v>94.780791199999996</v>
      </c>
      <c r="E2388">
        <v>6.8127123520000001</v>
      </c>
      <c r="F2388">
        <v>8</v>
      </c>
      <c r="G2388">
        <v>3</v>
      </c>
    </row>
    <row r="2389" spans="1:7" x14ac:dyDescent="0.3">
      <c r="A2389">
        <v>89.33</v>
      </c>
      <c r="B2389">
        <v>572.49</v>
      </c>
      <c r="C2389">
        <v>65.4696</v>
      </c>
      <c r="D2389">
        <v>94.780791199999996</v>
      </c>
      <c r="E2389">
        <v>6.8127123520000001</v>
      </c>
      <c r="F2389">
        <v>8</v>
      </c>
      <c r="G2389">
        <v>3</v>
      </c>
    </row>
    <row r="2390" spans="1:7" x14ac:dyDescent="0.3">
      <c r="A2390">
        <v>106.79</v>
      </c>
      <c r="B2390">
        <v>894.56</v>
      </c>
      <c r="C2390">
        <v>38.261000000000003</v>
      </c>
      <c r="D2390">
        <v>6.8815999999999999E-3</v>
      </c>
      <c r="E2390">
        <v>10.022392549999999</v>
      </c>
      <c r="F2390">
        <v>1</v>
      </c>
      <c r="G2390">
        <v>4</v>
      </c>
    </row>
    <row r="2391" spans="1:7" x14ac:dyDescent="0.3">
      <c r="A2391">
        <v>6.79</v>
      </c>
      <c r="B2391">
        <v>12.7</v>
      </c>
      <c r="C2391">
        <v>36.710299999999997</v>
      </c>
      <c r="D2391">
        <v>66.232644800000003</v>
      </c>
      <c r="E2391">
        <v>25.812667820000001</v>
      </c>
      <c r="F2391">
        <v>15</v>
      </c>
      <c r="G2391">
        <v>1</v>
      </c>
    </row>
    <row r="2392" spans="1:7" x14ac:dyDescent="0.3">
      <c r="A2392">
        <v>15.73</v>
      </c>
      <c r="B2392">
        <v>12.7</v>
      </c>
      <c r="C2392">
        <v>36.710299999999997</v>
      </c>
      <c r="D2392">
        <v>66.232644800000003</v>
      </c>
      <c r="E2392">
        <v>25.812667820000001</v>
      </c>
      <c r="F2392">
        <v>15</v>
      </c>
      <c r="G2392">
        <v>1</v>
      </c>
    </row>
    <row r="2393" spans="1:7" x14ac:dyDescent="0.3">
      <c r="A2393">
        <v>11.09</v>
      </c>
      <c r="B2393">
        <v>12.7</v>
      </c>
      <c r="C2393">
        <v>36.710299999999997</v>
      </c>
      <c r="D2393">
        <v>66.232644800000003</v>
      </c>
      <c r="E2393">
        <v>25.812667820000001</v>
      </c>
      <c r="F2393">
        <v>15</v>
      </c>
      <c r="G2393">
        <v>1</v>
      </c>
    </row>
    <row r="2394" spans="1:7" x14ac:dyDescent="0.3">
      <c r="A2394">
        <v>15.37</v>
      </c>
      <c r="B2394">
        <v>12.7</v>
      </c>
      <c r="C2394">
        <v>36.710299999999997</v>
      </c>
      <c r="D2394">
        <v>66.232644800000003</v>
      </c>
      <c r="E2394">
        <v>25.812667820000001</v>
      </c>
      <c r="F2394">
        <v>15</v>
      </c>
      <c r="G2394">
        <v>1</v>
      </c>
    </row>
    <row r="2395" spans="1:7" x14ac:dyDescent="0.3">
      <c r="A2395">
        <v>7.09</v>
      </c>
      <c r="B2395">
        <v>12.7</v>
      </c>
      <c r="C2395">
        <v>99.583600000000004</v>
      </c>
      <c r="D2395">
        <v>1.2463200000000001E-2</v>
      </c>
      <c r="E2395">
        <v>31.23975377</v>
      </c>
      <c r="F2395">
        <v>9</v>
      </c>
      <c r="G2395">
        <v>2</v>
      </c>
    </row>
    <row r="2396" spans="1:7" x14ac:dyDescent="0.3">
      <c r="A2396">
        <v>9.0500000000000007</v>
      </c>
      <c r="B2396">
        <v>12.7</v>
      </c>
      <c r="C2396">
        <v>99.583600000000004</v>
      </c>
      <c r="D2396">
        <v>1.2463200000000001E-2</v>
      </c>
      <c r="E2396">
        <v>31.23975377</v>
      </c>
      <c r="F2396">
        <v>9</v>
      </c>
      <c r="G2396">
        <v>2</v>
      </c>
    </row>
    <row r="2397" spans="1:7" x14ac:dyDescent="0.3">
      <c r="A2397">
        <v>12.53</v>
      </c>
      <c r="B2397">
        <v>12.7</v>
      </c>
      <c r="C2397">
        <v>99.583600000000004</v>
      </c>
      <c r="D2397">
        <v>1.2463200000000001E-2</v>
      </c>
      <c r="E2397">
        <v>31.23975377</v>
      </c>
      <c r="F2397">
        <v>9</v>
      </c>
      <c r="G2397">
        <v>2</v>
      </c>
    </row>
    <row r="2398" spans="1:7" x14ac:dyDescent="0.3">
      <c r="A2398">
        <v>91.05</v>
      </c>
      <c r="B2398">
        <v>572.49</v>
      </c>
      <c r="C2398">
        <v>66.180499999999995</v>
      </c>
      <c r="D2398">
        <v>2.5864E-3</v>
      </c>
      <c r="E2398">
        <v>7.6373318010000002</v>
      </c>
      <c r="F2398">
        <v>9</v>
      </c>
      <c r="G2398">
        <v>3</v>
      </c>
    </row>
    <row r="2399" spans="1:7" x14ac:dyDescent="0.3">
      <c r="A2399">
        <v>89.08</v>
      </c>
      <c r="B2399">
        <v>572.49</v>
      </c>
      <c r="C2399">
        <v>66.180499999999995</v>
      </c>
      <c r="D2399">
        <v>2.5864E-3</v>
      </c>
      <c r="E2399">
        <v>7.6373318010000002</v>
      </c>
      <c r="F2399">
        <v>9</v>
      </c>
      <c r="G2399">
        <v>3</v>
      </c>
    </row>
    <row r="2400" spans="1:7" x14ac:dyDescent="0.3">
      <c r="A2400">
        <v>91.45</v>
      </c>
      <c r="B2400">
        <v>572.49</v>
      </c>
      <c r="C2400">
        <v>66.180499999999995</v>
      </c>
      <c r="D2400">
        <v>2.5864E-3</v>
      </c>
      <c r="E2400">
        <v>7.6373318010000002</v>
      </c>
      <c r="F2400">
        <v>9</v>
      </c>
      <c r="G2400">
        <v>3</v>
      </c>
    </row>
    <row r="2401" spans="1:7" x14ac:dyDescent="0.3">
      <c r="A2401">
        <v>102.3</v>
      </c>
      <c r="B2401">
        <v>894.56</v>
      </c>
      <c r="C2401">
        <v>67.641999999999996</v>
      </c>
      <c r="D2401">
        <v>8.7112000000000005E-3</v>
      </c>
      <c r="E2401">
        <v>11.47528762</v>
      </c>
      <c r="F2401">
        <v>4</v>
      </c>
      <c r="G2401">
        <v>4</v>
      </c>
    </row>
    <row r="2402" spans="1:7" x14ac:dyDescent="0.3">
      <c r="A2402">
        <v>10.49</v>
      </c>
      <c r="B2402">
        <v>12.7</v>
      </c>
      <c r="C2402">
        <v>36.185299999999998</v>
      </c>
      <c r="D2402">
        <v>2.2856E-3</v>
      </c>
      <c r="E2402">
        <v>54.723065400000003</v>
      </c>
      <c r="F2402">
        <v>5</v>
      </c>
      <c r="G2402">
        <v>1</v>
      </c>
    </row>
    <row r="2403" spans="1:7" x14ac:dyDescent="0.3">
      <c r="A2403">
        <v>9.6199999999999992</v>
      </c>
      <c r="B2403">
        <v>12.7</v>
      </c>
      <c r="C2403">
        <v>36.185299999999998</v>
      </c>
      <c r="D2403">
        <v>2.2856E-3</v>
      </c>
      <c r="E2403">
        <v>54.723065400000003</v>
      </c>
      <c r="F2403">
        <v>5</v>
      </c>
      <c r="G2403">
        <v>1</v>
      </c>
    </row>
    <row r="2404" spans="1:7" x14ac:dyDescent="0.3">
      <c r="A2404">
        <v>11.08</v>
      </c>
      <c r="B2404">
        <v>12.7</v>
      </c>
      <c r="C2404">
        <v>99.918800000000005</v>
      </c>
      <c r="D2404">
        <v>3.3960000000000001E-3</v>
      </c>
      <c r="E2404">
        <v>65.070434039999995</v>
      </c>
      <c r="F2404">
        <v>11</v>
      </c>
      <c r="G2404">
        <v>2</v>
      </c>
    </row>
    <row r="2405" spans="1:7" x14ac:dyDescent="0.3">
      <c r="A2405">
        <v>12.24</v>
      </c>
      <c r="B2405">
        <v>12.7</v>
      </c>
      <c r="C2405">
        <v>99.918800000000005</v>
      </c>
      <c r="D2405">
        <v>3.3960000000000001E-3</v>
      </c>
      <c r="E2405">
        <v>65.070434039999995</v>
      </c>
      <c r="F2405">
        <v>11</v>
      </c>
      <c r="G2405">
        <v>2</v>
      </c>
    </row>
    <row r="2406" spans="1:7" x14ac:dyDescent="0.3">
      <c r="A2406">
        <v>10.23</v>
      </c>
      <c r="B2406">
        <v>12.7</v>
      </c>
      <c r="C2406">
        <v>99.918800000000005</v>
      </c>
      <c r="D2406">
        <v>3.3960000000000001E-3</v>
      </c>
      <c r="E2406">
        <v>65.070434039999995</v>
      </c>
      <c r="F2406">
        <v>11</v>
      </c>
      <c r="G2406">
        <v>2</v>
      </c>
    </row>
    <row r="2407" spans="1:7" x14ac:dyDescent="0.3">
      <c r="A2407">
        <v>76.31</v>
      </c>
      <c r="B2407">
        <v>572.49</v>
      </c>
      <c r="C2407">
        <v>64.183599999999998</v>
      </c>
      <c r="D2407">
        <v>97.060401600000006</v>
      </c>
      <c r="E2407">
        <v>7.6782490660000002</v>
      </c>
      <c r="F2407">
        <v>4</v>
      </c>
      <c r="G2407">
        <v>3</v>
      </c>
    </row>
    <row r="2408" spans="1:7" x14ac:dyDescent="0.3">
      <c r="A2408">
        <v>105.86</v>
      </c>
      <c r="B2408">
        <v>894.56</v>
      </c>
      <c r="C2408">
        <v>65.052899999999994</v>
      </c>
      <c r="D2408">
        <v>5.2808000000000004E-3</v>
      </c>
      <c r="E2408">
        <v>7.5803724089999998</v>
      </c>
      <c r="F2408">
        <v>2</v>
      </c>
      <c r="G2408">
        <v>4</v>
      </c>
    </row>
    <row r="2409" spans="1:7" x14ac:dyDescent="0.3">
      <c r="A2409">
        <v>23.19</v>
      </c>
      <c r="B2409">
        <v>12.7</v>
      </c>
      <c r="C2409">
        <v>36.247100000000003</v>
      </c>
      <c r="D2409">
        <v>57.820944799999999</v>
      </c>
      <c r="E2409">
        <v>59.578466050000003</v>
      </c>
      <c r="F2409">
        <v>18</v>
      </c>
      <c r="G2409">
        <v>1</v>
      </c>
    </row>
    <row r="2410" spans="1:7" x14ac:dyDescent="0.3">
      <c r="A2410">
        <v>26.38</v>
      </c>
      <c r="B2410">
        <v>12.7</v>
      </c>
      <c r="C2410">
        <v>36.247100000000003</v>
      </c>
      <c r="D2410">
        <v>57.820944799999999</v>
      </c>
      <c r="E2410">
        <v>59.578466050000003</v>
      </c>
      <c r="F2410">
        <v>18</v>
      </c>
      <c r="G2410">
        <v>1</v>
      </c>
    </row>
    <row r="2411" spans="1:7" x14ac:dyDescent="0.3">
      <c r="A2411">
        <v>18.77</v>
      </c>
      <c r="B2411">
        <v>12.7</v>
      </c>
      <c r="C2411">
        <v>36.247100000000003</v>
      </c>
      <c r="D2411">
        <v>57.820944799999999</v>
      </c>
      <c r="E2411">
        <v>59.578466050000003</v>
      </c>
      <c r="F2411">
        <v>18</v>
      </c>
      <c r="G2411">
        <v>1</v>
      </c>
    </row>
    <row r="2412" spans="1:7" x14ac:dyDescent="0.3">
      <c r="A2412">
        <v>21.03</v>
      </c>
      <c r="B2412">
        <v>12.7</v>
      </c>
      <c r="C2412">
        <v>36.247100000000003</v>
      </c>
      <c r="D2412">
        <v>57.820944799999999</v>
      </c>
      <c r="E2412">
        <v>59.578466050000003</v>
      </c>
      <c r="F2412">
        <v>18</v>
      </c>
      <c r="G2412">
        <v>1</v>
      </c>
    </row>
    <row r="2413" spans="1:7" x14ac:dyDescent="0.3">
      <c r="A2413">
        <v>23.22</v>
      </c>
      <c r="B2413">
        <v>12.7</v>
      </c>
      <c r="C2413">
        <v>36.247100000000003</v>
      </c>
      <c r="D2413">
        <v>57.820944799999999</v>
      </c>
      <c r="E2413">
        <v>59.578466050000003</v>
      </c>
      <c r="F2413">
        <v>18</v>
      </c>
      <c r="G2413">
        <v>1</v>
      </c>
    </row>
    <row r="2414" spans="1:7" x14ac:dyDescent="0.3">
      <c r="A2414">
        <v>74.150000000000006</v>
      </c>
      <c r="B2414">
        <v>572.49</v>
      </c>
      <c r="C2414">
        <v>66.749300000000005</v>
      </c>
      <c r="D2414">
        <v>1.9168E-3</v>
      </c>
      <c r="E2414">
        <v>5.5864984340000001</v>
      </c>
      <c r="F2414">
        <v>2</v>
      </c>
      <c r="G2414">
        <v>3</v>
      </c>
    </row>
    <row r="2415" spans="1:7" x14ac:dyDescent="0.3">
      <c r="A2415">
        <v>109.78</v>
      </c>
      <c r="B2415">
        <v>894.56</v>
      </c>
      <c r="C2415">
        <v>64.210400000000007</v>
      </c>
      <c r="D2415">
        <v>5.1295999999999998E-3</v>
      </c>
      <c r="E2415">
        <v>7.5390614720000002</v>
      </c>
      <c r="F2415">
        <v>4</v>
      </c>
      <c r="G2415">
        <v>4</v>
      </c>
    </row>
    <row r="2416" spans="1:7" x14ac:dyDescent="0.3">
      <c r="A2416">
        <v>21.75</v>
      </c>
      <c r="B2416">
        <v>12.7</v>
      </c>
      <c r="C2416">
        <v>35.2196</v>
      </c>
      <c r="D2416">
        <v>2.3032E-3</v>
      </c>
      <c r="E2416">
        <v>19.0483771</v>
      </c>
      <c r="F2416">
        <v>17</v>
      </c>
      <c r="G2416">
        <v>1</v>
      </c>
    </row>
    <row r="2417" spans="1:7" x14ac:dyDescent="0.3">
      <c r="A2417">
        <v>13.41</v>
      </c>
      <c r="B2417">
        <v>12.7</v>
      </c>
      <c r="C2417">
        <v>35.2196</v>
      </c>
      <c r="D2417">
        <v>2.3032E-3</v>
      </c>
      <c r="E2417">
        <v>19.0483771</v>
      </c>
      <c r="F2417">
        <v>17</v>
      </c>
      <c r="G2417">
        <v>1</v>
      </c>
    </row>
    <row r="2418" spans="1:7" x14ac:dyDescent="0.3">
      <c r="A2418">
        <v>16.68</v>
      </c>
      <c r="B2418">
        <v>12.7</v>
      </c>
      <c r="C2418">
        <v>35.2196</v>
      </c>
      <c r="D2418">
        <v>2.3032E-3</v>
      </c>
      <c r="E2418">
        <v>19.0483771</v>
      </c>
      <c r="F2418">
        <v>17</v>
      </c>
      <c r="G2418">
        <v>1</v>
      </c>
    </row>
    <row r="2419" spans="1:7" x14ac:dyDescent="0.3">
      <c r="A2419">
        <v>25.81</v>
      </c>
      <c r="B2419">
        <v>12.7</v>
      </c>
      <c r="C2419">
        <v>35.2196</v>
      </c>
      <c r="D2419">
        <v>2.3032E-3</v>
      </c>
      <c r="E2419">
        <v>19.0483771</v>
      </c>
      <c r="F2419">
        <v>17</v>
      </c>
      <c r="G2419">
        <v>1</v>
      </c>
    </row>
    <row r="2420" spans="1:7" x14ac:dyDescent="0.3">
      <c r="A2420">
        <v>26.45</v>
      </c>
      <c r="B2420">
        <v>12.7</v>
      </c>
      <c r="C2420">
        <v>35.2196</v>
      </c>
      <c r="D2420">
        <v>2.3032E-3</v>
      </c>
      <c r="E2420">
        <v>19.0483771</v>
      </c>
      <c r="F2420">
        <v>17</v>
      </c>
      <c r="G2420">
        <v>1</v>
      </c>
    </row>
    <row r="2421" spans="1:7" x14ac:dyDescent="0.3">
      <c r="A2421">
        <v>10.45</v>
      </c>
      <c r="B2421">
        <v>12.7</v>
      </c>
      <c r="C2421">
        <v>98.844399999999993</v>
      </c>
      <c r="D2421">
        <v>1.46024E-2</v>
      </c>
      <c r="E2421">
        <v>34.642899059999998</v>
      </c>
      <c r="F2421">
        <v>14</v>
      </c>
      <c r="G2421">
        <v>2</v>
      </c>
    </row>
    <row r="2422" spans="1:7" x14ac:dyDescent="0.3">
      <c r="A2422">
        <v>8.58</v>
      </c>
      <c r="B2422">
        <v>12.7</v>
      </c>
      <c r="C2422">
        <v>98.844399999999993</v>
      </c>
      <c r="D2422">
        <v>1.46024E-2</v>
      </c>
      <c r="E2422">
        <v>34.642899059999998</v>
      </c>
      <c r="F2422">
        <v>14</v>
      </c>
      <c r="G2422">
        <v>2</v>
      </c>
    </row>
    <row r="2423" spans="1:7" x14ac:dyDescent="0.3">
      <c r="A2423">
        <v>15.66</v>
      </c>
      <c r="B2423">
        <v>12.7</v>
      </c>
      <c r="C2423">
        <v>98.844399999999993</v>
      </c>
      <c r="D2423">
        <v>1.46024E-2</v>
      </c>
      <c r="E2423">
        <v>34.642899059999998</v>
      </c>
      <c r="F2423">
        <v>14</v>
      </c>
      <c r="G2423">
        <v>2</v>
      </c>
    </row>
    <row r="2424" spans="1:7" x14ac:dyDescent="0.3">
      <c r="A2424">
        <v>18.18</v>
      </c>
      <c r="B2424">
        <v>12.7</v>
      </c>
      <c r="C2424">
        <v>98.844399999999993</v>
      </c>
      <c r="D2424">
        <v>1.46024E-2</v>
      </c>
      <c r="E2424">
        <v>34.642899059999998</v>
      </c>
      <c r="F2424">
        <v>14</v>
      </c>
      <c r="G2424">
        <v>2</v>
      </c>
    </row>
    <row r="2425" spans="1:7" x14ac:dyDescent="0.3">
      <c r="A2425">
        <v>75.739999999999995</v>
      </c>
      <c r="B2425">
        <v>572.49</v>
      </c>
      <c r="C2425">
        <v>37.865499999999997</v>
      </c>
      <c r="D2425">
        <v>96.694514400000003</v>
      </c>
      <c r="E2425">
        <v>8.5352234169999992</v>
      </c>
      <c r="F2425">
        <v>1</v>
      </c>
      <c r="G2425">
        <v>3</v>
      </c>
    </row>
    <row r="2426" spans="1:7" x14ac:dyDescent="0.3">
      <c r="A2426">
        <v>102.86</v>
      </c>
      <c r="B2426">
        <v>894.56</v>
      </c>
      <c r="C2426">
        <v>27.8476</v>
      </c>
      <c r="D2426">
        <v>4.8504000000000004E-3</v>
      </c>
      <c r="E2426">
        <v>7.5947906390000002</v>
      </c>
      <c r="F2426">
        <v>4</v>
      </c>
      <c r="G2426">
        <v>4</v>
      </c>
    </row>
    <row r="2427" spans="1:7" x14ac:dyDescent="0.3">
      <c r="A2427">
        <v>13.78</v>
      </c>
      <c r="B2427">
        <v>12.7</v>
      </c>
      <c r="C2427">
        <v>24.075600000000001</v>
      </c>
      <c r="D2427">
        <v>59.134916799999999</v>
      </c>
      <c r="E2427">
        <v>17.455753130000002</v>
      </c>
      <c r="F2427">
        <v>20</v>
      </c>
      <c r="G2427">
        <v>1</v>
      </c>
    </row>
    <row r="2428" spans="1:7" x14ac:dyDescent="0.3">
      <c r="A2428">
        <v>21.05</v>
      </c>
      <c r="B2428">
        <v>12.7</v>
      </c>
      <c r="C2428">
        <v>24.075600000000001</v>
      </c>
      <c r="D2428">
        <v>59.134916799999999</v>
      </c>
      <c r="E2428">
        <v>17.455753130000002</v>
      </c>
      <c r="F2428">
        <v>20</v>
      </c>
      <c r="G2428">
        <v>1</v>
      </c>
    </row>
    <row r="2429" spans="1:7" x14ac:dyDescent="0.3">
      <c r="A2429">
        <v>15.14</v>
      </c>
      <c r="B2429">
        <v>12.7</v>
      </c>
      <c r="C2429">
        <v>24.075600000000001</v>
      </c>
      <c r="D2429">
        <v>59.134916799999999</v>
      </c>
      <c r="E2429">
        <v>17.455753130000002</v>
      </c>
      <c r="F2429">
        <v>20</v>
      </c>
      <c r="G2429">
        <v>1</v>
      </c>
    </row>
    <row r="2430" spans="1:7" x14ac:dyDescent="0.3">
      <c r="A2430">
        <v>10.42</v>
      </c>
      <c r="B2430">
        <v>12.7</v>
      </c>
      <c r="C2430">
        <v>24.075600000000001</v>
      </c>
      <c r="D2430">
        <v>59.134916799999999</v>
      </c>
      <c r="E2430">
        <v>17.455753130000002</v>
      </c>
      <c r="F2430">
        <v>20</v>
      </c>
      <c r="G2430">
        <v>1</v>
      </c>
    </row>
    <row r="2431" spans="1:7" x14ac:dyDescent="0.3">
      <c r="A2431">
        <v>21.13</v>
      </c>
      <c r="B2431">
        <v>12.7</v>
      </c>
      <c r="C2431">
        <v>24.075600000000001</v>
      </c>
      <c r="D2431">
        <v>59.134916799999999</v>
      </c>
      <c r="E2431">
        <v>17.455753130000002</v>
      </c>
      <c r="F2431">
        <v>20</v>
      </c>
      <c r="G2431">
        <v>1</v>
      </c>
    </row>
    <row r="2432" spans="1:7" x14ac:dyDescent="0.3">
      <c r="A2432">
        <v>11.35</v>
      </c>
      <c r="B2432">
        <v>12.7</v>
      </c>
      <c r="C2432">
        <v>67.872799999999998</v>
      </c>
      <c r="D2432">
        <v>1.55832E-2</v>
      </c>
      <c r="E2432">
        <v>21.7077779</v>
      </c>
      <c r="F2432">
        <v>13</v>
      </c>
      <c r="G2432">
        <v>2</v>
      </c>
    </row>
    <row r="2433" spans="1:7" x14ac:dyDescent="0.3">
      <c r="A2433">
        <v>12.08</v>
      </c>
      <c r="B2433">
        <v>12.7</v>
      </c>
      <c r="C2433">
        <v>67.872799999999998</v>
      </c>
      <c r="D2433">
        <v>1.55832E-2</v>
      </c>
      <c r="E2433">
        <v>21.7077779</v>
      </c>
      <c r="F2433">
        <v>13</v>
      </c>
      <c r="G2433">
        <v>2</v>
      </c>
    </row>
    <row r="2434" spans="1:7" x14ac:dyDescent="0.3">
      <c r="A2434">
        <v>12.16</v>
      </c>
      <c r="B2434">
        <v>12.7</v>
      </c>
      <c r="C2434">
        <v>67.872799999999998</v>
      </c>
      <c r="D2434">
        <v>1.55832E-2</v>
      </c>
      <c r="E2434">
        <v>21.7077779</v>
      </c>
      <c r="F2434">
        <v>13</v>
      </c>
      <c r="G2434">
        <v>2</v>
      </c>
    </row>
    <row r="2435" spans="1:7" x14ac:dyDescent="0.3">
      <c r="A2435">
        <v>85.66</v>
      </c>
      <c r="B2435">
        <v>572.49</v>
      </c>
      <c r="C2435">
        <v>37.057000000000002</v>
      </c>
      <c r="D2435">
        <v>2.9984E-3</v>
      </c>
      <c r="E2435">
        <v>7.7499711509999996</v>
      </c>
      <c r="F2435">
        <v>9</v>
      </c>
      <c r="G2435">
        <v>3</v>
      </c>
    </row>
    <row r="2436" spans="1:7" x14ac:dyDescent="0.3">
      <c r="A2436">
        <v>87.65</v>
      </c>
      <c r="B2436">
        <v>572.49</v>
      </c>
      <c r="C2436">
        <v>37.057000000000002</v>
      </c>
      <c r="D2436">
        <v>2.9984E-3</v>
      </c>
      <c r="E2436">
        <v>7.7499711509999996</v>
      </c>
      <c r="F2436">
        <v>9</v>
      </c>
      <c r="G2436">
        <v>3</v>
      </c>
    </row>
    <row r="2437" spans="1:7" x14ac:dyDescent="0.3">
      <c r="A2437">
        <v>107.28</v>
      </c>
      <c r="B2437">
        <v>894.56</v>
      </c>
      <c r="C2437">
        <v>36.062899999999999</v>
      </c>
      <c r="D2437">
        <v>5.0352000000000001E-3</v>
      </c>
      <c r="E2437">
        <v>9.4636492049999994</v>
      </c>
      <c r="F2437">
        <v>1</v>
      </c>
      <c r="G2437">
        <v>4</v>
      </c>
    </row>
    <row r="2438" spans="1:7" x14ac:dyDescent="0.3">
      <c r="A2438">
        <v>16.16</v>
      </c>
      <c r="B2438">
        <v>12.7</v>
      </c>
      <c r="C2438">
        <v>35.454700000000003</v>
      </c>
      <c r="D2438">
        <v>2.3384E-3</v>
      </c>
      <c r="E2438">
        <v>31.656479999999998</v>
      </c>
      <c r="F2438">
        <v>16</v>
      </c>
      <c r="G2438">
        <v>1</v>
      </c>
    </row>
    <row r="2439" spans="1:7" x14ac:dyDescent="0.3">
      <c r="A2439">
        <v>23.59</v>
      </c>
      <c r="B2439">
        <v>12.7</v>
      </c>
      <c r="C2439">
        <v>35.454700000000003</v>
      </c>
      <c r="D2439">
        <v>2.3384E-3</v>
      </c>
      <c r="E2439">
        <v>31.656479999999998</v>
      </c>
      <c r="F2439">
        <v>16</v>
      </c>
      <c r="G2439">
        <v>1</v>
      </c>
    </row>
    <row r="2440" spans="1:7" x14ac:dyDescent="0.3">
      <c r="A2440">
        <v>19.760000000000002</v>
      </c>
      <c r="B2440">
        <v>12.7</v>
      </c>
      <c r="C2440">
        <v>35.454700000000003</v>
      </c>
      <c r="D2440">
        <v>2.3384E-3</v>
      </c>
      <c r="E2440">
        <v>31.656479999999998</v>
      </c>
      <c r="F2440">
        <v>16</v>
      </c>
      <c r="G2440">
        <v>1</v>
      </c>
    </row>
    <row r="2441" spans="1:7" x14ac:dyDescent="0.3">
      <c r="A2441">
        <v>15.4</v>
      </c>
      <c r="B2441">
        <v>12.7</v>
      </c>
      <c r="C2441">
        <v>35.454700000000003</v>
      </c>
      <c r="D2441">
        <v>2.3384E-3</v>
      </c>
      <c r="E2441">
        <v>31.656479999999998</v>
      </c>
      <c r="F2441">
        <v>16</v>
      </c>
      <c r="G2441">
        <v>1</v>
      </c>
    </row>
    <row r="2442" spans="1:7" x14ac:dyDescent="0.3">
      <c r="A2442">
        <v>21.08</v>
      </c>
      <c r="B2442">
        <v>12.7</v>
      </c>
      <c r="C2442">
        <v>99.406499999999994</v>
      </c>
      <c r="D2442">
        <v>1.1407199999999999E-2</v>
      </c>
      <c r="E2442">
        <v>37.366640590000003</v>
      </c>
      <c r="F2442">
        <v>15</v>
      </c>
      <c r="G2442">
        <v>2</v>
      </c>
    </row>
    <row r="2443" spans="1:7" x14ac:dyDescent="0.3">
      <c r="A2443">
        <v>16.66</v>
      </c>
      <c r="B2443">
        <v>12.7</v>
      </c>
      <c r="C2443">
        <v>99.406499999999994</v>
      </c>
      <c r="D2443">
        <v>1.1407199999999999E-2</v>
      </c>
      <c r="E2443">
        <v>37.366640590000003</v>
      </c>
      <c r="F2443">
        <v>15</v>
      </c>
      <c r="G2443">
        <v>2</v>
      </c>
    </row>
    <row r="2444" spans="1:7" x14ac:dyDescent="0.3">
      <c r="A2444">
        <v>21.52</v>
      </c>
      <c r="B2444">
        <v>12.7</v>
      </c>
      <c r="C2444">
        <v>99.406499999999994</v>
      </c>
      <c r="D2444">
        <v>1.1407199999999999E-2</v>
      </c>
      <c r="E2444">
        <v>37.366640590000003</v>
      </c>
      <c r="F2444">
        <v>15</v>
      </c>
      <c r="G2444">
        <v>2</v>
      </c>
    </row>
    <row r="2445" spans="1:7" x14ac:dyDescent="0.3">
      <c r="A2445">
        <v>12.2</v>
      </c>
      <c r="B2445">
        <v>12.7</v>
      </c>
      <c r="C2445">
        <v>99.406499999999994</v>
      </c>
      <c r="D2445">
        <v>1.1407199999999999E-2</v>
      </c>
      <c r="E2445">
        <v>37.366640590000003</v>
      </c>
      <c r="F2445">
        <v>15</v>
      </c>
      <c r="G2445">
        <v>2</v>
      </c>
    </row>
    <row r="2446" spans="1:7" x14ac:dyDescent="0.3">
      <c r="A2446">
        <v>94.05</v>
      </c>
      <c r="B2446">
        <v>572.49</v>
      </c>
      <c r="C2446">
        <v>66.182100000000005</v>
      </c>
      <c r="D2446">
        <v>97.773876799999996</v>
      </c>
      <c r="E2446">
        <v>8.5619438920000004</v>
      </c>
      <c r="F2446">
        <v>8</v>
      </c>
      <c r="G2446">
        <v>3</v>
      </c>
    </row>
    <row r="2447" spans="1:7" x14ac:dyDescent="0.3">
      <c r="A2447">
        <v>93.88</v>
      </c>
      <c r="B2447">
        <v>572.49</v>
      </c>
      <c r="C2447">
        <v>66.182100000000005</v>
      </c>
      <c r="D2447">
        <v>97.773876799999996</v>
      </c>
      <c r="E2447">
        <v>8.5619438920000004</v>
      </c>
      <c r="F2447">
        <v>8</v>
      </c>
      <c r="G2447">
        <v>3</v>
      </c>
    </row>
    <row r="2448" spans="1:7" x14ac:dyDescent="0.3">
      <c r="A2448">
        <v>106.96</v>
      </c>
      <c r="B2448">
        <v>894.56</v>
      </c>
      <c r="C2448">
        <v>36.229799999999997</v>
      </c>
      <c r="D2448">
        <v>6.3303999999999999E-3</v>
      </c>
      <c r="E2448">
        <v>9.6424992350000007</v>
      </c>
      <c r="F2448">
        <v>3</v>
      </c>
      <c r="G2448">
        <v>4</v>
      </c>
    </row>
    <row r="2449" spans="1:7" x14ac:dyDescent="0.3">
      <c r="A2449">
        <v>7.92</v>
      </c>
      <c r="B2449">
        <v>12.7</v>
      </c>
      <c r="C2449">
        <v>36.7346</v>
      </c>
      <c r="D2449">
        <v>59.203015999999998</v>
      </c>
      <c r="E2449">
        <v>33.098622910000003</v>
      </c>
      <c r="F2449">
        <v>2</v>
      </c>
      <c r="G2449">
        <v>1</v>
      </c>
    </row>
    <row r="2450" spans="1:7" x14ac:dyDescent="0.3">
      <c r="A2450">
        <v>9.2799999999999994</v>
      </c>
      <c r="B2450">
        <v>12.7</v>
      </c>
      <c r="C2450">
        <v>99.989599999999996</v>
      </c>
      <c r="D2450">
        <v>3.2799999999999999E-3</v>
      </c>
      <c r="E2450">
        <v>38.791634180000003</v>
      </c>
      <c r="F2450">
        <v>8</v>
      </c>
      <c r="G2450">
        <v>2</v>
      </c>
    </row>
    <row r="2451" spans="1:7" x14ac:dyDescent="0.3">
      <c r="A2451">
        <v>7.92</v>
      </c>
      <c r="B2451">
        <v>12.7</v>
      </c>
      <c r="C2451">
        <v>99.989599999999996</v>
      </c>
      <c r="D2451">
        <v>3.2799999999999999E-3</v>
      </c>
      <c r="E2451">
        <v>38.791634180000003</v>
      </c>
      <c r="F2451">
        <v>8</v>
      </c>
      <c r="G2451">
        <v>2</v>
      </c>
    </row>
    <row r="2452" spans="1:7" x14ac:dyDescent="0.3">
      <c r="A2452">
        <v>96.23</v>
      </c>
      <c r="B2452">
        <v>572.49</v>
      </c>
      <c r="C2452">
        <v>64.619299999999996</v>
      </c>
      <c r="D2452">
        <v>2.8335999999999999E-3</v>
      </c>
      <c r="E2452">
        <v>7.1007571049999996</v>
      </c>
      <c r="F2452">
        <v>10</v>
      </c>
      <c r="G2452">
        <v>3</v>
      </c>
    </row>
    <row r="2453" spans="1:7" x14ac:dyDescent="0.3">
      <c r="A2453">
        <v>100.67</v>
      </c>
      <c r="B2453">
        <v>572.49</v>
      </c>
      <c r="C2453">
        <v>64.619299999999996</v>
      </c>
      <c r="D2453">
        <v>2.8335999999999999E-3</v>
      </c>
      <c r="E2453">
        <v>7.1007571049999996</v>
      </c>
      <c r="F2453">
        <v>10</v>
      </c>
      <c r="G2453">
        <v>3</v>
      </c>
    </row>
    <row r="2454" spans="1:7" x14ac:dyDescent="0.3">
      <c r="A2454">
        <v>98.06</v>
      </c>
      <c r="B2454">
        <v>572.49</v>
      </c>
      <c r="C2454">
        <v>64.619299999999996</v>
      </c>
      <c r="D2454">
        <v>2.8335999999999999E-3</v>
      </c>
      <c r="E2454">
        <v>7.1007571049999996</v>
      </c>
      <c r="F2454">
        <v>10</v>
      </c>
      <c r="G2454">
        <v>3</v>
      </c>
    </row>
    <row r="2455" spans="1:7" x14ac:dyDescent="0.3">
      <c r="A2455">
        <v>106.12</v>
      </c>
      <c r="B2455">
        <v>894.56</v>
      </c>
      <c r="C2455">
        <v>64.278999999999996</v>
      </c>
      <c r="D2455">
        <v>9.1623999999999994E-3</v>
      </c>
      <c r="E2455">
        <v>11.62485831</v>
      </c>
      <c r="F2455">
        <v>1</v>
      </c>
      <c r="G2455">
        <v>4</v>
      </c>
    </row>
    <row r="2456" spans="1:7" x14ac:dyDescent="0.3">
      <c r="A2456">
        <v>19.98</v>
      </c>
      <c r="B2456">
        <v>12.7</v>
      </c>
      <c r="C2456">
        <v>35.597900000000003</v>
      </c>
      <c r="D2456">
        <v>2.2704000000000001E-3</v>
      </c>
      <c r="E2456">
        <v>55.64652109</v>
      </c>
      <c r="F2456">
        <v>13</v>
      </c>
      <c r="G2456">
        <v>1</v>
      </c>
    </row>
    <row r="2457" spans="1:7" x14ac:dyDescent="0.3">
      <c r="A2457">
        <v>17.72</v>
      </c>
      <c r="B2457">
        <v>12.7</v>
      </c>
      <c r="C2457">
        <v>35.597900000000003</v>
      </c>
      <c r="D2457">
        <v>2.2704000000000001E-3</v>
      </c>
      <c r="E2457">
        <v>55.64652109</v>
      </c>
      <c r="F2457">
        <v>13</v>
      </c>
      <c r="G2457">
        <v>1</v>
      </c>
    </row>
    <row r="2458" spans="1:7" x14ac:dyDescent="0.3">
      <c r="A2458">
        <v>18.64</v>
      </c>
      <c r="B2458">
        <v>12.7</v>
      </c>
      <c r="C2458">
        <v>35.597900000000003</v>
      </c>
      <c r="D2458">
        <v>2.2704000000000001E-3</v>
      </c>
      <c r="E2458">
        <v>55.64652109</v>
      </c>
      <c r="F2458">
        <v>13</v>
      </c>
      <c r="G2458">
        <v>1</v>
      </c>
    </row>
    <row r="2459" spans="1:7" x14ac:dyDescent="0.3">
      <c r="A2459">
        <v>18.190000000000001</v>
      </c>
      <c r="B2459">
        <v>12.7</v>
      </c>
      <c r="C2459">
        <v>35.597900000000003</v>
      </c>
      <c r="D2459">
        <v>2.2704000000000001E-3</v>
      </c>
      <c r="E2459">
        <v>55.64652109</v>
      </c>
      <c r="F2459">
        <v>13</v>
      </c>
      <c r="G2459">
        <v>1</v>
      </c>
    </row>
    <row r="2460" spans="1:7" x14ac:dyDescent="0.3">
      <c r="A2460">
        <v>17.399999999999999</v>
      </c>
      <c r="B2460">
        <v>12.7</v>
      </c>
      <c r="C2460">
        <v>99.647900000000007</v>
      </c>
      <c r="D2460">
        <v>8.6808000000000007E-3</v>
      </c>
      <c r="E2460">
        <v>63.185828600000001</v>
      </c>
      <c r="F2460">
        <v>14</v>
      </c>
      <c r="G2460">
        <v>2</v>
      </c>
    </row>
    <row r="2461" spans="1:7" x14ac:dyDescent="0.3">
      <c r="A2461">
        <v>17.22</v>
      </c>
      <c r="B2461">
        <v>12.7</v>
      </c>
      <c r="C2461">
        <v>99.647900000000007</v>
      </c>
      <c r="D2461">
        <v>8.6808000000000007E-3</v>
      </c>
      <c r="E2461">
        <v>63.185828600000001</v>
      </c>
      <c r="F2461">
        <v>14</v>
      </c>
      <c r="G2461">
        <v>2</v>
      </c>
    </row>
    <row r="2462" spans="1:7" x14ac:dyDescent="0.3">
      <c r="A2462">
        <v>19.03</v>
      </c>
      <c r="B2462">
        <v>12.7</v>
      </c>
      <c r="C2462">
        <v>99.647900000000007</v>
      </c>
      <c r="D2462">
        <v>8.6808000000000007E-3</v>
      </c>
      <c r="E2462">
        <v>63.185828600000001</v>
      </c>
      <c r="F2462">
        <v>14</v>
      </c>
      <c r="G2462">
        <v>2</v>
      </c>
    </row>
    <row r="2463" spans="1:7" x14ac:dyDescent="0.3">
      <c r="A2463">
        <v>15.93</v>
      </c>
      <c r="B2463">
        <v>12.7</v>
      </c>
      <c r="C2463">
        <v>99.647900000000007</v>
      </c>
      <c r="D2463">
        <v>8.6808000000000007E-3</v>
      </c>
      <c r="E2463">
        <v>63.185828600000001</v>
      </c>
      <c r="F2463">
        <v>14</v>
      </c>
      <c r="G2463">
        <v>2</v>
      </c>
    </row>
    <row r="2464" spans="1:7" x14ac:dyDescent="0.3">
      <c r="A2464">
        <v>93.64</v>
      </c>
      <c r="B2464">
        <v>572.49</v>
      </c>
      <c r="C2464">
        <v>66.423400000000001</v>
      </c>
      <c r="D2464">
        <v>97.048221600000005</v>
      </c>
      <c r="E2464">
        <v>8.4261763219999999</v>
      </c>
      <c r="F2464">
        <v>10</v>
      </c>
      <c r="G2464">
        <v>3</v>
      </c>
    </row>
    <row r="2465" spans="1:7" x14ac:dyDescent="0.3">
      <c r="A2465">
        <v>91.18</v>
      </c>
      <c r="B2465">
        <v>572.49</v>
      </c>
      <c r="C2465">
        <v>66.423400000000001</v>
      </c>
      <c r="D2465">
        <v>97.048221600000005</v>
      </c>
      <c r="E2465">
        <v>8.4261763219999999</v>
      </c>
      <c r="F2465">
        <v>10</v>
      </c>
      <c r="G2465">
        <v>3</v>
      </c>
    </row>
    <row r="2466" spans="1:7" x14ac:dyDescent="0.3">
      <c r="A2466">
        <v>96.58</v>
      </c>
      <c r="B2466">
        <v>572.49</v>
      </c>
      <c r="C2466">
        <v>66.423400000000001</v>
      </c>
      <c r="D2466">
        <v>97.048221600000005</v>
      </c>
      <c r="E2466">
        <v>8.4261763219999999</v>
      </c>
      <c r="F2466">
        <v>10</v>
      </c>
      <c r="G2466">
        <v>3</v>
      </c>
    </row>
    <row r="2467" spans="1:7" x14ac:dyDescent="0.3">
      <c r="A2467">
        <v>107.35</v>
      </c>
      <c r="B2467">
        <v>894.56</v>
      </c>
      <c r="C2467">
        <v>29.173200000000001</v>
      </c>
      <c r="D2467">
        <v>8.8935999999999998E-3</v>
      </c>
      <c r="E2467">
        <v>11.576633510000001</v>
      </c>
      <c r="F2467">
        <v>4</v>
      </c>
      <c r="G2467">
        <v>4</v>
      </c>
    </row>
    <row r="2468" spans="1:7" x14ac:dyDescent="0.3">
      <c r="A2468">
        <v>14.83</v>
      </c>
      <c r="B2468">
        <v>12.7</v>
      </c>
      <c r="C2468">
        <v>37.886600000000001</v>
      </c>
      <c r="D2468">
        <v>59.021355999999997</v>
      </c>
      <c r="E2468">
        <v>43.248319080000002</v>
      </c>
      <c r="F2468">
        <v>18</v>
      </c>
      <c r="G2468">
        <v>1</v>
      </c>
    </row>
    <row r="2469" spans="1:7" x14ac:dyDescent="0.3">
      <c r="A2469">
        <v>17.61</v>
      </c>
      <c r="B2469">
        <v>12.7</v>
      </c>
      <c r="C2469">
        <v>37.886600000000001</v>
      </c>
      <c r="D2469">
        <v>59.021355999999997</v>
      </c>
      <c r="E2469">
        <v>43.248319080000002</v>
      </c>
      <c r="F2469">
        <v>18</v>
      </c>
      <c r="G2469">
        <v>1</v>
      </c>
    </row>
    <row r="2470" spans="1:7" x14ac:dyDescent="0.3">
      <c r="A2470">
        <v>17.260000000000002</v>
      </c>
      <c r="B2470">
        <v>12.7</v>
      </c>
      <c r="C2470">
        <v>37.886600000000001</v>
      </c>
      <c r="D2470">
        <v>59.021355999999997</v>
      </c>
      <c r="E2470">
        <v>43.248319080000002</v>
      </c>
      <c r="F2470">
        <v>18</v>
      </c>
      <c r="G2470">
        <v>1</v>
      </c>
    </row>
    <row r="2471" spans="1:7" x14ac:dyDescent="0.3">
      <c r="A2471">
        <v>17.23</v>
      </c>
      <c r="B2471">
        <v>12.7</v>
      </c>
      <c r="C2471">
        <v>37.886600000000001</v>
      </c>
      <c r="D2471">
        <v>59.021355999999997</v>
      </c>
      <c r="E2471">
        <v>43.248319080000002</v>
      </c>
      <c r="F2471">
        <v>18</v>
      </c>
      <c r="G2471">
        <v>1</v>
      </c>
    </row>
    <row r="2472" spans="1:7" x14ac:dyDescent="0.3">
      <c r="A2472">
        <v>7.44</v>
      </c>
      <c r="B2472">
        <v>12.7</v>
      </c>
      <c r="C2472">
        <v>37.886600000000001</v>
      </c>
      <c r="D2472">
        <v>59.021355999999997</v>
      </c>
      <c r="E2472">
        <v>43.248319080000002</v>
      </c>
      <c r="F2472">
        <v>18</v>
      </c>
      <c r="G2472">
        <v>1</v>
      </c>
    </row>
    <row r="2473" spans="1:7" x14ac:dyDescent="0.3">
      <c r="A2473">
        <v>14.63</v>
      </c>
      <c r="B2473">
        <v>12.7</v>
      </c>
      <c r="C2473">
        <v>99.037899999999993</v>
      </c>
      <c r="D2473">
        <v>1.5855999999999999E-2</v>
      </c>
      <c r="E2473">
        <v>54.08622742</v>
      </c>
      <c r="F2473">
        <v>13</v>
      </c>
      <c r="G2473">
        <v>2</v>
      </c>
    </row>
    <row r="2474" spans="1:7" x14ac:dyDescent="0.3">
      <c r="A2474">
        <v>8.36</v>
      </c>
      <c r="B2474">
        <v>12.7</v>
      </c>
      <c r="C2474">
        <v>99.037899999999993</v>
      </c>
      <c r="D2474">
        <v>1.5855999999999999E-2</v>
      </c>
      <c r="E2474">
        <v>54.08622742</v>
      </c>
      <c r="F2474">
        <v>13</v>
      </c>
      <c r="G2474">
        <v>2</v>
      </c>
    </row>
    <row r="2475" spans="1:7" x14ac:dyDescent="0.3">
      <c r="A2475">
        <v>10.87</v>
      </c>
      <c r="B2475">
        <v>12.7</v>
      </c>
      <c r="C2475">
        <v>99.037899999999993</v>
      </c>
      <c r="D2475">
        <v>1.5855999999999999E-2</v>
      </c>
      <c r="E2475">
        <v>54.08622742</v>
      </c>
      <c r="F2475">
        <v>13</v>
      </c>
      <c r="G2475">
        <v>2</v>
      </c>
    </row>
    <row r="2476" spans="1:7" x14ac:dyDescent="0.3">
      <c r="A2476">
        <v>85.95</v>
      </c>
      <c r="B2476">
        <v>572.49</v>
      </c>
      <c r="C2476">
        <v>37.657400000000003</v>
      </c>
      <c r="D2476">
        <v>4.2144000000000001E-3</v>
      </c>
      <c r="E2476">
        <v>7.7930044020000002</v>
      </c>
      <c r="F2476">
        <v>7</v>
      </c>
      <c r="G2476">
        <v>3</v>
      </c>
    </row>
    <row r="2477" spans="1:7" x14ac:dyDescent="0.3">
      <c r="A2477">
        <v>85.95</v>
      </c>
      <c r="B2477">
        <v>572.49</v>
      </c>
      <c r="C2477">
        <v>37.657400000000003</v>
      </c>
      <c r="D2477">
        <v>4.2144000000000001E-3</v>
      </c>
      <c r="E2477">
        <v>7.7930044020000002</v>
      </c>
      <c r="F2477">
        <v>7</v>
      </c>
      <c r="G2477">
        <v>3</v>
      </c>
    </row>
    <row r="2478" spans="1:7" x14ac:dyDescent="0.3">
      <c r="A2478">
        <v>106.88</v>
      </c>
      <c r="B2478">
        <v>894.56</v>
      </c>
      <c r="C2478">
        <v>35.1905</v>
      </c>
      <c r="D2478">
        <v>5.2183999999999998E-3</v>
      </c>
      <c r="E2478">
        <v>9.6436310420000009</v>
      </c>
      <c r="F2478">
        <v>2</v>
      </c>
      <c r="G2478">
        <v>4</v>
      </c>
    </row>
    <row r="2479" spans="1:7" x14ac:dyDescent="0.3">
      <c r="A2479">
        <v>22.29</v>
      </c>
      <c r="B2479">
        <v>12.7</v>
      </c>
      <c r="C2479">
        <v>35.764400000000002</v>
      </c>
      <c r="D2479">
        <v>2.2943999999999998E-3</v>
      </c>
      <c r="E2479">
        <v>47.766367580000001</v>
      </c>
      <c r="F2479">
        <v>16</v>
      </c>
      <c r="G2479">
        <v>1</v>
      </c>
    </row>
    <row r="2480" spans="1:7" x14ac:dyDescent="0.3">
      <c r="A2480">
        <v>23.58</v>
      </c>
      <c r="B2480">
        <v>12.7</v>
      </c>
      <c r="C2480">
        <v>35.764400000000002</v>
      </c>
      <c r="D2480">
        <v>2.2943999999999998E-3</v>
      </c>
      <c r="E2480">
        <v>47.766367580000001</v>
      </c>
      <c r="F2480">
        <v>16</v>
      </c>
      <c r="G2480">
        <v>1</v>
      </c>
    </row>
    <row r="2481" spans="1:7" x14ac:dyDescent="0.3">
      <c r="A2481">
        <v>24.27</v>
      </c>
      <c r="B2481">
        <v>12.7</v>
      </c>
      <c r="C2481">
        <v>35.764400000000002</v>
      </c>
      <c r="D2481">
        <v>2.2943999999999998E-3</v>
      </c>
      <c r="E2481">
        <v>47.766367580000001</v>
      </c>
      <c r="F2481">
        <v>16</v>
      </c>
      <c r="G2481">
        <v>1</v>
      </c>
    </row>
    <row r="2482" spans="1:7" x14ac:dyDescent="0.3">
      <c r="A2482">
        <v>17.329999999999998</v>
      </c>
      <c r="B2482">
        <v>12.7</v>
      </c>
      <c r="C2482">
        <v>35.764400000000002</v>
      </c>
      <c r="D2482">
        <v>2.2943999999999998E-3</v>
      </c>
      <c r="E2482">
        <v>47.766367580000001</v>
      </c>
      <c r="F2482">
        <v>16</v>
      </c>
      <c r="G2482">
        <v>1</v>
      </c>
    </row>
    <row r="2483" spans="1:7" x14ac:dyDescent="0.3">
      <c r="A2483">
        <v>7.81</v>
      </c>
      <c r="B2483">
        <v>12.7</v>
      </c>
      <c r="C2483">
        <v>99.814599999999999</v>
      </c>
      <c r="D2483">
        <v>1.41312E-2</v>
      </c>
      <c r="E2483">
        <v>50.394496070000002</v>
      </c>
      <c r="F2483">
        <v>8</v>
      </c>
      <c r="G2483">
        <v>2</v>
      </c>
    </row>
    <row r="2484" spans="1:7" x14ac:dyDescent="0.3">
      <c r="A2484">
        <v>8.08</v>
      </c>
      <c r="B2484">
        <v>12.7</v>
      </c>
      <c r="C2484">
        <v>99.814599999999999</v>
      </c>
      <c r="D2484">
        <v>1.41312E-2</v>
      </c>
      <c r="E2484">
        <v>50.394496070000002</v>
      </c>
      <c r="F2484">
        <v>8</v>
      </c>
      <c r="G2484">
        <v>2</v>
      </c>
    </row>
    <row r="2485" spans="1:7" x14ac:dyDescent="0.3">
      <c r="A2485">
        <v>77.06</v>
      </c>
      <c r="B2485">
        <v>572.49</v>
      </c>
      <c r="C2485">
        <v>66.093800000000002</v>
      </c>
      <c r="D2485">
        <v>96.688675200000006</v>
      </c>
      <c r="E2485">
        <v>7.1395829879999999</v>
      </c>
      <c r="F2485">
        <v>4</v>
      </c>
      <c r="G2485">
        <v>3</v>
      </c>
    </row>
    <row r="2486" spans="1:7" x14ac:dyDescent="0.3">
      <c r="A2486">
        <v>107.92</v>
      </c>
      <c r="B2486">
        <v>894.56</v>
      </c>
      <c r="C2486">
        <v>63.810499999999998</v>
      </c>
      <c r="D2486">
        <v>5.0184000000000001E-3</v>
      </c>
      <c r="E2486">
        <v>7.6977850300000004</v>
      </c>
      <c r="F2486">
        <v>3</v>
      </c>
      <c r="G2486">
        <v>4</v>
      </c>
    </row>
    <row r="2487" spans="1:7" x14ac:dyDescent="0.3">
      <c r="A2487">
        <v>16.579999999999998</v>
      </c>
      <c r="B2487">
        <v>12.7</v>
      </c>
      <c r="C2487">
        <v>36.888100000000001</v>
      </c>
      <c r="D2487">
        <v>58.694505599999999</v>
      </c>
      <c r="E2487">
        <v>41.336870150000003</v>
      </c>
      <c r="F2487">
        <v>12</v>
      </c>
      <c r="G2487">
        <v>1</v>
      </c>
    </row>
    <row r="2488" spans="1:7" x14ac:dyDescent="0.3">
      <c r="A2488">
        <v>15.48</v>
      </c>
      <c r="B2488">
        <v>12.7</v>
      </c>
      <c r="C2488">
        <v>36.888100000000001</v>
      </c>
      <c r="D2488">
        <v>58.694505599999999</v>
      </c>
      <c r="E2488">
        <v>41.336870150000003</v>
      </c>
      <c r="F2488">
        <v>12</v>
      </c>
      <c r="G2488">
        <v>1</v>
      </c>
    </row>
    <row r="2489" spans="1:7" x14ac:dyDescent="0.3">
      <c r="A2489">
        <v>15.96</v>
      </c>
      <c r="B2489">
        <v>12.7</v>
      </c>
      <c r="C2489">
        <v>36.888100000000001</v>
      </c>
      <c r="D2489">
        <v>58.694505599999999</v>
      </c>
      <c r="E2489">
        <v>41.336870150000003</v>
      </c>
      <c r="F2489">
        <v>12</v>
      </c>
      <c r="G2489">
        <v>1</v>
      </c>
    </row>
    <row r="2490" spans="1:7" x14ac:dyDescent="0.3">
      <c r="A2490">
        <v>20.37</v>
      </c>
      <c r="B2490">
        <v>12.7</v>
      </c>
      <c r="C2490">
        <v>99.706400000000002</v>
      </c>
      <c r="D2490">
        <v>8.7472000000000001E-3</v>
      </c>
      <c r="E2490">
        <v>49.670435169999998</v>
      </c>
      <c r="F2490">
        <v>12</v>
      </c>
      <c r="G2490">
        <v>2</v>
      </c>
    </row>
    <row r="2491" spans="1:7" x14ac:dyDescent="0.3">
      <c r="A2491">
        <v>16.61</v>
      </c>
      <c r="B2491">
        <v>12.7</v>
      </c>
      <c r="C2491">
        <v>99.706400000000002</v>
      </c>
      <c r="D2491">
        <v>8.7472000000000001E-3</v>
      </c>
      <c r="E2491">
        <v>49.670435169999998</v>
      </c>
      <c r="F2491">
        <v>12</v>
      </c>
      <c r="G2491">
        <v>2</v>
      </c>
    </row>
    <row r="2492" spans="1:7" x14ac:dyDescent="0.3">
      <c r="A2492">
        <v>14.54</v>
      </c>
      <c r="B2492">
        <v>12.7</v>
      </c>
      <c r="C2492">
        <v>99.706400000000002</v>
      </c>
      <c r="D2492">
        <v>8.7472000000000001E-3</v>
      </c>
      <c r="E2492">
        <v>49.670435169999998</v>
      </c>
      <c r="F2492">
        <v>12</v>
      </c>
      <c r="G2492">
        <v>2</v>
      </c>
    </row>
    <row r="2493" spans="1:7" x14ac:dyDescent="0.3">
      <c r="A2493">
        <v>87.9</v>
      </c>
      <c r="B2493">
        <v>572.49</v>
      </c>
      <c r="C2493">
        <v>64.718599999999995</v>
      </c>
      <c r="D2493">
        <v>3.6568E-3</v>
      </c>
      <c r="E2493">
        <v>7.8452643369999997</v>
      </c>
      <c r="F2493">
        <v>9</v>
      </c>
      <c r="G2493">
        <v>3</v>
      </c>
    </row>
    <row r="2494" spans="1:7" x14ac:dyDescent="0.3">
      <c r="A2494">
        <v>91.25</v>
      </c>
      <c r="B2494">
        <v>572.49</v>
      </c>
      <c r="C2494">
        <v>64.718599999999995</v>
      </c>
      <c r="D2494">
        <v>3.6568E-3</v>
      </c>
      <c r="E2494">
        <v>7.8452643369999997</v>
      </c>
      <c r="F2494">
        <v>9</v>
      </c>
      <c r="G2494">
        <v>3</v>
      </c>
    </row>
    <row r="2495" spans="1:7" x14ac:dyDescent="0.3">
      <c r="A2495">
        <v>107.1</v>
      </c>
      <c r="B2495">
        <v>894.56</v>
      </c>
      <c r="C2495">
        <v>37.323999999999998</v>
      </c>
      <c r="D2495">
        <v>7.3096000000000003E-3</v>
      </c>
      <c r="E2495">
        <v>9.6507909479999991</v>
      </c>
      <c r="F2495">
        <v>1</v>
      </c>
      <c r="G2495">
        <v>4</v>
      </c>
    </row>
    <row r="2496" spans="1:7" x14ac:dyDescent="0.3">
      <c r="A2496">
        <v>14.27</v>
      </c>
      <c r="B2496">
        <v>12.7</v>
      </c>
      <c r="C2496">
        <v>34.6755</v>
      </c>
      <c r="D2496">
        <v>2.4328000000000002E-3</v>
      </c>
      <c r="E2496">
        <v>54.374149150000001</v>
      </c>
      <c r="F2496">
        <v>15</v>
      </c>
      <c r="G2496">
        <v>1</v>
      </c>
    </row>
    <row r="2497" spans="1:7" x14ac:dyDescent="0.3">
      <c r="A2497">
        <v>18</v>
      </c>
      <c r="B2497">
        <v>12.7</v>
      </c>
      <c r="C2497">
        <v>34.6755</v>
      </c>
      <c r="D2497">
        <v>2.4328000000000002E-3</v>
      </c>
      <c r="E2497">
        <v>54.374149150000001</v>
      </c>
      <c r="F2497">
        <v>15</v>
      </c>
      <c r="G2497">
        <v>1</v>
      </c>
    </row>
    <row r="2498" spans="1:7" x14ac:dyDescent="0.3">
      <c r="A2498">
        <v>17.14</v>
      </c>
      <c r="B2498">
        <v>12.7</v>
      </c>
      <c r="C2498">
        <v>34.6755</v>
      </c>
      <c r="D2498">
        <v>2.4328000000000002E-3</v>
      </c>
      <c r="E2498">
        <v>54.374149150000001</v>
      </c>
      <c r="F2498">
        <v>15</v>
      </c>
      <c r="G2498">
        <v>1</v>
      </c>
    </row>
    <row r="2499" spans="1:7" x14ac:dyDescent="0.3">
      <c r="A2499">
        <v>17</v>
      </c>
      <c r="B2499">
        <v>12.7</v>
      </c>
      <c r="C2499">
        <v>34.6755</v>
      </c>
      <c r="D2499">
        <v>2.4328000000000002E-3</v>
      </c>
      <c r="E2499">
        <v>54.374149150000001</v>
      </c>
      <c r="F2499">
        <v>15</v>
      </c>
      <c r="G2499">
        <v>1</v>
      </c>
    </row>
    <row r="2500" spans="1:7" x14ac:dyDescent="0.3">
      <c r="A2500">
        <v>8.98</v>
      </c>
      <c r="B2500">
        <v>12.7</v>
      </c>
      <c r="C2500">
        <v>99.227400000000003</v>
      </c>
      <c r="D2500">
        <v>1.3474399999999999E-2</v>
      </c>
      <c r="E2500">
        <v>69.513758710000005</v>
      </c>
      <c r="F2500">
        <v>7</v>
      </c>
      <c r="G2500">
        <v>2</v>
      </c>
    </row>
    <row r="2501" spans="1:7" x14ac:dyDescent="0.3">
      <c r="A2501">
        <v>8.16</v>
      </c>
      <c r="B2501">
        <v>12.7</v>
      </c>
      <c r="C2501">
        <v>99.227400000000003</v>
      </c>
      <c r="D2501">
        <v>1.3474399999999999E-2</v>
      </c>
      <c r="E2501">
        <v>69.513758710000005</v>
      </c>
      <c r="F2501">
        <v>7</v>
      </c>
      <c r="G2501">
        <v>2</v>
      </c>
    </row>
  </sheetData>
  <autoFilter ref="A1:F23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B7" sqref="B7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6" t="s">
        <v>29</v>
      </c>
      <c r="E1" s="1" t="s">
        <v>6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110.85</v>
      </c>
      <c r="B2">
        <v>104.8</v>
      </c>
      <c r="C2">
        <v>894.56</v>
      </c>
      <c r="D2">
        <v>4</v>
      </c>
      <c r="E2">
        <v>5</v>
      </c>
      <c r="F2">
        <v>99.994</v>
      </c>
      <c r="G2">
        <v>18.721</v>
      </c>
      <c r="H2">
        <v>2.3216000000000001E-3</v>
      </c>
      <c r="I2">
        <v>6.0533000000000001</v>
      </c>
      <c r="J2">
        <v>6.0533000000000001</v>
      </c>
      <c r="K2" s="3">
        <f>(J2/A2)*100</f>
        <v>5.4608028867839424</v>
      </c>
      <c r="L2">
        <f>K2^2</f>
        <v>29.820368168307841</v>
      </c>
    </row>
    <row r="3" spans="1:15" x14ac:dyDescent="0.3">
      <c r="A3">
        <v>12.833</v>
      </c>
      <c r="B3">
        <v>13.146000000000001</v>
      </c>
      <c r="C3">
        <v>12.7</v>
      </c>
      <c r="D3">
        <v>1</v>
      </c>
      <c r="E3">
        <v>12</v>
      </c>
      <c r="F3">
        <v>99.986999999999995</v>
      </c>
      <c r="G3">
        <v>31.59</v>
      </c>
      <c r="H3">
        <v>1.7815999999999999E-3</v>
      </c>
      <c r="I3">
        <v>-0.3125</v>
      </c>
      <c r="J3">
        <v>0.3125</v>
      </c>
      <c r="K3" s="3">
        <f t="shared" ref="K3:K66" si="0">(J3/A3)*100</f>
        <v>2.4351281851476663</v>
      </c>
      <c r="L3">
        <f t="shared" ref="L3:L66" si="1">K3^2</f>
        <v>5.9298492781005665</v>
      </c>
      <c r="N3" s="2" t="s">
        <v>11</v>
      </c>
      <c r="O3" s="2">
        <f>AVERAGE(K2:K601)</f>
        <v>10.179570041129283</v>
      </c>
    </row>
    <row r="4" spans="1:15" x14ac:dyDescent="0.3">
      <c r="A4">
        <v>9.07</v>
      </c>
      <c r="B4">
        <v>7.1463999999999999</v>
      </c>
      <c r="C4">
        <v>12.7</v>
      </c>
      <c r="D4">
        <v>2</v>
      </c>
      <c r="E4">
        <v>6</v>
      </c>
      <c r="F4">
        <v>89.552999999999997</v>
      </c>
      <c r="G4">
        <v>55.424999999999997</v>
      </c>
      <c r="H4">
        <v>1.0789E-2</v>
      </c>
      <c r="I4">
        <v>1.9236</v>
      </c>
      <c r="J4">
        <v>1.9236</v>
      </c>
      <c r="K4" s="3">
        <f t="shared" si="0"/>
        <v>21.208379272326351</v>
      </c>
      <c r="L4">
        <f t="shared" si="1"/>
        <v>449.79535135884197</v>
      </c>
      <c r="N4" s="2"/>
      <c r="O4" s="2"/>
    </row>
    <row r="5" spans="1:15" x14ac:dyDescent="0.3">
      <c r="A5">
        <v>79.2</v>
      </c>
      <c r="B5">
        <v>75.248999999999995</v>
      </c>
      <c r="C5">
        <v>572.49</v>
      </c>
      <c r="D5">
        <v>3</v>
      </c>
      <c r="E5">
        <v>4</v>
      </c>
      <c r="F5">
        <v>97.998999999999995</v>
      </c>
      <c r="G5">
        <v>65.527000000000001</v>
      </c>
      <c r="H5">
        <v>95.447999999999993</v>
      </c>
      <c r="I5">
        <v>3.9510000000000001</v>
      </c>
      <c r="J5">
        <v>3.9510000000000001</v>
      </c>
      <c r="K5" s="3">
        <f t="shared" si="0"/>
        <v>4.9886363636363642</v>
      </c>
      <c r="L5">
        <f t="shared" si="1"/>
        <v>24.886492768595048</v>
      </c>
      <c r="N5" s="2" t="s">
        <v>12</v>
      </c>
      <c r="O5" s="2">
        <f>AVERAGE(J2:J492)</f>
        <v>2.2696268962525439</v>
      </c>
    </row>
    <row r="6" spans="1:15" x14ac:dyDescent="0.3">
      <c r="A6">
        <v>103.8</v>
      </c>
      <c r="B6">
        <v>104.8</v>
      </c>
      <c r="C6">
        <v>894.56</v>
      </c>
      <c r="D6">
        <v>4</v>
      </c>
      <c r="E6">
        <v>3</v>
      </c>
      <c r="F6">
        <v>99.994</v>
      </c>
      <c r="G6">
        <v>47.820999999999998</v>
      </c>
      <c r="H6">
        <v>2.5095999999999999E-3</v>
      </c>
      <c r="I6">
        <v>-0.99673999999999996</v>
      </c>
      <c r="J6">
        <v>0.99673999999999996</v>
      </c>
      <c r="K6" s="3">
        <f t="shared" si="0"/>
        <v>0.96025048169556837</v>
      </c>
      <c r="L6">
        <f t="shared" si="1"/>
        <v>0.92208098759657109</v>
      </c>
    </row>
    <row r="7" spans="1:15" x14ac:dyDescent="0.3">
      <c r="A7">
        <v>17.887</v>
      </c>
      <c r="B7">
        <v>16.178999999999998</v>
      </c>
      <c r="C7">
        <v>12.7</v>
      </c>
      <c r="D7">
        <v>1</v>
      </c>
      <c r="E7">
        <v>14</v>
      </c>
      <c r="F7">
        <v>11.927</v>
      </c>
      <c r="G7">
        <v>41.341000000000001</v>
      </c>
      <c r="H7">
        <v>1.5968E-3</v>
      </c>
      <c r="I7">
        <v>1.7078</v>
      </c>
      <c r="J7">
        <v>1.7078</v>
      </c>
      <c r="K7" s="3">
        <f t="shared" si="0"/>
        <v>9.5477162184826962</v>
      </c>
      <c r="L7">
        <f t="shared" si="1"/>
        <v>91.158884988677514</v>
      </c>
      <c r="N7" s="3" t="s">
        <v>13</v>
      </c>
      <c r="O7" s="3">
        <f>O11/690</f>
        <v>165.15121165438825</v>
      </c>
    </row>
    <row r="8" spans="1:15" x14ac:dyDescent="0.3">
      <c r="A8">
        <v>15.347</v>
      </c>
      <c r="B8">
        <v>16.178999999999998</v>
      </c>
      <c r="C8">
        <v>12.7</v>
      </c>
      <c r="D8">
        <v>2</v>
      </c>
      <c r="E8">
        <v>14</v>
      </c>
      <c r="F8">
        <v>99.436000000000007</v>
      </c>
      <c r="G8">
        <v>43.174999999999997</v>
      </c>
      <c r="H8">
        <v>1.1202E-2</v>
      </c>
      <c r="I8">
        <v>-0.83218000000000003</v>
      </c>
      <c r="J8">
        <v>0.83218000000000003</v>
      </c>
      <c r="K8" s="3">
        <f t="shared" si="0"/>
        <v>5.4224278360591649</v>
      </c>
      <c r="L8">
        <f t="shared" si="1"/>
        <v>29.402723637269279</v>
      </c>
    </row>
    <row r="9" spans="1:15" x14ac:dyDescent="0.3">
      <c r="A9">
        <v>89.93</v>
      </c>
      <c r="B9">
        <v>84.763000000000005</v>
      </c>
      <c r="C9">
        <v>572.49</v>
      </c>
      <c r="D9">
        <v>3</v>
      </c>
      <c r="E9">
        <v>9</v>
      </c>
      <c r="F9">
        <v>12.29</v>
      </c>
      <c r="G9">
        <v>63.040999999999997</v>
      </c>
      <c r="H9">
        <v>98.03</v>
      </c>
      <c r="I9">
        <v>5.1672000000000002</v>
      </c>
      <c r="J9">
        <v>5.1672000000000002</v>
      </c>
      <c r="K9" s="3">
        <f t="shared" si="0"/>
        <v>5.7458022906705217</v>
      </c>
      <c r="L9">
        <f t="shared" si="1"/>
        <v>33.014243963474613</v>
      </c>
    </row>
    <row r="10" spans="1:15" x14ac:dyDescent="0.3">
      <c r="A10">
        <v>105.77</v>
      </c>
      <c r="B10">
        <v>104.8</v>
      </c>
      <c r="C10">
        <v>894.56</v>
      </c>
      <c r="D10">
        <v>4</v>
      </c>
      <c r="E10">
        <v>3</v>
      </c>
      <c r="F10">
        <v>12.659000000000001</v>
      </c>
      <c r="G10">
        <v>57.591000000000001</v>
      </c>
      <c r="H10">
        <v>2.6432000000000001E-3</v>
      </c>
      <c r="I10">
        <v>0.97326000000000001</v>
      </c>
      <c r="J10">
        <v>0.97326000000000001</v>
      </c>
      <c r="K10" s="3">
        <f t="shared" si="0"/>
        <v>0.92016639878982709</v>
      </c>
      <c r="L10">
        <f t="shared" si="1"/>
        <v>0.84670620146183906</v>
      </c>
    </row>
    <row r="11" spans="1:15" x14ac:dyDescent="0.3">
      <c r="A11">
        <v>10.285</v>
      </c>
      <c r="B11">
        <v>9.7855000000000008</v>
      </c>
      <c r="C11">
        <v>12.7</v>
      </c>
      <c r="D11">
        <v>1</v>
      </c>
      <c r="E11">
        <v>7</v>
      </c>
      <c r="F11">
        <v>100.43</v>
      </c>
      <c r="G11">
        <v>60.823999999999998</v>
      </c>
      <c r="H11">
        <v>1.7007999999999999E-3</v>
      </c>
      <c r="I11">
        <v>0.49946000000000002</v>
      </c>
      <c r="J11">
        <v>0.49946000000000002</v>
      </c>
      <c r="K11" s="3">
        <f t="shared" si="0"/>
        <v>4.8561983471074388</v>
      </c>
      <c r="L11">
        <f t="shared" si="1"/>
        <v>23.582662386449019</v>
      </c>
      <c r="N11" s="3" t="s">
        <v>14</v>
      </c>
      <c r="O11" s="3">
        <f>SUM(L2:L492)</f>
        <v>113954.33604152789</v>
      </c>
    </row>
    <row r="12" spans="1:15" x14ac:dyDescent="0.3">
      <c r="A12">
        <v>6.79</v>
      </c>
      <c r="B12">
        <v>7.1463999999999999</v>
      </c>
      <c r="C12">
        <v>12.7</v>
      </c>
      <c r="D12">
        <v>2</v>
      </c>
      <c r="E12">
        <v>4</v>
      </c>
      <c r="F12">
        <v>99.99</v>
      </c>
      <c r="G12">
        <v>6.8897000000000004</v>
      </c>
      <c r="H12">
        <v>5.1288000000000002E-3</v>
      </c>
      <c r="I12">
        <v>-0.35636000000000001</v>
      </c>
      <c r="J12">
        <v>0.35636000000000001</v>
      </c>
      <c r="K12" s="3">
        <f t="shared" si="0"/>
        <v>5.2483063328424153</v>
      </c>
      <c r="L12">
        <f t="shared" si="1"/>
        <v>27.544719363353803</v>
      </c>
    </row>
    <row r="13" spans="1:15" x14ac:dyDescent="0.3">
      <c r="A13">
        <v>112.15</v>
      </c>
      <c r="B13">
        <v>104.8</v>
      </c>
      <c r="C13">
        <v>894.56</v>
      </c>
      <c r="D13">
        <v>4</v>
      </c>
      <c r="E13">
        <v>5</v>
      </c>
      <c r="F13">
        <v>100.31</v>
      </c>
      <c r="G13">
        <v>41.305</v>
      </c>
      <c r="H13">
        <v>1.8768000000000001E-3</v>
      </c>
      <c r="I13">
        <v>7.3532999999999999</v>
      </c>
      <c r="J13">
        <v>7.3532999999999999</v>
      </c>
      <c r="K13" s="3">
        <f t="shared" si="0"/>
        <v>6.5566651805617475</v>
      </c>
      <c r="L13">
        <f t="shared" si="1"/>
        <v>42.989858289990813</v>
      </c>
    </row>
    <row r="14" spans="1:15" x14ac:dyDescent="0.3">
      <c r="A14">
        <v>10.57</v>
      </c>
      <c r="B14">
        <v>7.1463999999999999</v>
      </c>
      <c r="C14">
        <v>12.7</v>
      </c>
      <c r="D14">
        <v>1</v>
      </c>
      <c r="E14">
        <v>6</v>
      </c>
      <c r="F14">
        <v>75.238</v>
      </c>
      <c r="G14">
        <v>18.681000000000001</v>
      </c>
      <c r="H14">
        <v>1.7872000000000001E-3</v>
      </c>
      <c r="I14">
        <v>3.4236</v>
      </c>
      <c r="J14">
        <v>3.4236</v>
      </c>
      <c r="K14" s="3">
        <f t="shared" si="0"/>
        <v>32.389782403027432</v>
      </c>
      <c r="L14">
        <f t="shared" si="1"/>
        <v>1049.0980041154655</v>
      </c>
    </row>
    <row r="15" spans="1:15" x14ac:dyDescent="0.3">
      <c r="A15">
        <v>7.18</v>
      </c>
      <c r="B15">
        <v>7.1463999999999999</v>
      </c>
      <c r="C15">
        <v>12.7</v>
      </c>
      <c r="D15">
        <v>2</v>
      </c>
      <c r="E15">
        <v>5</v>
      </c>
      <c r="F15">
        <v>88.778999999999996</v>
      </c>
      <c r="G15">
        <v>63.119</v>
      </c>
      <c r="H15">
        <v>4.4456000000000001E-3</v>
      </c>
      <c r="I15">
        <v>3.3645000000000001E-2</v>
      </c>
      <c r="J15">
        <v>3.3645000000000001E-2</v>
      </c>
      <c r="K15" s="3">
        <f t="shared" si="0"/>
        <v>0.46859331476323124</v>
      </c>
      <c r="L15">
        <f t="shared" si="1"/>
        <v>0.21957969464079272</v>
      </c>
      <c r="N15" s="3"/>
      <c r="O15" s="3"/>
    </row>
    <row r="16" spans="1:15" x14ac:dyDescent="0.3">
      <c r="A16">
        <v>75.94</v>
      </c>
      <c r="B16">
        <v>78.936000000000007</v>
      </c>
      <c r="C16">
        <v>572.49</v>
      </c>
      <c r="D16">
        <v>3</v>
      </c>
      <c r="E16">
        <v>6</v>
      </c>
      <c r="F16">
        <v>98.477999999999994</v>
      </c>
      <c r="G16">
        <v>61.545000000000002</v>
      </c>
      <c r="H16">
        <v>96.363</v>
      </c>
      <c r="I16">
        <v>-2.9954999999999998</v>
      </c>
      <c r="J16">
        <v>2.9954999999999998</v>
      </c>
      <c r="K16" s="3">
        <f t="shared" si="0"/>
        <v>3.9445614959178297</v>
      </c>
      <c r="L16">
        <f t="shared" si="1"/>
        <v>15.559565395077506</v>
      </c>
      <c r="N16" s="3"/>
      <c r="O16" s="4"/>
    </row>
    <row r="17" spans="1:17" x14ac:dyDescent="0.3">
      <c r="A17">
        <v>104.88</v>
      </c>
      <c r="B17">
        <v>104.8</v>
      </c>
      <c r="C17">
        <v>894.56</v>
      </c>
      <c r="D17">
        <v>4</v>
      </c>
      <c r="E17">
        <v>3</v>
      </c>
      <c r="F17">
        <v>100.05</v>
      </c>
      <c r="G17">
        <v>62.831000000000003</v>
      </c>
      <c r="H17">
        <v>3.4688000000000002E-3</v>
      </c>
      <c r="I17">
        <v>8.3262000000000003E-2</v>
      </c>
      <c r="J17">
        <v>8.3262000000000003E-2</v>
      </c>
      <c r="K17" s="3">
        <f t="shared" si="0"/>
        <v>7.9387871853546926E-2</v>
      </c>
      <c r="L17">
        <f t="shared" si="1"/>
        <v>6.302434197435188E-3</v>
      </c>
      <c r="N17" s="3"/>
      <c r="O17" s="3"/>
    </row>
    <row r="18" spans="1:17" x14ac:dyDescent="0.3">
      <c r="A18">
        <v>7.37</v>
      </c>
      <c r="B18">
        <v>7.1463999999999999</v>
      </c>
      <c r="C18">
        <v>12.7</v>
      </c>
      <c r="D18">
        <v>1</v>
      </c>
      <c r="E18">
        <v>4</v>
      </c>
      <c r="F18">
        <v>10.839</v>
      </c>
      <c r="G18">
        <v>25.22</v>
      </c>
      <c r="H18">
        <v>1.7152000000000001E-3</v>
      </c>
      <c r="I18">
        <v>0.22364000000000001</v>
      </c>
      <c r="J18">
        <v>0.22364000000000001</v>
      </c>
      <c r="K18" s="3">
        <f t="shared" si="0"/>
        <v>3.0344640434192676</v>
      </c>
      <c r="L18">
        <f t="shared" si="1"/>
        <v>9.2079720308044113</v>
      </c>
      <c r="N18" s="5" t="s">
        <v>26</v>
      </c>
      <c r="O18" s="3">
        <f>VARA(A2:A492)</f>
        <v>1614.4358812172486</v>
      </c>
    </row>
    <row r="19" spans="1:17" x14ac:dyDescent="0.3">
      <c r="A19">
        <v>6.53</v>
      </c>
      <c r="B19">
        <v>7.1463999999999999</v>
      </c>
      <c r="C19">
        <v>12.7</v>
      </c>
      <c r="D19">
        <v>2</v>
      </c>
      <c r="E19">
        <v>3</v>
      </c>
      <c r="F19">
        <v>99.986999999999995</v>
      </c>
      <c r="G19">
        <v>25.856999999999999</v>
      </c>
      <c r="H19">
        <v>2.784E-3</v>
      </c>
      <c r="I19">
        <v>-0.61636000000000002</v>
      </c>
      <c r="J19">
        <v>0.61636000000000002</v>
      </c>
      <c r="K19" s="3">
        <f t="shared" si="0"/>
        <v>9.4388973966309333</v>
      </c>
      <c r="L19">
        <f t="shared" si="1"/>
        <v>89.092784064126207</v>
      </c>
    </row>
    <row r="20" spans="1:17" x14ac:dyDescent="0.3">
      <c r="A20">
        <v>97.48</v>
      </c>
      <c r="B20">
        <v>84.763000000000005</v>
      </c>
      <c r="C20">
        <v>572.49</v>
      </c>
      <c r="D20">
        <v>3</v>
      </c>
      <c r="E20">
        <v>9</v>
      </c>
      <c r="F20">
        <v>98.063999999999993</v>
      </c>
      <c r="G20">
        <v>6.3876999999999997</v>
      </c>
      <c r="H20">
        <v>95.802999999999997</v>
      </c>
      <c r="I20">
        <v>12.717000000000001</v>
      </c>
      <c r="J20">
        <v>12.717000000000001</v>
      </c>
      <c r="K20" s="3">
        <f t="shared" si="0"/>
        <v>13.045752974969224</v>
      </c>
      <c r="L20">
        <f t="shared" si="1"/>
        <v>170.19167068391835</v>
      </c>
    </row>
    <row r="21" spans="1:17" x14ac:dyDescent="0.3">
      <c r="A21">
        <v>11.585000000000001</v>
      </c>
      <c r="B21">
        <v>9.7855000000000008</v>
      </c>
      <c r="C21">
        <v>12.7</v>
      </c>
      <c r="D21">
        <v>1</v>
      </c>
      <c r="E21">
        <v>7</v>
      </c>
      <c r="F21">
        <v>100.32</v>
      </c>
      <c r="G21">
        <v>34.898000000000003</v>
      </c>
      <c r="H21">
        <v>1.6952E-3</v>
      </c>
      <c r="I21">
        <v>1.7995000000000001</v>
      </c>
      <c r="J21">
        <v>1.7995000000000001</v>
      </c>
      <c r="K21" s="3">
        <f t="shared" si="0"/>
        <v>15.533016832110489</v>
      </c>
      <c r="L21">
        <f t="shared" si="1"/>
        <v>241.27461190662777</v>
      </c>
    </row>
    <row r="22" spans="1:17" x14ac:dyDescent="0.3">
      <c r="A22">
        <v>7.85</v>
      </c>
      <c r="B22">
        <v>9.7855000000000008</v>
      </c>
      <c r="C22">
        <v>12.7</v>
      </c>
      <c r="D22">
        <v>2</v>
      </c>
      <c r="E22">
        <v>7</v>
      </c>
      <c r="F22">
        <v>99.992000000000004</v>
      </c>
      <c r="G22">
        <v>6.9541000000000004</v>
      </c>
      <c r="H22">
        <v>4.5056000000000002E-3</v>
      </c>
      <c r="I22">
        <v>-1.9355</v>
      </c>
      <c r="J22">
        <v>1.9355</v>
      </c>
      <c r="K22" s="3">
        <f t="shared" si="0"/>
        <v>24.656050955414013</v>
      </c>
      <c r="L22">
        <f t="shared" si="1"/>
        <v>607.92084871597228</v>
      </c>
    </row>
    <row r="23" spans="1:17" x14ac:dyDescent="0.3">
      <c r="A23">
        <v>110.31</v>
      </c>
      <c r="B23">
        <v>104.8</v>
      </c>
      <c r="C23">
        <v>894.56</v>
      </c>
      <c r="D23">
        <v>4</v>
      </c>
      <c r="E23">
        <v>4</v>
      </c>
      <c r="F23">
        <v>100.21</v>
      </c>
      <c r="G23">
        <v>34.893000000000001</v>
      </c>
      <c r="H23">
        <v>1.8848000000000001E-3</v>
      </c>
      <c r="I23">
        <v>5.5133000000000001</v>
      </c>
      <c r="J23">
        <v>5.5133000000000001</v>
      </c>
      <c r="K23" s="3">
        <f t="shared" si="0"/>
        <v>4.998005620523978</v>
      </c>
      <c r="L23">
        <f t="shared" si="1"/>
        <v>24.980060182789273</v>
      </c>
      <c r="N23" s="3" t="s">
        <v>15</v>
      </c>
      <c r="O23" s="3">
        <f>STDEV(J2:J492)</f>
        <v>2.1999256484515763</v>
      </c>
      <c r="P23" s="3"/>
      <c r="Q23" t="s">
        <v>28</v>
      </c>
    </row>
    <row r="24" spans="1:17" x14ac:dyDescent="0.3">
      <c r="A24">
        <v>11.6</v>
      </c>
      <c r="B24">
        <v>9.7855000000000008</v>
      </c>
      <c r="C24">
        <v>12.7</v>
      </c>
      <c r="D24">
        <v>1</v>
      </c>
      <c r="E24">
        <v>9</v>
      </c>
      <c r="F24">
        <v>87.528999999999996</v>
      </c>
      <c r="G24">
        <v>12.301</v>
      </c>
      <c r="H24">
        <v>1.6544000000000001E-3</v>
      </c>
      <c r="I24">
        <v>1.8145</v>
      </c>
      <c r="J24">
        <v>1.8145</v>
      </c>
      <c r="K24" s="3">
        <f t="shared" si="0"/>
        <v>15.642241379310345</v>
      </c>
      <c r="L24">
        <f t="shared" si="1"/>
        <v>244.67971536860881</v>
      </c>
      <c r="N24" s="3" t="s">
        <v>16</v>
      </c>
      <c r="O24" s="4">
        <f>AVERAGEA(J2:J492)</f>
        <v>2.2696268962525439</v>
      </c>
      <c r="P24" s="4"/>
    </row>
    <row r="25" spans="1:17" x14ac:dyDescent="0.3">
      <c r="A25">
        <v>17.11</v>
      </c>
      <c r="B25">
        <v>16.178999999999998</v>
      </c>
      <c r="C25">
        <v>12.7</v>
      </c>
      <c r="D25">
        <v>2</v>
      </c>
      <c r="E25">
        <v>15</v>
      </c>
      <c r="F25">
        <v>80.932000000000002</v>
      </c>
      <c r="G25">
        <v>22.306999999999999</v>
      </c>
      <c r="H25">
        <v>8.2112000000000001E-3</v>
      </c>
      <c r="I25">
        <v>0.93115999999999999</v>
      </c>
      <c r="J25">
        <v>0.93115999999999999</v>
      </c>
      <c r="K25" s="3">
        <f t="shared" si="0"/>
        <v>5.4421975452951497</v>
      </c>
      <c r="L25">
        <f t="shared" si="1"/>
        <v>29.617514122016551</v>
      </c>
      <c r="N25" s="5" t="s">
        <v>18</v>
      </c>
      <c r="O25">
        <f>MEDIAN(J2:J492)</f>
        <v>1.6328</v>
      </c>
    </row>
    <row r="26" spans="1:17" x14ac:dyDescent="0.3">
      <c r="A26">
        <v>83.13</v>
      </c>
      <c r="B26">
        <v>84.763000000000005</v>
      </c>
      <c r="C26">
        <v>572.49</v>
      </c>
      <c r="D26">
        <v>3</v>
      </c>
      <c r="E26">
        <v>9</v>
      </c>
      <c r="F26">
        <v>90.301000000000002</v>
      </c>
      <c r="G26">
        <v>24.186</v>
      </c>
      <c r="H26">
        <v>96.444000000000003</v>
      </c>
      <c r="I26">
        <v>-1.6328</v>
      </c>
      <c r="J26">
        <v>1.6328</v>
      </c>
      <c r="K26" s="3">
        <f t="shared" si="0"/>
        <v>1.9641525321785158</v>
      </c>
      <c r="L26">
        <f t="shared" si="1"/>
        <v>3.8578951696632755</v>
      </c>
      <c r="N26" s="3" t="s">
        <v>17</v>
      </c>
      <c r="O26" s="3">
        <f>((O23/O24)*100)</f>
        <v>96.928955683594793</v>
      </c>
      <c r="P26" s="3"/>
    </row>
    <row r="27" spans="1:17" x14ac:dyDescent="0.3">
      <c r="A27">
        <v>102.16</v>
      </c>
      <c r="B27">
        <v>104.8</v>
      </c>
      <c r="C27">
        <v>894.56</v>
      </c>
      <c r="D27">
        <v>4</v>
      </c>
      <c r="E27">
        <v>3</v>
      </c>
      <c r="F27">
        <v>99.992000000000004</v>
      </c>
      <c r="G27">
        <v>51.142000000000003</v>
      </c>
      <c r="H27">
        <v>2.4591999999999999E-3</v>
      </c>
      <c r="I27">
        <v>-2.6366999999999998</v>
      </c>
      <c r="J27">
        <v>2.6366999999999998</v>
      </c>
      <c r="K27" s="3">
        <f t="shared" si="0"/>
        <v>2.5809514487079093</v>
      </c>
      <c r="L27">
        <f t="shared" si="1"/>
        <v>6.6613103805874552</v>
      </c>
    </row>
    <row r="28" spans="1:17" x14ac:dyDescent="0.3">
      <c r="A28">
        <v>15.266999999999999</v>
      </c>
      <c r="B28">
        <v>16.178999999999998</v>
      </c>
      <c r="C28">
        <v>12.7</v>
      </c>
      <c r="D28">
        <v>1</v>
      </c>
      <c r="E28">
        <v>14</v>
      </c>
      <c r="F28">
        <v>8.2340999999999998</v>
      </c>
      <c r="G28">
        <v>31.843</v>
      </c>
      <c r="H28">
        <v>1.6295999999999999E-3</v>
      </c>
      <c r="I28">
        <v>-0.91217999999999999</v>
      </c>
      <c r="J28">
        <v>0.91217999999999999</v>
      </c>
      <c r="K28" s="3">
        <f t="shared" si="0"/>
        <v>5.9748477107486737</v>
      </c>
      <c r="L28">
        <f t="shared" si="1"/>
        <v>35.698805166638664</v>
      </c>
    </row>
    <row r="29" spans="1:17" x14ac:dyDescent="0.3">
      <c r="A29">
        <v>12.753</v>
      </c>
      <c r="B29">
        <v>13.146000000000001</v>
      </c>
      <c r="C29">
        <v>12.7</v>
      </c>
      <c r="D29">
        <v>2</v>
      </c>
      <c r="E29">
        <v>12</v>
      </c>
      <c r="F29">
        <v>99.259</v>
      </c>
      <c r="G29">
        <v>33.686</v>
      </c>
      <c r="H29">
        <v>1.1162E-2</v>
      </c>
      <c r="I29">
        <v>-0.39250000000000002</v>
      </c>
      <c r="J29">
        <v>0.39250000000000002</v>
      </c>
      <c r="K29" s="3">
        <f t="shared" si="0"/>
        <v>3.0777072061475734</v>
      </c>
      <c r="L29">
        <f t="shared" si="1"/>
        <v>9.4722816467727018</v>
      </c>
      <c r="N29" s="3" t="s">
        <v>15</v>
      </c>
      <c r="O29" s="3">
        <f>STDEV(K2:K492)</f>
        <v>11.34892095588148</v>
      </c>
      <c r="Q29" t="s">
        <v>27</v>
      </c>
    </row>
    <row r="30" spans="1:17" x14ac:dyDescent="0.3">
      <c r="A30">
        <v>85.784999999999997</v>
      </c>
      <c r="B30">
        <v>78.936000000000007</v>
      </c>
      <c r="C30">
        <v>572.49</v>
      </c>
      <c r="D30">
        <v>3</v>
      </c>
      <c r="E30">
        <v>6</v>
      </c>
      <c r="F30">
        <v>11.545999999999999</v>
      </c>
      <c r="G30">
        <v>46.942999999999998</v>
      </c>
      <c r="H30">
        <v>97.072000000000003</v>
      </c>
      <c r="I30">
        <v>6.8494999999999999</v>
      </c>
      <c r="J30">
        <v>6.8494999999999999</v>
      </c>
      <c r="K30" s="3">
        <f t="shared" si="0"/>
        <v>7.9844961240310086</v>
      </c>
      <c r="L30">
        <f t="shared" si="1"/>
        <v>63.752178354666199</v>
      </c>
      <c r="N30" s="3" t="s">
        <v>16</v>
      </c>
      <c r="O30" s="4">
        <f>AVERAGEA(K2:K492)</f>
        <v>10.175978330717747</v>
      </c>
    </row>
    <row r="31" spans="1:17" x14ac:dyDescent="0.3">
      <c r="A31">
        <v>104.19</v>
      </c>
      <c r="B31">
        <v>104.8</v>
      </c>
      <c r="C31">
        <v>894.56</v>
      </c>
      <c r="D31">
        <v>4</v>
      </c>
      <c r="E31">
        <v>3</v>
      </c>
      <c r="F31">
        <v>11.275</v>
      </c>
      <c r="G31">
        <v>22.094000000000001</v>
      </c>
      <c r="H31">
        <v>2.428E-3</v>
      </c>
      <c r="I31">
        <v>-0.60673999999999995</v>
      </c>
      <c r="J31">
        <v>0.60673999999999995</v>
      </c>
      <c r="K31" s="3">
        <f t="shared" si="0"/>
        <v>0.58233995584988951</v>
      </c>
      <c r="L31">
        <f t="shared" si="1"/>
        <v>0.33911982417925124</v>
      </c>
      <c r="N31" s="5" t="s">
        <v>18</v>
      </c>
      <c r="O31">
        <f>MEDIAN(K2:K492)</f>
        <v>5.6234267912772591</v>
      </c>
    </row>
    <row r="32" spans="1:17" x14ac:dyDescent="0.3">
      <c r="A32">
        <v>13.193</v>
      </c>
      <c r="B32">
        <v>13.146000000000001</v>
      </c>
      <c r="C32">
        <v>12.7</v>
      </c>
      <c r="D32">
        <v>2</v>
      </c>
      <c r="E32">
        <v>11</v>
      </c>
      <c r="F32">
        <v>99.992000000000004</v>
      </c>
      <c r="G32">
        <v>5.8700999999999999</v>
      </c>
      <c r="H32">
        <v>1.7263999999999999E-3</v>
      </c>
      <c r="I32">
        <v>4.7500000000000001E-2</v>
      </c>
      <c r="J32">
        <v>4.7500000000000001E-2</v>
      </c>
      <c r="K32" s="3">
        <f t="shared" si="0"/>
        <v>0.36003941484120366</v>
      </c>
      <c r="L32">
        <f t="shared" si="1"/>
        <v>0.12962838023919634</v>
      </c>
      <c r="N32" s="3" t="s">
        <v>17</v>
      </c>
      <c r="O32" s="3">
        <f>((O29/O30))</f>
        <v>1.1152658336174937</v>
      </c>
    </row>
    <row r="33" spans="1:12" x14ac:dyDescent="0.3">
      <c r="A33">
        <v>110.14</v>
      </c>
      <c r="B33">
        <v>104.8</v>
      </c>
      <c r="C33">
        <v>894.56</v>
      </c>
      <c r="D33">
        <v>4</v>
      </c>
      <c r="E33">
        <v>5</v>
      </c>
      <c r="F33">
        <v>100.21</v>
      </c>
      <c r="G33">
        <v>42.426000000000002</v>
      </c>
      <c r="H33">
        <v>1.7815999999999999E-3</v>
      </c>
      <c r="I33">
        <v>5.3433000000000002</v>
      </c>
      <c r="J33">
        <v>5.3433000000000002</v>
      </c>
      <c r="K33" s="3">
        <f t="shared" si="0"/>
        <v>4.8513709823860545</v>
      </c>
      <c r="L33">
        <f t="shared" si="1"/>
        <v>23.53580040873743</v>
      </c>
    </row>
    <row r="34" spans="1:12" x14ac:dyDescent="0.3">
      <c r="A34">
        <v>9.07</v>
      </c>
      <c r="B34">
        <v>7.1463999999999999</v>
      </c>
      <c r="C34">
        <v>12.7</v>
      </c>
      <c r="D34">
        <v>1</v>
      </c>
      <c r="E34">
        <v>4</v>
      </c>
      <c r="F34">
        <v>99.992000000000004</v>
      </c>
      <c r="G34">
        <v>35.104999999999997</v>
      </c>
      <c r="H34">
        <v>1.7224E-3</v>
      </c>
      <c r="I34">
        <v>1.9236</v>
      </c>
      <c r="J34">
        <v>1.9236</v>
      </c>
      <c r="K34" s="3">
        <f t="shared" si="0"/>
        <v>21.208379272326351</v>
      </c>
      <c r="L34">
        <f t="shared" si="1"/>
        <v>449.79535135884197</v>
      </c>
    </row>
    <row r="35" spans="1:12" x14ac:dyDescent="0.3">
      <c r="A35">
        <v>14.217000000000001</v>
      </c>
      <c r="B35">
        <v>13.146000000000001</v>
      </c>
      <c r="C35">
        <v>12.7</v>
      </c>
      <c r="D35">
        <v>2</v>
      </c>
      <c r="E35">
        <v>13</v>
      </c>
      <c r="F35">
        <v>91.123000000000005</v>
      </c>
      <c r="G35">
        <v>22.847000000000001</v>
      </c>
      <c r="H35">
        <v>3.0663999999999999E-3</v>
      </c>
      <c r="I35">
        <v>1.0708</v>
      </c>
      <c r="J35">
        <v>1.0708</v>
      </c>
      <c r="K35" s="3">
        <f t="shared" si="0"/>
        <v>7.5318280931279444</v>
      </c>
      <c r="L35">
        <f t="shared" si="1"/>
        <v>56.728434424431327</v>
      </c>
    </row>
    <row r="36" spans="1:12" x14ac:dyDescent="0.3">
      <c r="A36">
        <v>73.91</v>
      </c>
      <c r="B36">
        <v>75.248999999999995</v>
      </c>
      <c r="C36">
        <v>572.49</v>
      </c>
      <c r="D36">
        <v>3</v>
      </c>
      <c r="E36">
        <v>3</v>
      </c>
      <c r="F36">
        <v>98.448999999999998</v>
      </c>
      <c r="G36">
        <v>24.431000000000001</v>
      </c>
      <c r="H36">
        <v>94.932000000000002</v>
      </c>
      <c r="I36">
        <v>-1.339</v>
      </c>
      <c r="J36">
        <v>1.339</v>
      </c>
      <c r="K36" s="3">
        <f t="shared" si="0"/>
        <v>1.8116628331754838</v>
      </c>
      <c r="L36">
        <f t="shared" si="1"/>
        <v>3.2821222211094208</v>
      </c>
    </row>
    <row r="37" spans="1:12" x14ac:dyDescent="0.3">
      <c r="A37">
        <v>104.39</v>
      </c>
      <c r="B37">
        <v>104.8</v>
      </c>
      <c r="C37">
        <v>894.56</v>
      </c>
      <c r="D37">
        <v>4</v>
      </c>
      <c r="E37">
        <v>5</v>
      </c>
      <c r="F37">
        <v>99.99</v>
      </c>
      <c r="G37">
        <v>33.819000000000003</v>
      </c>
      <c r="H37">
        <v>3.0487999999999999E-3</v>
      </c>
      <c r="I37">
        <v>-0.40673999999999999</v>
      </c>
      <c r="J37">
        <v>0.40673999999999999</v>
      </c>
      <c r="K37" s="3">
        <f t="shared" si="0"/>
        <v>0.38963502251173482</v>
      </c>
      <c r="L37">
        <f t="shared" si="1"/>
        <v>0.1518154507677201</v>
      </c>
    </row>
    <row r="38" spans="1:12" x14ac:dyDescent="0.3">
      <c r="A38">
        <v>5.63</v>
      </c>
      <c r="B38">
        <v>7.1463999999999999</v>
      </c>
      <c r="C38">
        <v>12.7</v>
      </c>
      <c r="D38">
        <v>2</v>
      </c>
      <c r="E38">
        <v>3</v>
      </c>
      <c r="F38">
        <v>62.737000000000002</v>
      </c>
      <c r="G38">
        <v>18.893999999999998</v>
      </c>
      <c r="H38">
        <v>1.8079999999999999E-3</v>
      </c>
      <c r="I38">
        <v>-1.5164</v>
      </c>
      <c r="J38">
        <v>1.5164</v>
      </c>
      <c r="K38" s="3">
        <f t="shared" si="0"/>
        <v>26.93428063943162</v>
      </c>
      <c r="L38">
        <f t="shared" si="1"/>
        <v>725.45547356366103</v>
      </c>
    </row>
    <row r="39" spans="1:12" x14ac:dyDescent="0.3">
      <c r="A39">
        <v>82.885000000000005</v>
      </c>
      <c r="B39">
        <v>78.936000000000007</v>
      </c>
      <c r="C39">
        <v>572.49</v>
      </c>
      <c r="D39">
        <v>3</v>
      </c>
      <c r="E39">
        <v>6</v>
      </c>
      <c r="F39">
        <v>63.831000000000003</v>
      </c>
      <c r="G39">
        <v>6.6597</v>
      </c>
      <c r="H39">
        <v>97.787000000000006</v>
      </c>
      <c r="I39">
        <v>3.9495</v>
      </c>
      <c r="J39">
        <v>3.9495</v>
      </c>
      <c r="K39" s="3">
        <f t="shared" si="0"/>
        <v>4.7650358931049039</v>
      </c>
      <c r="L39">
        <f t="shared" si="1"/>
        <v>22.705567062578048</v>
      </c>
    </row>
    <row r="40" spans="1:12" x14ac:dyDescent="0.3">
      <c r="A40">
        <v>107.82</v>
      </c>
      <c r="B40">
        <v>104.8</v>
      </c>
      <c r="C40">
        <v>894.56</v>
      </c>
      <c r="D40">
        <v>4</v>
      </c>
      <c r="E40">
        <v>4</v>
      </c>
      <c r="F40">
        <v>11.276999999999999</v>
      </c>
      <c r="G40">
        <v>9.9231999999999996</v>
      </c>
      <c r="H40">
        <v>6.2303999999999997E-3</v>
      </c>
      <c r="I40">
        <v>3.0232999999999999</v>
      </c>
      <c r="J40">
        <v>3.0232999999999999</v>
      </c>
      <c r="K40" s="3">
        <f t="shared" si="0"/>
        <v>2.8040252272305697</v>
      </c>
      <c r="L40">
        <f t="shared" si="1"/>
        <v>7.8625574749454481</v>
      </c>
    </row>
    <row r="41" spans="1:12" x14ac:dyDescent="0.3">
      <c r="A41">
        <v>14.625</v>
      </c>
      <c r="B41">
        <v>16.178999999999998</v>
      </c>
      <c r="C41">
        <v>12.7</v>
      </c>
      <c r="D41">
        <v>1</v>
      </c>
      <c r="E41">
        <v>18</v>
      </c>
      <c r="F41">
        <v>99.995999999999995</v>
      </c>
      <c r="G41">
        <v>25.384</v>
      </c>
      <c r="H41">
        <v>1.6368000000000001E-3</v>
      </c>
      <c r="I41">
        <v>-1.5538000000000001</v>
      </c>
      <c r="J41">
        <v>1.5538000000000001</v>
      </c>
      <c r="K41" s="3">
        <f t="shared" si="0"/>
        <v>10.624273504273503</v>
      </c>
      <c r="L41">
        <f t="shared" si="1"/>
        <v>112.875187493608</v>
      </c>
    </row>
    <row r="42" spans="1:12" x14ac:dyDescent="0.3">
      <c r="A42">
        <v>7.03</v>
      </c>
      <c r="B42">
        <v>7.1463999999999999</v>
      </c>
      <c r="C42">
        <v>12.7</v>
      </c>
      <c r="D42">
        <v>2</v>
      </c>
      <c r="E42">
        <v>4</v>
      </c>
      <c r="F42">
        <v>98.542000000000002</v>
      </c>
      <c r="G42">
        <v>8.3888999999999996</v>
      </c>
      <c r="H42">
        <v>1.491E-2</v>
      </c>
      <c r="I42">
        <v>-0.11636000000000001</v>
      </c>
      <c r="J42">
        <v>0.11636000000000001</v>
      </c>
      <c r="K42" s="3">
        <f t="shared" si="0"/>
        <v>1.6551920341394026</v>
      </c>
      <c r="L42">
        <f t="shared" si="1"/>
        <v>2.7396606698785333</v>
      </c>
    </row>
    <row r="43" spans="1:12" x14ac:dyDescent="0.3">
      <c r="A43">
        <v>106.8</v>
      </c>
      <c r="B43">
        <v>104.8</v>
      </c>
      <c r="C43">
        <v>894.56</v>
      </c>
      <c r="D43">
        <v>4</v>
      </c>
      <c r="E43">
        <v>3</v>
      </c>
      <c r="F43">
        <v>100.01</v>
      </c>
      <c r="G43">
        <v>48.043999999999997</v>
      </c>
      <c r="H43">
        <v>1.6216E-3</v>
      </c>
      <c r="I43">
        <v>2.0032999999999999</v>
      </c>
      <c r="J43">
        <v>2.0032999999999999</v>
      </c>
      <c r="K43" s="3">
        <f t="shared" si="0"/>
        <v>1.8757490636704117</v>
      </c>
      <c r="L43">
        <f t="shared" si="1"/>
        <v>3.5184345498604261</v>
      </c>
    </row>
    <row r="44" spans="1:12" x14ac:dyDescent="0.3">
      <c r="A44">
        <v>18.446999999999999</v>
      </c>
      <c r="B44">
        <v>16.178999999999998</v>
      </c>
      <c r="C44">
        <v>12.7</v>
      </c>
      <c r="D44">
        <v>1</v>
      </c>
      <c r="E44">
        <v>14</v>
      </c>
      <c r="F44">
        <v>99.992000000000004</v>
      </c>
      <c r="G44">
        <v>35.180999999999997</v>
      </c>
      <c r="H44">
        <v>1.6896000000000001E-3</v>
      </c>
      <c r="I44">
        <v>2.2677999999999998</v>
      </c>
      <c r="J44">
        <v>2.2677999999999998</v>
      </c>
      <c r="K44" s="3">
        <f t="shared" si="0"/>
        <v>12.293597874993223</v>
      </c>
      <c r="L44">
        <f t="shared" si="1"/>
        <v>151.13254871203787</v>
      </c>
    </row>
    <row r="45" spans="1:12" x14ac:dyDescent="0.3">
      <c r="A45">
        <v>9.8450000000000006</v>
      </c>
      <c r="B45">
        <v>9.7855000000000008</v>
      </c>
      <c r="C45">
        <v>12.7</v>
      </c>
      <c r="D45">
        <v>2</v>
      </c>
      <c r="E45">
        <v>8</v>
      </c>
      <c r="F45">
        <v>60.149000000000001</v>
      </c>
      <c r="G45">
        <v>11.116</v>
      </c>
      <c r="H45">
        <v>1.1162E-2</v>
      </c>
      <c r="I45">
        <v>5.9461E-2</v>
      </c>
      <c r="J45">
        <v>5.9461E-2</v>
      </c>
      <c r="K45" s="3">
        <f t="shared" si="0"/>
        <v>0.60397155916708978</v>
      </c>
      <c r="L45">
        <f t="shared" si="1"/>
        <v>0.36478164428272541</v>
      </c>
    </row>
    <row r="46" spans="1:12" x14ac:dyDescent="0.3">
      <c r="A46">
        <v>76.739999999999995</v>
      </c>
      <c r="B46">
        <v>75.248999999999995</v>
      </c>
      <c r="C46">
        <v>572.49</v>
      </c>
      <c r="D46">
        <v>3</v>
      </c>
      <c r="E46">
        <v>5</v>
      </c>
      <c r="F46">
        <v>63.179000000000002</v>
      </c>
      <c r="G46">
        <v>10.763999999999999</v>
      </c>
      <c r="H46">
        <v>97.736999999999995</v>
      </c>
      <c r="I46">
        <v>1.4910000000000001</v>
      </c>
      <c r="J46">
        <v>1.4910000000000001</v>
      </c>
      <c r="K46" s="3">
        <f t="shared" si="0"/>
        <v>1.9429241594996094</v>
      </c>
      <c r="L46">
        <f t="shared" si="1"/>
        <v>3.7749542895672636</v>
      </c>
    </row>
    <row r="47" spans="1:12" x14ac:dyDescent="0.3">
      <c r="A47">
        <v>19.734999999999999</v>
      </c>
      <c r="B47">
        <v>16.178999999999998</v>
      </c>
      <c r="C47">
        <v>12.7</v>
      </c>
      <c r="D47">
        <v>1</v>
      </c>
      <c r="E47">
        <v>16</v>
      </c>
      <c r="F47">
        <v>10.220000000000001</v>
      </c>
      <c r="G47">
        <v>57.831000000000003</v>
      </c>
      <c r="H47">
        <v>1.7455999999999999E-3</v>
      </c>
      <c r="I47">
        <v>3.5562</v>
      </c>
      <c r="J47">
        <v>3.5562</v>
      </c>
      <c r="K47" s="3">
        <f t="shared" si="0"/>
        <v>18.019761844438815</v>
      </c>
      <c r="L47">
        <f t="shared" si="1"/>
        <v>324.71181693029297</v>
      </c>
    </row>
    <row r="48" spans="1:12" x14ac:dyDescent="0.3">
      <c r="A48">
        <v>8.42</v>
      </c>
      <c r="B48">
        <v>9.7855000000000008</v>
      </c>
      <c r="C48">
        <v>12.7</v>
      </c>
      <c r="D48">
        <v>2</v>
      </c>
      <c r="E48">
        <v>9</v>
      </c>
      <c r="F48">
        <v>99.036000000000001</v>
      </c>
      <c r="G48">
        <v>60.271000000000001</v>
      </c>
      <c r="H48">
        <v>1.4966E-2</v>
      </c>
      <c r="I48">
        <v>-1.3654999999999999</v>
      </c>
      <c r="J48">
        <v>1.3654999999999999</v>
      </c>
      <c r="K48" s="3">
        <f t="shared" si="0"/>
        <v>16.217339667458432</v>
      </c>
      <c r="L48">
        <f t="shared" si="1"/>
        <v>263.00210588972078</v>
      </c>
    </row>
    <row r="49" spans="1:12" x14ac:dyDescent="0.3">
      <c r="A49">
        <v>81.515000000000001</v>
      </c>
      <c r="B49">
        <v>84.763000000000005</v>
      </c>
      <c r="C49">
        <v>572.49</v>
      </c>
      <c r="D49">
        <v>3</v>
      </c>
      <c r="E49">
        <v>8</v>
      </c>
      <c r="F49">
        <v>12.164999999999999</v>
      </c>
      <c r="G49">
        <v>52.186999999999998</v>
      </c>
      <c r="H49">
        <v>96.445999999999998</v>
      </c>
      <c r="I49">
        <v>-3.2477999999999998</v>
      </c>
      <c r="J49">
        <v>3.2477999999999998</v>
      </c>
      <c r="K49" s="3">
        <f t="shared" si="0"/>
        <v>3.9842973685824692</v>
      </c>
      <c r="L49">
        <f t="shared" si="1"/>
        <v>15.874625521293188</v>
      </c>
    </row>
    <row r="50" spans="1:12" x14ac:dyDescent="0.3">
      <c r="A50">
        <v>103.35</v>
      </c>
      <c r="B50">
        <v>104.8</v>
      </c>
      <c r="C50">
        <v>894.56</v>
      </c>
      <c r="D50">
        <v>4</v>
      </c>
      <c r="E50">
        <v>3</v>
      </c>
      <c r="F50">
        <v>12.43</v>
      </c>
      <c r="G50">
        <v>8.1024999999999991</v>
      </c>
      <c r="H50">
        <v>2.3248000000000001E-3</v>
      </c>
      <c r="I50">
        <v>-1.4467000000000001</v>
      </c>
      <c r="J50">
        <v>1.4467000000000001</v>
      </c>
      <c r="K50" s="3">
        <f t="shared" si="0"/>
        <v>1.3998064828253509</v>
      </c>
      <c r="L50">
        <f t="shared" si="1"/>
        <v>1.9594581893598795</v>
      </c>
    </row>
    <row r="51" spans="1:12" x14ac:dyDescent="0.3">
      <c r="A51">
        <v>6.86</v>
      </c>
      <c r="B51">
        <v>7.1463999999999999</v>
      </c>
      <c r="C51">
        <v>12.7</v>
      </c>
      <c r="D51">
        <v>2</v>
      </c>
      <c r="E51">
        <v>5</v>
      </c>
      <c r="F51">
        <v>99.994</v>
      </c>
      <c r="G51">
        <v>5.9343000000000004</v>
      </c>
      <c r="H51">
        <v>1.8456E-3</v>
      </c>
      <c r="I51">
        <v>-0.28636</v>
      </c>
      <c r="J51">
        <v>0.28636</v>
      </c>
      <c r="K51" s="3">
        <f t="shared" si="0"/>
        <v>4.1743440233236155</v>
      </c>
      <c r="L51">
        <f t="shared" si="1"/>
        <v>17.425148025057588</v>
      </c>
    </row>
    <row r="52" spans="1:12" x14ac:dyDescent="0.3">
      <c r="A52">
        <v>77.33</v>
      </c>
      <c r="B52">
        <v>84.763000000000005</v>
      </c>
      <c r="C52">
        <v>572.49</v>
      </c>
      <c r="D52">
        <v>3</v>
      </c>
      <c r="E52">
        <v>10</v>
      </c>
      <c r="F52">
        <v>2.1741000000000001</v>
      </c>
      <c r="G52">
        <v>6.6536</v>
      </c>
      <c r="H52">
        <v>97.76</v>
      </c>
      <c r="I52">
        <v>-7.4328000000000003</v>
      </c>
      <c r="J52">
        <v>7.4328000000000003</v>
      </c>
      <c r="K52" s="3">
        <f t="shared" si="0"/>
        <v>9.6117936117936118</v>
      </c>
      <c r="L52">
        <f t="shared" si="1"/>
        <v>92.386576435716492</v>
      </c>
    </row>
    <row r="53" spans="1:12" x14ac:dyDescent="0.3">
      <c r="A53">
        <v>107.57</v>
      </c>
      <c r="B53">
        <v>104.8</v>
      </c>
      <c r="C53">
        <v>894.56</v>
      </c>
      <c r="D53">
        <v>4</v>
      </c>
      <c r="E53">
        <v>5</v>
      </c>
      <c r="F53">
        <v>100.11</v>
      </c>
      <c r="G53">
        <v>35.988999999999997</v>
      </c>
      <c r="H53">
        <v>3.6032E-3</v>
      </c>
      <c r="I53">
        <v>2.7732999999999999</v>
      </c>
      <c r="J53">
        <v>2.7732999999999999</v>
      </c>
      <c r="K53" s="3">
        <f t="shared" si="0"/>
        <v>2.5781351677977131</v>
      </c>
      <c r="L53">
        <f t="shared" si="1"/>
        <v>6.646780943435342</v>
      </c>
    </row>
    <row r="54" spans="1:12" x14ac:dyDescent="0.3">
      <c r="A54">
        <v>14.053000000000001</v>
      </c>
      <c r="B54">
        <v>16.178999999999998</v>
      </c>
      <c r="C54">
        <v>12.7</v>
      </c>
      <c r="D54">
        <v>1</v>
      </c>
      <c r="E54">
        <v>14</v>
      </c>
      <c r="F54">
        <v>87.608000000000004</v>
      </c>
      <c r="G54">
        <v>22.178999999999998</v>
      </c>
      <c r="H54">
        <v>1.7535999999999999E-3</v>
      </c>
      <c r="I54">
        <v>-2.1255000000000002</v>
      </c>
      <c r="J54">
        <v>2.1255000000000002</v>
      </c>
      <c r="K54" s="3">
        <f t="shared" si="0"/>
        <v>15.124884366327477</v>
      </c>
      <c r="L54">
        <f t="shared" si="1"/>
        <v>228.7621270947773</v>
      </c>
    </row>
    <row r="55" spans="1:12" x14ac:dyDescent="0.3">
      <c r="A55">
        <v>8.8533000000000008</v>
      </c>
      <c r="B55">
        <v>13.146000000000001</v>
      </c>
      <c r="C55">
        <v>12.7</v>
      </c>
      <c r="D55">
        <v>2</v>
      </c>
      <c r="E55">
        <v>11</v>
      </c>
      <c r="F55">
        <v>89.025000000000006</v>
      </c>
      <c r="G55">
        <v>55.322000000000003</v>
      </c>
      <c r="H55">
        <v>1.2219000000000001E-2</v>
      </c>
      <c r="I55">
        <v>-4.2925000000000004</v>
      </c>
      <c r="J55">
        <v>4.2925000000000004</v>
      </c>
      <c r="K55" s="3">
        <f t="shared" si="0"/>
        <v>48.484745801000756</v>
      </c>
      <c r="L55">
        <f t="shared" si="1"/>
        <v>2350.7705753876603</v>
      </c>
    </row>
    <row r="56" spans="1:12" x14ac:dyDescent="0.3">
      <c r="A56">
        <v>81.915000000000006</v>
      </c>
      <c r="B56">
        <v>84.763000000000005</v>
      </c>
      <c r="C56">
        <v>572.49</v>
      </c>
      <c r="D56">
        <v>3</v>
      </c>
      <c r="E56">
        <v>8</v>
      </c>
      <c r="F56">
        <v>97.977999999999994</v>
      </c>
      <c r="G56">
        <v>64.402000000000001</v>
      </c>
      <c r="H56">
        <v>95.433000000000007</v>
      </c>
      <c r="I56">
        <v>-2.8477999999999999</v>
      </c>
      <c r="J56">
        <v>2.8477999999999999</v>
      </c>
      <c r="K56" s="3">
        <f t="shared" si="0"/>
        <v>3.4765305499603243</v>
      </c>
      <c r="L56">
        <f t="shared" si="1"/>
        <v>12.086264664807436</v>
      </c>
    </row>
    <row r="57" spans="1:12" x14ac:dyDescent="0.3">
      <c r="A57">
        <v>103.88</v>
      </c>
      <c r="B57">
        <v>104.8</v>
      </c>
      <c r="C57">
        <v>894.56</v>
      </c>
      <c r="D57">
        <v>4</v>
      </c>
      <c r="E57">
        <v>5</v>
      </c>
      <c r="F57">
        <v>100.01</v>
      </c>
      <c r="G57">
        <v>35.183999999999997</v>
      </c>
      <c r="H57">
        <v>2.4735999999999998E-3</v>
      </c>
      <c r="I57">
        <v>-0.91674</v>
      </c>
      <c r="J57">
        <v>0.91674</v>
      </c>
      <c r="K57" s="3">
        <f t="shared" si="0"/>
        <v>0.88249903735078938</v>
      </c>
      <c r="L57">
        <f t="shared" si="1"/>
        <v>0.77880455092506995</v>
      </c>
    </row>
    <row r="58" spans="1:12" x14ac:dyDescent="0.3">
      <c r="A58">
        <v>19.602</v>
      </c>
      <c r="B58">
        <v>16.178999999999998</v>
      </c>
      <c r="C58">
        <v>12.7</v>
      </c>
      <c r="D58">
        <v>1</v>
      </c>
      <c r="E58">
        <v>16</v>
      </c>
      <c r="F58">
        <v>10.348000000000001</v>
      </c>
      <c r="G58">
        <v>44.860999999999997</v>
      </c>
      <c r="H58">
        <v>1.6528000000000001E-3</v>
      </c>
      <c r="I58">
        <v>3.4237000000000002</v>
      </c>
      <c r="J58">
        <v>3.4237000000000002</v>
      </c>
      <c r="K58" s="3">
        <f t="shared" si="0"/>
        <v>17.466074890317316</v>
      </c>
      <c r="L58">
        <f t="shared" si="1"/>
        <v>305.06377207417302</v>
      </c>
    </row>
    <row r="59" spans="1:12" x14ac:dyDescent="0.3">
      <c r="A59">
        <v>8.1950000000000003</v>
      </c>
      <c r="B59">
        <v>9.7855000000000008</v>
      </c>
      <c r="C59">
        <v>12.7</v>
      </c>
      <c r="D59">
        <v>2</v>
      </c>
      <c r="E59">
        <v>8</v>
      </c>
      <c r="F59">
        <v>99.126999999999995</v>
      </c>
      <c r="G59">
        <v>47.295000000000002</v>
      </c>
      <c r="H59">
        <v>1.5325E-2</v>
      </c>
      <c r="I59">
        <v>-1.5905</v>
      </c>
      <c r="J59">
        <v>1.5905</v>
      </c>
      <c r="K59" s="3">
        <f t="shared" si="0"/>
        <v>19.408175716900551</v>
      </c>
      <c r="L59">
        <f t="shared" si="1"/>
        <v>376.67728465808824</v>
      </c>
    </row>
    <row r="60" spans="1:12" x14ac:dyDescent="0.3">
      <c r="A60">
        <v>83.564999999999998</v>
      </c>
      <c r="B60">
        <v>84.763000000000005</v>
      </c>
      <c r="C60">
        <v>572.49</v>
      </c>
      <c r="D60">
        <v>3</v>
      </c>
      <c r="E60">
        <v>8</v>
      </c>
      <c r="F60">
        <v>10.526999999999999</v>
      </c>
      <c r="G60">
        <v>7.4278000000000004</v>
      </c>
      <c r="H60">
        <v>97.057000000000002</v>
      </c>
      <c r="I60">
        <v>-1.1978</v>
      </c>
      <c r="J60">
        <v>1.1978</v>
      </c>
      <c r="K60" s="3">
        <f t="shared" si="0"/>
        <v>1.4333752168970264</v>
      </c>
      <c r="L60">
        <f t="shared" si="1"/>
        <v>2.0545645124145975</v>
      </c>
    </row>
    <row r="61" spans="1:12" x14ac:dyDescent="0.3">
      <c r="A61">
        <v>103.68</v>
      </c>
      <c r="B61">
        <v>104.8</v>
      </c>
      <c r="C61">
        <v>894.56</v>
      </c>
      <c r="D61">
        <v>4</v>
      </c>
      <c r="E61">
        <v>4</v>
      </c>
      <c r="F61">
        <v>10.802</v>
      </c>
      <c r="G61">
        <v>15.787000000000001</v>
      </c>
      <c r="H61">
        <v>2.4895999999999998E-3</v>
      </c>
      <c r="I61">
        <v>-1.1167</v>
      </c>
      <c r="J61">
        <v>1.1167</v>
      </c>
      <c r="K61" s="3">
        <f t="shared" si="0"/>
        <v>1.0770640432098764</v>
      </c>
      <c r="L61">
        <f t="shared" si="1"/>
        <v>1.1600669531756065</v>
      </c>
    </row>
    <row r="62" spans="1:12" x14ac:dyDescent="0.3">
      <c r="A62">
        <v>13.615</v>
      </c>
      <c r="B62">
        <v>16.178999999999998</v>
      </c>
      <c r="C62">
        <v>12.7</v>
      </c>
      <c r="D62">
        <v>1</v>
      </c>
      <c r="E62">
        <v>15</v>
      </c>
      <c r="F62">
        <v>37.741999999999997</v>
      </c>
      <c r="G62">
        <v>12.441000000000001</v>
      </c>
      <c r="H62">
        <v>1.6944E-3</v>
      </c>
      <c r="I62">
        <v>-2.5638000000000001</v>
      </c>
      <c r="J62">
        <v>2.5638000000000001</v>
      </c>
      <c r="K62" s="3">
        <f t="shared" si="0"/>
        <v>18.830701432243849</v>
      </c>
      <c r="L62">
        <f t="shared" si="1"/>
        <v>354.59531643031056</v>
      </c>
    </row>
    <row r="63" spans="1:12" x14ac:dyDescent="0.3">
      <c r="A63">
        <v>7.52</v>
      </c>
      <c r="B63">
        <v>9.7855000000000008</v>
      </c>
      <c r="C63">
        <v>12.7</v>
      </c>
      <c r="D63">
        <v>2</v>
      </c>
      <c r="E63">
        <v>7</v>
      </c>
      <c r="F63">
        <v>42.067999999999998</v>
      </c>
      <c r="G63">
        <v>8.3475000000000001</v>
      </c>
      <c r="H63">
        <v>1.4496E-2</v>
      </c>
      <c r="I63">
        <v>-2.2654999999999998</v>
      </c>
      <c r="J63">
        <v>2.2654999999999998</v>
      </c>
      <c r="K63" s="3">
        <f t="shared" si="0"/>
        <v>30.126329787234042</v>
      </c>
      <c r="L63">
        <f t="shared" si="1"/>
        <v>907.59574644918507</v>
      </c>
    </row>
    <row r="64" spans="1:12" x14ac:dyDescent="0.3">
      <c r="A64">
        <v>73.37</v>
      </c>
      <c r="B64">
        <v>75.248999999999995</v>
      </c>
      <c r="C64">
        <v>572.49</v>
      </c>
      <c r="D64">
        <v>3</v>
      </c>
      <c r="E64">
        <v>4</v>
      </c>
      <c r="F64">
        <v>1.1909000000000001</v>
      </c>
      <c r="G64">
        <v>6.6467999999999998</v>
      </c>
      <c r="H64">
        <v>96.704999999999998</v>
      </c>
      <c r="I64">
        <v>-1.879</v>
      </c>
      <c r="J64">
        <v>1.879</v>
      </c>
      <c r="K64" s="3">
        <f t="shared" si="0"/>
        <v>2.5609922311571482</v>
      </c>
      <c r="L64">
        <f t="shared" si="1"/>
        <v>6.5586812080472683</v>
      </c>
    </row>
    <row r="65" spans="1:12" x14ac:dyDescent="0.3">
      <c r="A65">
        <v>7.53</v>
      </c>
      <c r="B65">
        <v>7.1463999999999999</v>
      </c>
      <c r="C65">
        <v>12.7</v>
      </c>
      <c r="D65">
        <v>1</v>
      </c>
      <c r="E65">
        <v>4</v>
      </c>
      <c r="F65">
        <v>99.99</v>
      </c>
      <c r="G65">
        <v>61.042000000000002</v>
      </c>
      <c r="H65">
        <v>1.7752E-3</v>
      </c>
      <c r="I65">
        <v>0.38363999999999998</v>
      </c>
      <c r="J65">
        <v>0.38363999999999998</v>
      </c>
      <c r="K65" s="3">
        <f t="shared" si="0"/>
        <v>5.0948207171314737</v>
      </c>
      <c r="L65">
        <f t="shared" si="1"/>
        <v>25.957198139712062</v>
      </c>
    </row>
    <row r="66" spans="1:12" x14ac:dyDescent="0.3">
      <c r="A66">
        <v>5.98</v>
      </c>
      <c r="B66">
        <v>7.1463999999999999</v>
      </c>
      <c r="C66">
        <v>12.7</v>
      </c>
      <c r="D66">
        <v>2</v>
      </c>
      <c r="E66">
        <v>3</v>
      </c>
      <c r="F66">
        <v>57.018999999999998</v>
      </c>
      <c r="G66">
        <v>13.146000000000001</v>
      </c>
      <c r="H66">
        <v>3.7912000000000002E-3</v>
      </c>
      <c r="I66">
        <v>-1.1664000000000001</v>
      </c>
      <c r="J66">
        <v>1.1664000000000001</v>
      </c>
      <c r="K66" s="3">
        <f t="shared" si="0"/>
        <v>19.505016722408026</v>
      </c>
      <c r="L66">
        <f t="shared" si="1"/>
        <v>380.44567734141674</v>
      </c>
    </row>
    <row r="67" spans="1:12" x14ac:dyDescent="0.3">
      <c r="A67">
        <v>8.34</v>
      </c>
      <c r="B67">
        <v>9.7855000000000008</v>
      </c>
      <c r="C67">
        <v>12.7</v>
      </c>
      <c r="D67">
        <v>1</v>
      </c>
      <c r="E67">
        <v>9</v>
      </c>
      <c r="F67">
        <v>5.1581000000000001</v>
      </c>
      <c r="G67">
        <v>7.0384000000000002</v>
      </c>
      <c r="H67">
        <v>1.6792000000000001E-3</v>
      </c>
      <c r="I67">
        <v>-1.4455</v>
      </c>
      <c r="J67">
        <v>1.4455</v>
      </c>
      <c r="K67" s="3">
        <f t="shared" ref="K67:K124" si="2">(J67/A67)*100</f>
        <v>17.332134292565947</v>
      </c>
      <c r="L67">
        <f t="shared" ref="L67:L124" si="3">K67^2</f>
        <v>300.40287913554045</v>
      </c>
    </row>
    <row r="68" spans="1:12" x14ac:dyDescent="0.3">
      <c r="A68">
        <v>9.24</v>
      </c>
      <c r="B68">
        <v>9.7855000000000008</v>
      </c>
      <c r="C68">
        <v>12.7</v>
      </c>
      <c r="D68">
        <v>2</v>
      </c>
      <c r="E68">
        <v>9</v>
      </c>
      <c r="F68">
        <v>63.988999999999997</v>
      </c>
      <c r="G68">
        <v>10.577999999999999</v>
      </c>
      <c r="H68">
        <v>7.6168E-3</v>
      </c>
      <c r="I68">
        <v>-0.54554000000000002</v>
      </c>
      <c r="J68">
        <v>0.54554000000000002</v>
      </c>
      <c r="K68" s="3">
        <f t="shared" si="2"/>
        <v>5.9041125541125536</v>
      </c>
      <c r="L68">
        <f t="shared" si="3"/>
        <v>34.858545051629463</v>
      </c>
    </row>
    <row r="69" spans="1:12" x14ac:dyDescent="0.3">
      <c r="A69">
        <v>85.82</v>
      </c>
      <c r="B69">
        <v>84.763000000000005</v>
      </c>
      <c r="C69">
        <v>572.49</v>
      </c>
      <c r="D69">
        <v>3</v>
      </c>
      <c r="E69">
        <v>9</v>
      </c>
      <c r="F69">
        <v>6.6022999999999996</v>
      </c>
      <c r="G69">
        <v>7.4314999999999998</v>
      </c>
      <c r="H69">
        <v>98.128</v>
      </c>
      <c r="I69">
        <v>1.0571999999999999</v>
      </c>
      <c r="J69">
        <v>1.0571999999999999</v>
      </c>
      <c r="K69" s="3">
        <f t="shared" si="2"/>
        <v>1.2318806804940574</v>
      </c>
      <c r="L69">
        <f t="shared" si="3"/>
        <v>1.517530010974502</v>
      </c>
    </row>
    <row r="70" spans="1:12" x14ac:dyDescent="0.3">
      <c r="A70">
        <v>8.42</v>
      </c>
      <c r="B70">
        <v>7.1463999999999999</v>
      </c>
      <c r="C70">
        <v>12.7</v>
      </c>
      <c r="D70">
        <v>1</v>
      </c>
      <c r="E70">
        <v>4</v>
      </c>
      <c r="F70">
        <v>99.99</v>
      </c>
      <c r="G70">
        <v>25.495000000000001</v>
      </c>
      <c r="H70">
        <v>1.6072E-3</v>
      </c>
      <c r="I70">
        <v>1.2736000000000001</v>
      </c>
      <c r="J70">
        <v>1.2736000000000001</v>
      </c>
      <c r="K70" s="3">
        <f t="shared" si="2"/>
        <v>15.125890736342043</v>
      </c>
      <c r="L70">
        <f t="shared" si="3"/>
        <v>228.79257056775805</v>
      </c>
    </row>
    <row r="71" spans="1:12" x14ac:dyDescent="0.3">
      <c r="A71">
        <v>5.53</v>
      </c>
      <c r="B71">
        <v>7.1463999999999999</v>
      </c>
      <c r="C71">
        <v>12.7</v>
      </c>
      <c r="D71">
        <v>2</v>
      </c>
      <c r="E71">
        <v>5</v>
      </c>
      <c r="F71">
        <v>99.992000000000004</v>
      </c>
      <c r="G71">
        <v>6.6181000000000001</v>
      </c>
      <c r="H71">
        <v>3.5647999999999999E-3</v>
      </c>
      <c r="I71">
        <v>-1.6164000000000001</v>
      </c>
      <c r="J71">
        <v>1.6164000000000001</v>
      </c>
      <c r="K71" s="3">
        <f t="shared" si="2"/>
        <v>29.229656419529839</v>
      </c>
      <c r="L71">
        <f t="shared" si="3"/>
        <v>854.37281440376194</v>
      </c>
    </row>
    <row r="72" spans="1:12" x14ac:dyDescent="0.3">
      <c r="A72">
        <v>77.885000000000005</v>
      </c>
      <c r="B72">
        <v>80.584000000000003</v>
      </c>
      <c r="C72">
        <v>572.49</v>
      </c>
      <c r="D72">
        <v>3</v>
      </c>
      <c r="E72">
        <v>7</v>
      </c>
      <c r="F72">
        <v>1.1083000000000001</v>
      </c>
      <c r="G72">
        <v>6.6639999999999997</v>
      </c>
      <c r="H72">
        <v>97.099000000000004</v>
      </c>
      <c r="I72">
        <v>-2.6987000000000001</v>
      </c>
      <c r="J72">
        <v>2.6987000000000001</v>
      </c>
      <c r="K72" s="3">
        <f t="shared" si="2"/>
        <v>3.4649804198497787</v>
      </c>
      <c r="L72">
        <f t="shared" si="3"/>
        <v>12.006089309942348</v>
      </c>
    </row>
    <row r="73" spans="1:12" x14ac:dyDescent="0.3">
      <c r="A73">
        <v>8.11</v>
      </c>
      <c r="B73">
        <v>7.1463999999999999</v>
      </c>
      <c r="C73">
        <v>12.7</v>
      </c>
      <c r="D73">
        <v>1</v>
      </c>
      <c r="E73">
        <v>5</v>
      </c>
      <c r="F73">
        <v>99.994</v>
      </c>
      <c r="G73">
        <v>41.652000000000001</v>
      </c>
      <c r="H73">
        <v>1.676E-3</v>
      </c>
      <c r="I73">
        <v>0.96364000000000005</v>
      </c>
      <c r="J73">
        <v>0.96364000000000005</v>
      </c>
      <c r="K73" s="3">
        <f t="shared" si="2"/>
        <v>11.882120838471025</v>
      </c>
      <c r="L73">
        <f t="shared" si="3"/>
        <v>141.18479562002736</v>
      </c>
    </row>
    <row r="74" spans="1:12" x14ac:dyDescent="0.3">
      <c r="A74">
        <v>7.14</v>
      </c>
      <c r="B74">
        <v>9.7855000000000008</v>
      </c>
      <c r="C74">
        <v>12.7</v>
      </c>
      <c r="D74">
        <v>2</v>
      </c>
      <c r="E74">
        <v>9</v>
      </c>
      <c r="F74">
        <v>23.126000000000001</v>
      </c>
      <c r="G74">
        <v>9.8506999999999998</v>
      </c>
      <c r="H74">
        <v>3.9583999999999999E-3</v>
      </c>
      <c r="I74">
        <v>-2.6455000000000002</v>
      </c>
      <c r="J74">
        <v>2.6455000000000002</v>
      </c>
      <c r="K74" s="3">
        <f t="shared" si="2"/>
        <v>37.051820728291318</v>
      </c>
      <c r="L74">
        <f t="shared" si="3"/>
        <v>1372.8374192814381</v>
      </c>
    </row>
    <row r="75" spans="1:12" x14ac:dyDescent="0.3">
      <c r="A75">
        <v>86.025000000000006</v>
      </c>
      <c r="B75">
        <v>84.763000000000005</v>
      </c>
      <c r="C75">
        <v>572.49</v>
      </c>
      <c r="D75">
        <v>3</v>
      </c>
      <c r="E75">
        <v>9</v>
      </c>
      <c r="F75">
        <v>26.943000000000001</v>
      </c>
      <c r="G75">
        <v>10.688000000000001</v>
      </c>
      <c r="H75">
        <v>96.24</v>
      </c>
      <c r="I75">
        <v>1.2622</v>
      </c>
      <c r="J75">
        <v>1.2622</v>
      </c>
      <c r="K75" s="3">
        <f t="shared" si="2"/>
        <v>1.4672478930543444</v>
      </c>
      <c r="L75">
        <f t="shared" si="3"/>
        <v>2.1528163796724131</v>
      </c>
    </row>
    <row r="76" spans="1:12" x14ac:dyDescent="0.3">
      <c r="A76">
        <v>102.69</v>
      </c>
      <c r="B76">
        <v>104.8</v>
      </c>
      <c r="C76">
        <v>894.56</v>
      </c>
      <c r="D76">
        <v>4</v>
      </c>
      <c r="E76">
        <v>3</v>
      </c>
      <c r="F76">
        <v>99.974999999999994</v>
      </c>
      <c r="G76">
        <v>67.623000000000005</v>
      </c>
      <c r="H76">
        <v>3.5623999999999999E-3</v>
      </c>
      <c r="I76">
        <v>-2.1067</v>
      </c>
      <c r="J76">
        <v>2.1067</v>
      </c>
      <c r="K76" s="3">
        <f t="shared" si="2"/>
        <v>2.0515142662381929</v>
      </c>
      <c r="L76">
        <f t="shared" si="3"/>
        <v>4.2087107845788312</v>
      </c>
    </row>
    <row r="77" spans="1:12" x14ac:dyDescent="0.3">
      <c r="A77">
        <v>12.253</v>
      </c>
      <c r="B77">
        <v>13.146000000000001</v>
      </c>
      <c r="C77">
        <v>12.7</v>
      </c>
      <c r="D77">
        <v>1</v>
      </c>
      <c r="E77">
        <v>12</v>
      </c>
      <c r="F77">
        <v>4.7314999999999996</v>
      </c>
      <c r="G77">
        <v>61.085000000000001</v>
      </c>
      <c r="H77">
        <v>1.7032E-3</v>
      </c>
      <c r="I77">
        <v>-0.89249999999999996</v>
      </c>
      <c r="J77">
        <v>0.89249999999999996</v>
      </c>
      <c r="K77" s="3">
        <f t="shared" si="2"/>
        <v>7.2839304660083242</v>
      </c>
      <c r="L77">
        <f t="shared" si="3"/>
        <v>53.055643033644245</v>
      </c>
    </row>
    <row r="78" spans="1:12" x14ac:dyDescent="0.3">
      <c r="A78">
        <v>13.147</v>
      </c>
      <c r="B78">
        <v>13.146000000000001</v>
      </c>
      <c r="C78">
        <v>12.7</v>
      </c>
      <c r="D78">
        <v>2</v>
      </c>
      <c r="E78">
        <v>12</v>
      </c>
      <c r="F78">
        <v>99.694000000000003</v>
      </c>
      <c r="G78">
        <v>62.917999999999999</v>
      </c>
      <c r="H78">
        <v>1.0225E-2</v>
      </c>
      <c r="I78">
        <v>8.3306000000000005E-4</v>
      </c>
      <c r="J78">
        <v>8.3306000000000005E-4</v>
      </c>
      <c r="K78" s="3">
        <f t="shared" si="2"/>
        <v>6.3365026241728149E-3</v>
      </c>
      <c r="L78">
        <f t="shared" si="3"/>
        <v>4.015126550614897E-5</v>
      </c>
    </row>
    <row r="79" spans="1:12" x14ac:dyDescent="0.3">
      <c r="A79">
        <v>75.23</v>
      </c>
      <c r="B79">
        <v>75.248999999999995</v>
      </c>
      <c r="C79">
        <v>572.49</v>
      </c>
      <c r="D79">
        <v>3</v>
      </c>
      <c r="E79">
        <v>3</v>
      </c>
      <c r="F79">
        <v>11.759</v>
      </c>
      <c r="G79">
        <v>22.356000000000002</v>
      </c>
      <c r="H79">
        <v>95.85</v>
      </c>
      <c r="I79">
        <v>-1.8981000000000001E-2</v>
      </c>
      <c r="J79">
        <v>1.8981000000000001E-2</v>
      </c>
      <c r="K79" s="3">
        <f t="shared" si="2"/>
        <v>2.523062608002127E-2</v>
      </c>
      <c r="L79">
        <f t="shared" si="3"/>
        <v>6.3658449238984942E-4</v>
      </c>
    </row>
    <row r="80" spans="1:12" x14ac:dyDescent="0.3">
      <c r="A80">
        <v>108.19</v>
      </c>
      <c r="B80">
        <v>104.8</v>
      </c>
      <c r="C80">
        <v>894.56</v>
      </c>
      <c r="D80">
        <v>4</v>
      </c>
      <c r="E80">
        <v>4</v>
      </c>
      <c r="F80">
        <v>10.627000000000001</v>
      </c>
      <c r="G80">
        <v>25.86</v>
      </c>
      <c r="H80">
        <v>2.2791999999999999E-3</v>
      </c>
      <c r="I80">
        <v>3.3933</v>
      </c>
      <c r="J80">
        <v>3.3933</v>
      </c>
      <c r="K80" s="3">
        <f t="shared" si="2"/>
        <v>3.1364266568074686</v>
      </c>
      <c r="L80">
        <f t="shared" si="3"/>
        <v>9.8371721735324744</v>
      </c>
    </row>
    <row r="81" spans="1:12" x14ac:dyDescent="0.3">
      <c r="A81">
        <v>11.61</v>
      </c>
      <c r="B81">
        <v>13.146000000000001</v>
      </c>
      <c r="C81">
        <v>12.7</v>
      </c>
      <c r="D81">
        <v>2</v>
      </c>
      <c r="E81">
        <v>12</v>
      </c>
      <c r="F81">
        <v>99.992000000000004</v>
      </c>
      <c r="G81">
        <v>5.9928999999999997</v>
      </c>
      <c r="H81">
        <v>1.884E-3</v>
      </c>
      <c r="I81">
        <v>-1.5358000000000001</v>
      </c>
      <c r="J81">
        <v>1.5358000000000001</v>
      </c>
      <c r="K81" s="3">
        <f t="shared" si="2"/>
        <v>13.228251507321275</v>
      </c>
      <c r="L81">
        <f t="shared" si="3"/>
        <v>174.98663794094759</v>
      </c>
    </row>
    <row r="82" spans="1:12" x14ac:dyDescent="0.3">
      <c r="A82">
        <v>71.72</v>
      </c>
      <c r="B82">
        <v>75.248999999999995</v>
      </c>
      <c r="C82">
        <v>572.49</v>
      </c>
      <c r="D82">
        <v>3</v>
      </c>
      <c r="E82">
        <v>2</v>
      </c>
      <c r="F82">
        <v>2.0327999999999999</v>
      </c>
      <c r="G82">
        <v>8.0808</v>
      </c>
      <c r="H82">
        <v>94.373999999999995</v>
      </c>
      <c r="I82">
        <v>-3.5289999999999999</v>
      </c>
      <c r="J82">
        <v>3.5289999999999999</v>
      </c>
      <c r="K82" s="3">
        <f t="shared" si="2"/>
        <v>4.9205242610150588</v>
      </c>
      <c r="L82">
        <f t="shared" si="3"/>
        <v>24.211559003237792</v>
      </c>
    </row>
    <row r="83" spans="1:12" x14ac:dyDescent="0.3">
      <c r="A83">
        <v>107.63</v>
      </c>
      <c r="B83">
        <v>104.8</v>
      </c>
      <c r="C83">
        <v>894.56</v>
      </c>
      <c r="D83">
        <v>4</v>
      </c>
      <c r="E83">
        <v>4</v>
      </c>
      <c r="F83">
        <v>99.994</v>
      </c>
      <c r="G83">
        <v>42.384999999999998</v>
      </c>
      <c r="H83">
        <v>3.2024000000000002E-3</v>
      </c>
      <c r="I83">
        <v>2.8332999999999999</v>
      </c>
      <c r="J83">
        <v>2.8332999999999999</v>
      </c>
      <c r="K83" s="3">
        <f t="shared" si="2"/>
        <v>2.6324444857381772</v>
      </c>
      <c r="L83">
        <f t="shared" si="3"/>
        <v>6.9297639704933367</v>
      </c>
    </row>
    <row r="84" spans="1:12" x14ac:dyDescent="0.3">
      <c r="A84">
        <v>23.838000000000001</v>
      </c>
      <c r="B84">
        <v>16.178999999999998</v>
      </c>
      <c r="C84">
        <v>12.7</v>
      </c>
      <c r="D84">
        <v>1</v>
      </c>
      <c r="E84">
        <v>20</v>
      </c>
      <c r="F84">
        <v>99.99</v>
      </c>
      <c r="G84">
        <v>38.435000000000002</v>
      </c>
      <c r="H84">
        <v>1.5223999999999999E-3</v>
      </c>
      <c r="I84">
        <v>7.6592000000000002</v>
      </c>
      <c r="J84">
        <v>7.6592000000000002</v>
      </c>
      <c r="K84" s="3">
        <f t="shared" si="2"/>
        <v>32.13021226612971</v>
      </c>
      <c r="L84">
        <f t="shared" si="3"/>
        <v>1032.3505402665521</v>
      </c>
    </row>
    <row r="85" spans="1:12" x14ac:dyDescent="0.3">
      <c r="A85">
        <v>6.21</v>
      </c>
      <c r="B85">
        <v>7.1463999999999999</v>
      </c>
      <c r="C85">
        <v>12.7</v>
      </c>
      <c r="D85">
        <v>2</v>
      </c>
      <c r="E85">
        <v>3</v>
      </c>
      <c r="F85">
        <v>89.658000000000001</v>
      </c>
      <c r="G85">
        <v>54.860999999999997</v>
      </c>
      <c r="H85">
        <v>0.18593000000000001</v>
      </c>
      <c r="I85">
        <v>-0.93635999999999997</v>
      </c>
      <c r="J85">
        <v>0.93635999999999997</v>
      </c>
      <c r="K85" s="3">
        <f t="shared" si="2"/>
        <v>15.078260869565216</v>
      </c>
      <c r="L85">
        <f t="shared" si="3"/>
        <v>227.35395085066159</v>
      </c>
    </row>
    <row r="86" spans="1:12" x14ac:dyDescent="0.3">
      <c r="A86">
        <v>78.459999999999994</v>
      </c>
      <c r="B86">
        <v>84.763000000000005</v>
      </c>
      <c r="C86">
        <v>572.49</v>
      </c>
      <c r="D86">
        <v>3</v>
      </c>
      <c r="E86">
        <v>9</v>
      </c>
      <c r="F86">
        <v>98.265000000000001</v>
      </c>
      <c r="G86">
        <v>68.361999999999995</v>
      </c>
      <c r="H86">
        <v>96.343999999999994</v>
      </c>
      <c r="I86">
        <v>-6.3028000000000004</v>
      </c>
      <c r="J86">
        <v>6.3028000000000004</v>
      </c>
      <c r="K86" s="3">
        <f t="shared" si="2"/>
        <v>8.0331379046647982</v>
      </c>
      <c r="L86">
        <f t="shared" si="3"/>
        <v>64.531304595362343</v>
      </c>
    </row>
    <row r="87" spans="1:12" x14ac:dyDescent="0.3">
      <c r="A87">
        <v>102.16</v>
      </c>
      <c r="B87">
        <v>104.8</v>
      </c>
      <c r="C87">
        <v>894.56</v>
      </c>
      <c r="D87">
        <v>4</v>
      </c>
      <c r="E87">
        <v>4</v>
      </c>
      <c r="F87">
        <v>99.921000000000006</v>
      </c>
      <c r="G87">
        <v>28.838000000000001</v>
      </c>
      <c r="H87">
        <v>2.3928E-3</v>
      </c>
      <c r="I87">
        <v>-2.6366999999999998</v>
      </c>
      <c r="J87">
        <v>2.6366999999999998</v>
      </c>
      <c r="K87" s="3">
        <f t="shared" si="2"/>
        <v>2.5809514487079093</v>
      </c>
      <c r="L87">
        <f t="shared" si="3"/>
        <v>6.6613103805874552</v>
      </c>
    </row>
    <row r="88" spans="1:12" x14ac:dyDescent="0.3">
      <c r="A88">
        <v>12.042999999999999</v>
      </c>
      <c r="B88">
        <v>13.146000000000001</v>
      </c>
      <c r="C88">
        <v>12.7</v>
      </c>
      <c r="D88">
        <v>1</v>
      </c>
      <c r="E88">
        <v>11</v>
      </c>
      <c r="F88">
        <v>8.3848000000000003</v>
      </c>
      <c r="G88">
        <v>57.832000000000001</v>
      </c>
      <c r="H88">
        <v>1.6199999999999999E-3</v>
      </c>
      <c r="I88">
        <v>-1.1025</v>
      </c>
      <c r="J88">
        <v>1.1025</v>
      </c>
      <c r="K88" s="3">
        <f t="shared" si="2"/>
        <v>9.1546956738354233</v>
      </c>
      <c r="L88">
        <f t="shared" si="3"/>
        <v>83.808452880541012</v>
      </c>
    </row>
    <row r="89" spans="1:12" x14ac:dyDescent="0.3">
      <c r="A89">
        <v>15.82</v>
      </c>
      <c r="B89">
        <v>16.178999999999998</v>
      </c>
      <c r="C89">
        <v>12.7</v>
      </c>
      <c r="D89">
        <v>2</v>
      </c>
      <c r="E89">
        <v>15</v>
      </c>
      <c r="F89">
        <v>99.721000000000004</v>
      </c>
      <c r="G89">
        <v>59.646000000000001</v>
      </c>
      <c r="H89">
        <v>1.0385999999999999E-2</v>
      </c>
      <c r="I89">
        <v>-0.35883999999999999</v>
      </c>
      <c r="J89">
        <v>0.35883999999999999</v>
      </c>
      <c r="K89" s="3">
        <f t="shared" si="2"/>
        <v>2.26826801517067</v>
      </c>
      <c r="L89">
        <f t="shared" si="3"/>
        <v>5.1450397886462911</v>
      </c>
    </row>
    <row r="90" spans="1:12" x14ac:dyDescent="0.3">
      <c r="A90">
        <v>79.510000000000005</v>
      </c>
      <c r="B90">
        <v>75.248999999999995</v>
      </c>
      <c r="C90">
        <v>572.49</v>
      </c>
      <c r="D90">
        <v>3</v>
      </c>
      <c r="E90">
        <v>5</v>
      </c>
      <c r="F90">
        <v>12.448</v>
      </c>
      <c r="G90">
        <v>45.695999999999998</v>
      </c>
      <c r="H90">
        <v>96.774000000000001</v>
      </c>
      <c r="I90">
        <v>4.2610000000000001</v>
      </c>
      <c r="J90">
        <v>4.2610000000000001</v>
      </c>
      <c r="K90" s="3">
        <f t="shared" si="2"/>
        <v>5.3590743302729216</v>
      </c>
      <c r="L90">
        <f t="shared" si="3"/>
        <v>28.719677677390163</v>
      </c>
    </row>
    <row r="91" spans="1:12" x14ac:dyDescent="0.3">
      <c r="A91">
        <v>107.58</v>
      </c>
      <c r="B91">
        <v>104.8</v>
      </c>
      <c r="C91">
        <v>894.56</v>
      </c>
      <c r="D91">
        <v>4</v>
      </c>
      <c r="E91">
        <v>4</v>
      </c>
      <c r="F91">
        <v>11.624000000000001</v>
      </c>
      <c r="G91">
        <v>51.420999999999999</v>
      </c>
      <c r="H91">
        <v>2.3671999999999999E-3</v>
      </c>
      <c r="I91">
        <v>2.7833000000000001</v>
      </c>
      <c r="J91">
        <v>2.7833000000000001</v>
      </c>
      <c r="K91" s="3">
        <f t="shared" si="2"/>
        <v>2.5871909276817253</v>
      </c>
      <c r="L91">
        <f t="shared" si="3"/>
        <v>6.6935568962786265</v>
      </c>
    </row>
    <row r="92" spans="1:12" x14ac:dyDescent="0.3">
      <c r="A92">
        <v>6.01</v>
      </c>
      <c r="B92">
        <v>7.1463999999999999</v>
      </c>
      <c r="C92">
        <v>12.7</v>
      </c>
      <c r="D92">
        <v>1</v>
      </c>
      <c r="E92">
        <v>5</v>
      </c>
      <c r="F92">
        <v>100.1</v>
      </c>
      <c r="G92">
        <v>48.238</v>
      </c>
      <c r="H92">
        <v>1.7072000000000001E-3</v>
      </c>
      <c r="I92">
        <v>-1.1364000000000001</v>
      </c>
      <c r="J92">
        <v>1.1364000000000001</v>
      </c>
      <c r="K92" s="3">
        <f t="shared" si="2"/>
        <v>18.908485856905159</v>
      </c>
      <c r="L92">
        <f t="shared" si="3"/>
        <v>357.53083740078245</v>
      </c>
    </row>
    <row r="93" spans="1:12" x14ac:dyDescent="0.3">
      <c r="A93">
        <v>5.61</v>
      </c>
      <c r="B93">
        <v>7.1463999999999999</v>
      </c>
      <c r="C93">
        <v>12.7</v>
      </c>
      <c r="D93">
        <v>2</v>
      </c>
      <c r="E93">
        <v>4</v>
      </c>
      <c r="F93">
        <v>99.984999999999999</v>
      </c>
      <c r="G93">
        <v>6.6196999999999999</v>
      </c>
      <c r="H93">
        <v>3.5471999999999999E-3</v>
      </c>
      <c r="I93">
        <v>-1.5364</v>
      </c>
      <c r="J93">
        <v>1.5364</v>
      </c>
      <c r="K93" s="3">
        <f t="shared" si="2"/>
        <v>27.38680926916221</v>
      </c>
      <c r="L93">
        <f t="shared" si="3"/>
        <v>750.0373219454691</v>
      </c>
    </row>
    <row r="94" spans="1:12" x14ac:dyDescent="0.3">
      <c r="A94">
        <v>108.6</v>
      </c>
      <c r="B94">
        <v>104.8</v>
      </c>
      <c r="C94">
        <v>894.56</v>
      </c>
      <c r="D94">
        <v>4</v>
      </c>
      <c r="E94">
        <v>5</v>
      </c>
      <c r="F94">
        <v>100.35</v>
      </c>
      <c r="G94">
        <v>35.200000000000003</v>
      </c>
      <c r="H94">
        <v>1.8408000000000001E-3</v>
      </c>
      <c r="I94">
        <v>3.8033000000000001</v>
      </c>
      <c r="J94">
        <v>3.8033000000000001</v>
      </c>
      <c r="K94" s="3">
        <f t="shared" si="2"/>
        <v>3.5021178637200738</v>
      </c>
      <c r="L94">
        <f t="shared" si="3"/>
        <v>12.264829531387253</v>
      </c>
    </row>
    <row r="95" spans="1:12" x14ac:dyDescent="0.3">
      <c r="A95">
        <v>12.02</v>
      </c>
      <c r="B95">
        <v>13.146000000000001</v>
      </c>
      <c r="C95">
        <v>12.7</v>
      </c>
      <c r="D95">
        <v>2</v>
      </c>
      <c r="E95">
        <v>12</v>
      </c>
      <c r="F95">
        <v>91.061000000000007</v>
      </c>
      <c r="G95">
        <v>46.820999999999998</v>
      </c>
      <c r="H95">
        <v>1.804E-3</v>
      </c>
      <c r="I95">
        <v>-1.1257999999999999</v>
      </c>
      <c r="J95">
        <v>1.1257999999999999</v>
      </c>
      <c r="K95" s="3">
        <f t="shared" si="2"/>
        <v>9.3660565723793674</v>
      </c>
      <c r="L95">
        <f t="shared" si="3"/>
        <v>87.723015717010739</v>
      </c>
    </row>
    <row r="96" spans="1:12" x14ac:dyDescent="0.3">
      <c r="A96">
        <v>74.459999999999994</v>
      </c>
      <c r="B96">
        <v>75.248999999999995</v>
      </c>
      <c r="C96">
        <v>572.49</v>
      </c>
      <c r="D96">
        <v>3</v>
      </c>
      <c r="E96">
        <v>2</v>
      </c>
      <c r="F96">
        <v>98.14</v>
      </c>
      <c r="G96">
        <v>50.316000000000003</v>
      </c>
      <c r="H96">
        <v>95.361000000000004</v>
      </c>
      <c r="I96">
        <v>-0.78898000000000001</v>
      </c>
      <c r="J96">
        <v>0.78898000000000001</v>
      </c>
      <c r="K96" s="3">
        <f t="shared" si="2"/>
        <v>1.0596024711254366</v>
      </c>
      <c r="L96">
        <f t="shared" si="3"/>
        <v>1.1227573968151316</v>
      </c>
    </row>
    <row r="97" spans="1:12" x14ac:dyDescent="0.3">
      <c r="A97">
        <v>103.01</v>
      </c>
      <c r="B97">
        <v>104.8</v>
      </c>
      <c r="C97">
        <v>894.56</v>
      </c>
      <c r="D97">
        <v>4</v>
      </c>
      <c r="E97">
        <v>4</v>
      </c>
      <c r="F97">
        <v>99.923000000000002</v>
      </c>
      <c r="G97">
        <v>69.686999999999998</v>
      </c>
      <c r="H97">
        <v>3.3679999999999999E-3</v>
      </c>
      <c r="I97">
        <v>-1.7867</v>
      </c>
      <c r="J97">
        <v>1.7867</v>
      </c>
      <c r="K97" s="3">
        <f t="shared" si="2"/>
        <v>1.7344917969129208</v>
      </c>
      <c r="L97">
        <f t="shared" si="3"/>
        <v>3.008461793558213</v>
      </c>
    </row>
    <row r="98" spans="1:12" x14ac:dyDescent="0.3">
      <c r="A98">
        <v>6.36</v>
      </c>
      <c r="B98">
        <v>7.1463999999999999</v>
      </c>
      <c r="C98">
        <v>12.7</v>
      </c>
      <c r="D98">
        <v>2</v>
      </c>
      <c r="E98">
        <v>6</v>
      </c>
      <c r="F98">
        <v>99.99</v>
      </c>
      <c r="G98">
        <v>48.155000000000001</v>
      </c>
      <c r="H98">
        <v>1.8584000000000001E-3</v>
      </c>
      <c r="I98">
        <v>-0.78635999999999995</v>
      </c>
      <c r="J98">
        <v>0.78635999999999995</v>
      </c>
      <c r="K98" s="3">
        <f t="shared" si="2"/>
        <v>12.364150943396226</v>
      </c>
      <c r="L98">
        <f t="shared" si="3"/>
        <v>152.87222855108578</v>
      </c>
    </row>
    <row r="99" spans="1:12" x14ac:dyDescent="0.3">
      <c r="A99">
        <v>75.58</v>
      </c>
      <c r="B99">
        <v>75.248999999999995</v>
      </c>
      <c r="C99">
        <v>572.49</v>
      </c>
      <c r="D99">
        <v>3</v>
      </c>
      <c r="E99">
        <v>2</v>
      </c>
      <c r="F99">
        <v>98.087999999999994</v>
      </c>
      <c r="G99">
        <v>6.7180999999999997</v>
      </c>
      <c r="H99">
        <v>96.712000000000003</v>
      </c>
      <c r="I99">
        <v>0.33101999999999998</v>
      </c>
      <c r="J99">
        <v>0.33101999999999998</v>
      </c>
      <c r="K99" s="3">
        <f t="shared" si="2"/>
        <v>0.43797300873246892</v>
      </c>
      <c r="L99">
        <f t="shared" si="3"/>
        <v>0.1918203563781713</v>
      </c>
    </row>
    <row r="100" spans="1:12" x14ac:dyDescent="0.3">
      <c r="A100">
        <v>16.933</v>
      </c>
      <c r="B100">
        <v>16.178999999999998</v>
      </c>
      <c r="C100">
        <v>12.7</v>
      </c>
      <c r="D100">
        <v>1</v>
      </c>
      <c r="E100">
        <v>14</v>
      </c>
      <c r="F100">
        <v>75.156999999999996</v>
      </c>
      <c r="G100">
        <v>12.57</v>
      </c>
      <c r="H100">
        <v>1.684E-3</v>
      </c>
      <c r="I100">
        <v>0.75448999999999999</v>
      </c>
      <c r="J100">
        <v>0.75448999999999999</v>
      </c>
      <c r="K100" s="3">
        <f t="shared" si="2"/>
        <v>4.4557373176637336</v>
      </c>
      <c r="L100">
        <f t="shared" si="3"/>
        <v>19.853595044021205</v>
      </c>
    </row>
    <row r="101" spans="1:12" x14ac:dyDescent="0.3">
      <c r="A101">
        <v>10.51</v>
      </c>
      <c r="B101">
        <v>16.178999999999998</v>
      </c>
      <c r="C101">
        <v>12.7</v>
      </c>
      <c r="D101">
        <v>2</v>
      </c>
      <c r="E101">
        <v>15</v>
      </c>
      <c r="F101">
        <v>99.994</v>
      </c>
      <c r="G101">
        <v>24.315999999999999</v>
      </c>
      <c r="H101">
        <v>1.8527999999999999E-3</v>
      </c>
      <c r="I101">
        <v>-5.6688000000000001</v>
      </c>
      <c r="J101">
        <v>5.6688000000000001</v>
      </c>
      <c r="K101" s="3">
        <f t="shared" si="2"/>
        <v>53.937202664129401</v>
      </c>
      <c r="L101">
        <f t="shared" si="3"/>
        <v>2909.221831231368</v>
      </c>
    </row>
    <row r="102" spans="1:12" x14ac:dyDescent="0.3">
      <c r="A102">
        <v>107.89</v>
      </c>
      <c r="B102">
        <v>104.8</v>
      </c>
      <c r="C102">
        <v>894.56</v>
      </c>
      <c r="D102">
        <v>4</v>
      </c>
      <c r="E102">
        <v>5</v>
      </c>
      <c r="F102">
        <v>3.0604</v>
      </c>
      <c r="G102">
        <v>29.183</v>
      </c>
      <c r="H102">
        <v>1.856E-3</v>
      </c>
      <c r="I102">
        <v>3.0933000000000002</v>
      </c>
      <c r="J102">
        <v>3.0933000000000002</v>
      </c>
      <c r="K102" s="3">
        <f t="shared" si="2"/>
        <v>2.8670868477152656</v>
      </c>
      <c r="L102">
        <f t="shared" si="3"/>
        <v>8.2201869923418585</v>
      </c>
    </row>
    <row r="103" spans="1:12" x14ac:dyDescent="0.3">
      <c r="A103">
        <v>12.215</v>
      </c>
      <c r="B103">
        <v>9.7855000000000008</v>
      </c>
      <c r="C103">
        <v>12.7</v>
      </c>
      <c r="D103">
        <v>1</v>
      </c>
      <c r="E103">
        <v>9</v>
      </c>
      <c r="F103">
        <v>86.594999999999999</v>
      </c>
      <c r="G103">
        <v>18.587</v>
      </c>
      <c r="H103">
        <v>19.495000000000001</v>
      </c>
      <c r="I103">
        <v>2.4295</v>
      </c>
      <c r="J103">
        <v>2.4295</v>
      </c>
      <c r="K103" s="3">
        <f t="shared" si="2"/>
        <v>19.889480147359802</v>
      </c>
      <c r="L103">
        <f t="shared" si="3"/>
        <v>395.59142053221967</v>
      </c>
    </row>
    <row r="104" spans="1:12" x14ac:dyDescent="0.3">
      <c r="A104">
        <v>6.61</v>
      </c>
      <c r="B104">
        <v>7.1463999999999999</v>
      </c>
      <c r="C104">
        <v>12.7</v>
      </c>
      <c r="D104">
        <v>2</v>
      </c>
      <c r="E104">
        <v>4</v>
      </c>
      <c r="F104">
        <v>88.415999999999997</v>
      </c>
      <c r="G104">
        <v>6.7557999999999998</v>
      </c>
      <c r="H104">
        <v>7.6168E-3</v>
      </c>
      <c r="I104">
        <v>-0.53635999999999995</v>
      </c>
      <c r="J104">
        <v>0.53635999999999995</v>
      </c>
      <c r="K104" s="3">
        <f t="shared" si="2"/>
        <v>8.1143721633888042</v>
      </c>
      <c r="L104">
        <f t="shared" si="3"/>
        <v>65.843035605979097</v>
      </c>
    </row>
    <row r="105" spans="1:12" x14ac:dyDescent="0.3">
      <c r="A105">
        <v>73.22</v>
      </c>
      <c r="B105">
        <v>75.248999999999995</v>
      </c>
      <c r="C105">
        <v>572.49</v>
      </c>
      <c r="D105">
        <v>3</v>
      </c>
      <c r="E105">
        <v>3</v>
      </c>
      <c r="F105">
        <v>0.76280000000000003</v>
      </c>
      <c r="G105">
        <v>6.2961999999999998</v>
      </c>
      <c r="H105">
        <v>2.0864E-3</v>
      </c>
      <c r="I105">
        <v>-2.0289999999999999</v>
      </c>
      <c r="J105">
        <v>2.0289999999999999</v>
      </c>
      <c r="K105" s="3">
        <f t="shared" si="2"/>
        <v>2.7711007921332969</v>
      </c>
      <c r="L105">
        <f t="shared" si="3"/>
        <v>7.6789996001617853</v>
      </c>
    </row>
    <row r="106" spans="1:12" x14ac:dyDescent="0.3">
      <c r="A106">
        <v>103.47</v>
      </c>
      <c r="B106">
        <v>104.8</v>
      </c>
      <c r="C106">
        <v>894.56</v>
      </c>
      <c r="D106">
        <v>4</v>
      </c>
      <c r="E106">
        <v>5</v>
      </c>
      <c r="F106">
        <v>51.087000000000003</v>
      </c>
      <c r="G106">
        <v>10.882999999999999</v>
      </c>
      <c r="H106">
        <v>3.9280000000000001E-3</v>
      </c>
      <c r="I106">
        <v>-1.3267</v>
      </c>
      <c r="J106">
        <v>1.3267</v>
      </c>
      <c r="K106" s="3">
        <f t="shared" si="2"/>
        <v>1.2822074031120132</v>
      </c>
      <c r="L106">
        <f t="shared" si="3"/>
        <v>1.6440558245952528</v>
      </c>
    </row>
    <row r="107" spans="1:12" x14ac:dyDescent="0.3">
      <c r="A107">
        <v>16.463000000000001</v>
      </c>
      <c r="B107">
        <v>16.178999999999998</v>
      </c>
      <c r="C107">
        <v>12.7</v>
      </c>
      <c r="D107">
        <v>1</v>
      </c>
      <c r="E107">
        <v>14</v>
      </c>
      <c r="F107">
        <v>86.861999999999995</v>
      </c>
      <c r="G107">
        <v>12.211</v>
      </c>
      <c r="H107">
        <v>19.140999999999998</v>
      </c>
      <c r="I107">
        <v>0.28449000000000002</v>
      </c>
      <c r="J107">
        <v>0.28449000000000002</v>
      </c>
      <c r="K107" s="3">
        <f t="shared" si="2"/>
        <v>1.7280568547652313</v>
      </c>
      <c r="L107">
        <f t="shared" si="3"/>
        <v>2.9861804933011036</v>
      </c>
    </row>
    <row r="108" spans="1:12" x14ac:dyDescent="0.3">
      <c r="A108">
        <v>8.31</v>
      </c>
      <c r="B108">
        <v>7.1463999999999999</v>
      </c>
      <c r="C108">
        <v>12.7</v>
      </c>
      <c r="D108">
        <v>2</v>
      </c>
      <c r="E108">
        <v>5</v>
      </c>
      <c r="F108">
        <v>97.647000000000006</v>
      </c>
      <c r="G108">
        <v>43.113999999999997</v>
      </c>
      <c r="H108">
        <v>1.1434E-2</v>
      </c>
      <c r="I108">
        <v>1.1636</v>
      </c>
      <c r="J108">
        <v>1.1636</v>
      </c>
      <c r="K108" s="3">
        <f t="shared" si="2"/>
        <v>14.00240673886883</v>
      </c>
      <c r="L108">
        <f t="shared" si="3"/>
        <v>196.06739448071923</v>
      </c>
    </row>
    <row r="109" spans="1:12" x14ac:dyDescent="0.3">
      <c r="A109">
        <v>87.582999999999998</v>
      </c>
      <c r="B109">
        <v>84.763000000000005</v>
      </c>
      <c r="C109">
        <v>572.49</v>
      </c>
      <c r="D109">
        <v>3</v>
      </c>
      <c r="E109">
        <v>10</v>
      </c>
      <c r="F109">
        <v>99.986999999999995</v>
      </c>
      <c r="G109">
        <v>42.067</v>
      </c>
      <c r="H109">
        <v>2.0408000000000002E-3</v>
      </c>
      <c r="I109">
        <v>2.8205</v>
      </c>
      <c r="J109">
        <v>2.8205</v>
      </c>
      <c r="K109" s="3">
        <f t="shared" si="2"/>
        <v>3.220373816836601</v>
      </c>
      <c r="L109">
        <f t="shared" si="3"/>
        <v>10.370807520166737</v>
      </c>
    </row>
    <row r="110" spans="1:12" x14ac:dyDescent="0.3">
      <c r="A110">
        <v>9.5749999999999993</v>
      </c>
      <c r="B110">
        <v>9.7855000000000008</v>
      </c>
      <c r="C110">
        <v>12.7</v>
      </c>
      <c r="D110">
        <v>1</v>
      </c>
      <c r="E110">
        <v>7</v>
      </c>
      <c r="F110">
        <v>2.3489</v>
      </c>
      <c r="G110">
        <v>42.356999999999999</v>
      </c>
      <c r="H110">
        <v>18.920999999999999</v>
      </c>
      <c r="I110">
        <v>-0.21054</v>
      </c>
      <c r="J110">
        <v>0.21054</v>
      </c>
      <c r="K110" s="3">
        <f t="shared" si="2"/>
        <v>2.1988511749347261</v>
      </c>
      <c r="L110">
        <f t="shared" si="3"/>
        <v>4.8349464895118253</v>
      </c>
    </row>
    <row r="111" spans="1:12" x14ac:dyDescent="0.3">
      <c r="A111">
        <v>8.7100000000000009</v>
      </c>
      <c r="B111">
        <v>9.7855000000000008</v>
      </c>
      <c r="C111">
        <v>12.7</v>
      </c>
      <c r="D111">
        <v>2</v>
      </c>
      <c r="E111">
        <v>7</v>
      </c>
      <c r="F111">
        <v>100.01</v>
      </c>
      <c r="G111">
        <v>49.000999999999998</v>
      </c>
      <c r="H111">
        <v>6.8463999999999999E-3</v>
      </c>
      <c r="I111">
        <v>-1.0754999999999999</v>
      </c>
      <c r="J111">
        <v>1.0754999999999999</v>
      </c>
      <c r="K111" s="3">
        <f t="shared" si="2"/>
        <v>12.34787600459242</v>
      </c>
      <c r="L111">
        <f t="shared" si="3"/>
        <v>152.47004182478926</v>
      </c>
    </row>
    <row r="112" spans="1:12" x14ac:dyDescent="0.3">
      <c r="A112">
        <v>79.08</v>
      </c>
      <c r="B112">
        <v>75.248999999999995</v>
      </c>
      <c r="C112">
        <v>572.49</v>
      </c>
      <c r="D112">
        <v>3</v>
      </c>
      <c r="E112">
        <v>5</v>
      </c>
      <c r="F112">
        <v>3.8906999999999998</v>
      </c>
      <c r="G112">
        <v>7.0739000000000001</v>
      </c>
      <c r="H112">
        <v>2.3936000000000001E-3</v>
      </c>
      <c r="I112">
        <v>3.831</v>
      </c>
      <c r="J112">
        <v>3.831</v>
      </c>
      <c r="K112" s="3">
        <f t="shared" si="2"/>
        <v>4.8444613050075871</v>
      </c>
      <c r="L112">
        <f t="shared" si="3"/>
        <v>23.468805335715814</v>
      </c>
    </row>
    <row r="113" spans="1:12" x14ac:dyDescent="0.3">
      <c r="A113">
        <v>7.4550000000000001</v>
      </c>
      <c r="B113">
        <v>9.7855000000000008</v>
      </c>
      <c r="C113">
        <v>12.7</v>
      </c>
      <c r="D113">
        <v>1</v>
      </c>
      <c r="E113">
        <v>7</v>
      </c>
      <c r="F113">
        <v>98.194999999999993</v>
      </c>
      <c r="G113">
        <v>21.931000000000001</v>
      </c>
      <c r="H113">
        <v>18.63</v>
      </c>
      <c r="I113">
        <v>-2.3304999999999998</v>
      </c>
      <c r="J113">
        <v>2.3304999999999998</v>
      </c>
      <c r="K113" s="3">
        <f t="shared" si="2"/>
        <v>31.260898725687454</v>
      </c>
      <c r="L113">
        <f t="shared" si="3"/>
        <v>977.24378913768749</v>
      </c>
    </row>
    <row r="114" spans="1:12" x14ac:dyDescent="0.3">
      <c r="A114">
        <v>10.51</v>
      </c>
      <c r="B114">
        <v>13.146000000000001</v>
      </c>
      <c r="C114">
        <v>12.7</v>
      </c>
      <c r="D114">
        <v>2</v>
      </c>
      <c r="E114">
        <v>11</v>
      </c>
      <c r="F114">
        <v>99.903999999999996</v>
      </c>
      <c r="G114">
        <v>6.7854999999999999</v>
      </c>
      <c r="H114">
        <v>6.3032000000000001E-3</v>
      </c>
      <c r="I114">
        <v>-2.6358000000000001</v>
      </c>
      <c r="J114">
        <v>2.6358000000000001</v>
      </c>
      <c r="K114" s="3">
        <f t="shared" si="2"/>
        <v>25.078972407231209</v>
      </c>
      <c r="L114">
        <f t="shared" si="3"/>
        <v>628.95485700266431</v>
      </c>
    </row>
    <row r="115" spans="1:12" x14ac:dyDescent="0.3">
      <c r="A115">
        <v>74.900000000000006</v>
      </c>
      <c r="B115">
        <v>78.936000000000007</v>
      </c>
      <c r="C115">
        <v>572.49</v>
      </c>
      <c r="D115">
        <v>3</v>
      </c>
      <c r="E115">
        <v>6</v>
      </c>
      <c r="F115">
        <v>1.494</v>
      </c>
      <c r="G115">
        <v>7.7111000000000001</v>
      </c>
      <c r="H115">
        <v>3.7599999999999999E-3</v>
      </c>
      <c r="I115">
        <v>-4.0354999999999999</v>
      </c>
      <c r="J115">
        <v>4.0354999999999999</v>
      </c>
      <c r="K115" s="3">
        <f t="shared" si="2"/>
        <v>5.3878504672897192</v>
      </c>
      <c r="L115">
        <f t="shared" si="3"/>
        <v>29.028932657874044</v>
      </c>
    </row>
    <row r="116" spans="1:12" x14ac:dyDescent="0.3">
      <c r="A116">
        <v>12.563000000000001</v>
      </c>
      <c r="B116">
        <v>13.146000000000001</v>
      </c>
      <c r="C116">
        <v>12.7</v>
      </c>
      <c r="D116">
        <v>2</v>
      </c>
      <c r="E116">
        <v>11</v>
      </c>
      <c r="F116">
        <v>96.992000000000004</v>
      </c>
      <c r="G116">
        <v>34.701000000000001</v>
      </c>
      <c r="H116">
        <v>1.8439999999999999E-3</v>
      </c>
      <c r="I116">
        <v>-0.58250000000000002</v>
      </c>
      <c r="J116">
        <v>0.58250000000000002</v>
      </c>
      <c r="K116" s="3">
        <f t="shared" si="2"/>
        <v>4.6366313778556076</v>
      </c>
      <c r="L116">
        <f t="shared" si="3"/>
        <v>21.49835053411519</v>
      </c>
    </row>
    <row r="117" spans="1:12" x14ac:dyDescent="0.3">
      <c r="A117">
        <v>74.260000000000005</v>
      </c>
      <c r="B117">
        <v>75.248999999999995</v>
      </c>
      <c r="C117">
        <v>572.49</v>
      </c>
      <c r="D117">
        <v>3</v>
      </c>
      <c r="E117">
        <v>4</v>
      </c>
      <c r="F117">
        <v>99.971000000000004</v>
      </c>
      <c r="G117">
        <v>36.975000000000001</v>
      </c>
      <c r="H117">
        <v>2.2288E-3</v>
      </c>
      <c r="I117">
        <v>-0.98897999999999997</v>
      </c>
      <c r="J117">
        <v>0.98897999999999997</v>
      </c>
      <c r="K117" s="3">
        <f t="shared" si="2"/>
        <v>1.3317802316186371</v>
      </c>
      <c r="L117">
        <f t="shared" si="3"/>
        <v>1.7736385853301908</v>
      </c>
    </row>
    <row r="118" spans="1:12" x14ac:dyDescent="0.3">
      <c r="A118">
        <v>101.05</v>
      </c>
      <c r="B118">
        <v>104.8</v>
      </c>
      <c r="C118">
        <v>894.56</v>
      </c>
      <c r="D118">
        <v>4</v>
      </c>
      <c r="E118">
        <v>5</v>
      </c>
      <c r="F118">
        <v>99.994</v>
      </c>
      <c r="G118">
        <v>72.563999999999993</v>
      </c>
      <c r="H118">
        <v>2.8928000000000001E-3</v>
      </c>
      <c r="I118">
        <v>-3.7467000000000001</v>
      </c>
      <c r="J118">
        <v>3.7467000000000001</v>
      </c>
      <c r="K118" s="3">
        <f t="shared" si="2"/>
        <v>3.70776843146957</v>
      </c>
      <c r="L118">
        <f t="shared" si="3"/>
        <v>13.747546741402315</v>
      </c>
    </row>
    <row r="119" spans="1:12" x14ac:dyDescent="0.3">
      <c r="A119">
        <v>17.87</v>
      </c>
      <c r="B119">
        <v>16.178999999999998</v>
      </c>
      <c r="C119">
        <v>12.7</v>
      </c>
      <c r="D119">
        <v>1</v>
      </c>
      <c r="E119">
        <v>14</v>
      </c>
      <c r="F119">
        <v>4.82</v>
      </c>
      <c r="G119">
        <v>44.628999999999998</v>
      </c>
      <c r="H119">
        <v>18.268999999999998</v>
      </c>
      <c r="I119">
        <v>1.6912</v>
      </c>
      <c r="J119">
        <v>1.6912</v>
      </c>
      <c r="K119" s="3">
        <f t="shared" si="2"/>
        <v>9.4639059876888645</v>
      </c>
      <c r="L119">
        <f t="shared" si="3"/>
        <v>89.565516543813146</v>
      </c>
    </row>
    <row r="120" spans="1:12" x14ac:dyDescent="0.3">
      <c r="A120">
        <v>17.657</v>
      </c>
      <c r="B120">
        <v>13.146000000000001</v>
      </c>
      <c r="C120">
        <v>12.7</v>
      </c>
      <c r="D120">
        <v>2</v>
      </c>
      <c r="E120">
        <v>12</v>
      </c>
      <c r="F120">
        <v>99.292000000000002</v>
      </c>
      <c r="G120">
        <v>46.432000000000002</v>
      </c>
      <c r="H120">
        <v>1.1527000000000001E-2</v>
      </c>
      <c r="I120">
        <v>4.5107999999999997</v>
      </c>
      <c r="J120">
        <v>4.5107999999999997</v>
      </c>
      <c r="K120" s="3">
        <f t="shared" si="2"/>
        <v>25.54680863113779</v>
      </c>
      <c r="L120">
        <f t="shared" si="3"/>
        <v>652.6394312359763</v>
      </c>
    </row>
    <row r="121" spans="1:12" x14ac:dyDescent="0.3">
      <c r="A121">
        <v>76.819999999999993</v>
      </c>
      <c r="B121">
        <v>75.248999999999995</v>
      </c>
      <c r="C121">
        <v>572.49</v>
      </c>
      <c r="D121">
        <v>3</v>
      </c>
      <c r="E121">
        <v>4</v>
      </c>
      <c r="F121">
        <v>4.6323999999999996</v>
      </c>
      <c r="G121">
        <v>17.242999999999999</v>
      </c>
      <c r="H121">
        <v>5.6160000000000003E-3</v>
      </c>
      <c r="I121">
        <v>1.571</v>
      </c>
      <c r="J121">
        <v>1.571</v>
      </c>
      <c r="K121" s="3">
        <f t="shared" si="2"/>
        <v>2.0450403540744597</v>
      </c>
      <c r="L121">
        <f t="shared" si="3"/>
        <v>4.1821900497929914</v>
      </c>
    </row>
    <row r="122" spans="1:12" x14ac:dyDescent="0.3">
      <c r="A122">
        <v>108.85</v>
      </c>
      <c r="B122">
        <v>104.8</v>
      </c>
      <c r="C122">
        <v>894.56</v>
      </c>
      <c r="D122">
        <v>4</v>
      </c>
      <c r="E122">
        <v>3</v>
      </c>
      <c r="F122">
        <v>3.6846999999999999</v>
      </c>
      <c r="G122">
        <v>67.293000000000006</v>
      </c>
      <c r="H122">
        <v>2.2767999999999998E-3</v>
      </c>
      <c r="I122">
        <v>4.0533000000000001</v>
      </c>
      <c r="J122">
        <v>4.0533000000000001</v>
      </c>
      <c r="K122" s="3">
        <f t="shared" si="2"/>
        <v>3.7237482774460271</v>
      </c>
      <c r="L122">
        <f t="shared" si="3"/>
        <v>13.866301233782254</v>
      </c>
    </row>
    <row r="123" spans="1:12" x14ac:dyDescent="0.3">
      <c r="A123">
        <v>16.036000000000001</v>
      </c>
      <c r="B123">
        <v>16.178999999999998</v>
      </c>
      <c r="C123">
        <v>12.7</v>
      </c>
      <c r="D123">
        <v>1</v>
      </c>
      <c r="E123">
        <v>20</v>
      </c>
      <c r="F123">
        <v>98.486000000000004</v>
      </c>
      <c r="G123">
        <v>28.411000000000001</v>
      </c>
      <c r="H123">
        <v>19.434999999999999</v>
      </c>
      <c r="I123">
        <v>-0.14283999999999999</v>
      </c>
      <c r="J123">
        <v>0.14283999999999999</v>
      </c>
      <c r="K123" s="3">
        <f t="shared" si="2"/>
        <v>0.89074582190072327</v>
      </c>
      <c r="L123">
        <f t="shared" si="3"/>
        <v>0.79342811923359502</v>
      </c>
    </row>
    <row r="124" spans="1:12" x14ac:dyDescent="0.3">
      <c r="A124">
        <v>77.203000000000003</v>
      </c>
      <c r="B124">
        <v>84.763000000000005</v>
      </c>
      <c r="C124">
        <v>572.49</v>
      </c>
      <c r="D124">
        <v>3</v>
      </c>
      <c r="E124">
        <v>10</v>
      </c>
      <c r="F124">
        <v>0.1105</v>
      </c>
      <c r="G124">
        <v>5.6086999999999998</v>
      </c>
      <c r="H124">
        <v>1.6784E-3</v>
      </c>
      <c r="I124">
        <v>-7.5594999999999999</v>
      </c>
      <c r="J124">
        <v>7.5594999999999999</v>
      </c>
      <c r="K124" s="3">
        <f t="shared" si="2"/>
        <v>9.7917179384220816</v>
      </c>
      <c r="L124">
        <f t="shared" si="3"/>
        <v>95.877740185616773</v>
      </c>
    </row>
    <row r="125" spans="1:12" x14ac:dyDescent="0.3">
      <c r="A125">
        <v>18.678000000000001</v>
      </c>
      <c r="B125">
        <v>16.178999999999998</v>
      </c>
      <c r="C125">
        <v>12.7</v>
      </c>
      <c r="D125">
        <v>1</v>
      </c>
      <c r="E125">
        <v>19</v>
      </c>
      <c r="F125">
        <v>98.001000000000005</v>
      </c>
      <c r="G125">
        <v>41.39</v>
      </c>
      <c r="H125">
        <v>19.628</v>
      </c>
      <c r="I125">
        <v>2.4992000000000001</v>
      </c>
      <c r="J125">
        <v>2.4992000000000001</v>
      </c>
      <c r="K125" s="3">
        <f t="shared" ref="K125:K185" si="4">(J125/A125)*100</f>
        <v>13.380447585394581</v>
      </c>
      <c r="L125">
        <f t="shared" ref="L125:L185" si="5">K125^2</f>
        <v>179.03637758549166</v>
      </c>
    </row>
    <row r="126" spans="1:12" x14ac:dyDescent="0.3">
      <c r="A126">
        <v>80.36</v>
      </c>
      <c r="B126">
        <v>75.248999999999995</v>
      </c>
      <c r="C126">
        <v>572.49</v>
      </c>
      <c r="D126">
        <v>3</v>
      </c>
      <c r="E126">
        <v>5</v>
      </c>
      <c r="F126">
        <v>99.992000000000004</v>
      </c>
      <c r="G126">
        <v>44.548999999999999</v>
      </c>
      <c r="H126">
        <v>1.7344000000000001E-3</v>
      </c>
      <c r="I126">
        <v>5.1109999999999998</v>
      </c>
      <c r="J126">
        <v>5.1109999999999998</v>
      </c>
      <c r="K126" s="3">
        <f t="shared" si="4"/>
        <v>6.3601294176207066</v>
      </c>
      <c r="L126">
        <f t="shared" si="5"/>
        <v>40.451246208884307</v>
      </c>
    </row>
    <row r="127" spans="1:12" x14ac:dyDescent="0.3">
      <c r="A127">
        <v>21.062999999999999</v>
      </c>
      <c r="B127">
        <v>16.178999999999998</v>
      </c>
      <c r="C127">
        <v>12.7</v>
      </c>
      <c r="D127">
        <v>1</v>
      </c>
      <c r="E127">
        <v>17</v>
      </c>
      <c r="F127">
        <v>3.4765000000000001</v>
      </c>
      <c r="G127">
        <v>70.536000000000001</v>
      </c>
      <c r="H127">
        <v>19.102</v>
      </c>
      <c r="I127">
        <v>4.8837000000000002</v>
      </c>
      <c r="J127">
        <v>4.8837000000000002</v>
      </c>
      <c r="K127" s="3">
        <f t="shared" si="4"/>
        <v>23.186155818259511</v>
      </c>
      <c r="L127">
        <f t="shared" si="5"/>
        <v>537.59782162860938</v>
      </c>
    </row>
    <row r="128" spans="1:12" x14ac:dyDescent="0.3">
      <c r="A128">
        <v>9.26</v>
      </c>
      <c r="B128">
        <v>13.146000000000001</v>
      </c>
      <c r="C128">
        <v>12.7</v>
      </c>
      <c r="D128">
        <v>2</v>
      </c>
      <c r="E128">
        <v>12</v>
      </c>
      <c r="F128">
        <v>98.600999999999999</v>
      </c>
      <c r="G128">
        <v>73.012</v>
      </c>
      <c r="H128">
        <v>1.2177E-2</v>
      </c>
      <c r="I128">
        <v>-3.8858000000000001</v>
      </c>
      <c r="J128">
        <v>3.8858000000000001</v>
      </c>
      <c r="K128" s="3">
        <f t="shared" si="4"/>
        <v>41.963282937365015</v>
      </c>
      <c r="L128">
        <f t="shared" si="5"/>
        <v>1760.9171148813498</v>
      </c>
    </row>
    <row r="129" spans="1:12" x14ac:dyDescent="0.3">
      <c r="A129">
        <v>79.09</v>
      </c>
      <c r="B129">
        <v>78.936000000000007</v>
      </c>
      <c r="C129">
        <v>572.49</v>
      </c>
      <c r="D129">
        <v>3</v>
      </c>
      <c r="E129">
        <v>6</v>
      </c>
      <c r="F129">
        <v>5.3860999999999999</v>
      </c>
      <c r="G129">
        <v>38.145000000000003</v>
      </c>
      <c r="H129">
        <v>7.7432000000000004E-3</v>
      </c>
      <c r="I129">
        <v>0.15447</v>
      </c>
      <c r="J129">
        <v>0.15447</v>
      </c>
      <c r="K129" s="3">
        <f t="shared" si="4"/>
        <v>0.19530914148438486</v>
      </c>
      <c r="L129">
        <f t="shared" si="5"/>
        <v>3.8145660747367464E-2</v>
      </c>
    </row>
    <row r="130" spans="1:12" x14ac:dyDescent="0.3">
      <c r="A130">
        <v>14.457000000000001</v>
      </c>
      <c r="B130">
        <v>16.178999999999998</v>
      </c>
      <c r="C130">
        <v>12.7</v>
      </c>
      <c r="D130">
        <v>1</v>
      </c>
      <c r="E130">
        <v>14</v>
      </c>
      <c r="F130">
        <v>75.198999999999998</v>
      </c>
      <c r="G130">
        <v>12.272</v>
      </c>
      <c r="H130">
        <v>18.651</v>
      </c>
      <c r="I130">
        <v>-1.7222</v>
      </c>
      <c r="J130">
        <v>1.7222</v>
      </c>
      <c r="K130" s="3">
        <f t="shared" si="4"/>
        <v>11.912568306010927</v>
      </c>
      <c r="L130">
        <f t="shared" si="5"/>
        <v>141.90928364537604</v>
      </c>
    </row>
    <row r="131" spans="1:12" x14ac:dyDescent="0.3">
      <c r="A131">
        <v>6.4</v>
      </c>
      <c r="B131">
        <v>7.1463999999999999</v>
      </c>
      <c r="C131">
        <v>12.7</v>
      </c>
      <c r="D131">
        <v>2</v>
      </c>
      <c r="E131">
        <v>3</v>
      </c>
      <c r="F131">
        <v>79.126000000000005</v>
      </c>
      <c r="G131">
        <v>7.5183999999999997</v>
      </c>
      <c r="H131">
        <v>1.3204E-2</v>
      </c>
      <c r="I131">
        <v>-0.74636000000000002</v>
      </c>
      <c r="J131">
        <v>0.74636000000000002</v>
      </c>
      <c r="K131" s="3">
        <f t="shared" si="4"/>
        <v>11.661874999999998</v>
      </c>
      <c r="L131">
        <f t="shared" si="5"/>
        <v>135.99932851562497</v>
      </c>
    </row>
    <row r="132" spans="1:12" x14ac:dyDescent="0.3">
      <c r="A132">
        <v>72.95</v>
      </c>
      <c r="B132">
        <v>75.248999999999995</v>
      </c>
      <c r="C132">
        <v>572.49</v>
      </c>
      <c r="D132">
        <v>3</v>
      </c>
      <c r="E132">
        <v>4</v>
      </c>
      <c r="F132">
        <v>0.71109999999999995</v>
      </c>
      <c r="G132">
        <v>6.3681999999999999</v>
      </c>
      <c r="H132">
        <v>2.1207999999999999E-3</v>
      </c>
      <c r="I132">
        <v>-2.2989999999999999</v>
      </c>
      <c r="J132">
        <v>2.2989999999999999</v>
      </c>
      <c r="K132" s="3">
        <f t="shared" si="4"/>
        <v>3.1514736120630569</v>
      </c>
      <c r="L132">
        <f t="shared" si="5"/>
        <v>9.93178592752977</v>
      </c>
    </row>
    <row r="133" spans="1:12" x14ac:dyDescent="0.3">
      <c r="A133">
        <v>106.38</v>
      </c>
      <c r="B133">
        <v>104.8</v>
      </c>
      <c r="C133">
        <v>894.56</v>
      </c>
      <c r="D133">
        <v>4</v>
      </c>
      <c r="E133">
        <v>3</v>
      </c>
      <c r="F133">
        <v>100.19</v>
      </c>
      <c r="G133">
        <v>47.902000000000001</v>
      </c>
      <c r="H133">
        <v>2.2991999999999999E-3</v>
      </c>
      <c r="I133">
        <v>1.5832999999999999</v>
      </c>
      <c r="J133">
        <v>1.5832999999999999</v>
      </c>
      <c r="K133" s="3">
        <f t="shared" si="4"/>
        <v>1.4883436736228615</v>
      </c>
      <c r="L133">
        <f t="shared" si="5"/>
        <v>2.2151668908131947</v>
      </c>
    </row>
    <row r="134" spans="1:12" x14ac:dyDescent="0.3">
      <c r="A134">
        <v>12.907</v>
      </c>
      <c r="B134">
        <v>13.146000000000001</v>
      </c>
      <c r="C134">
        <v>12.7</v>
      </c>
      <c r="D134">
        <v>1</v>
      </c>
      <c r="E134">
        <v>11</v>
      </c>
      <c r="F134">
        <v>98.197000000000003</v>
      </c>
      <c r="G134">
        <v>54.411000000000001</v>
      </c>
      <c r="H134">
        <v>18.401</v>
      </c>
      <c r="I134">
        <v>-0.23916999999999999</v>
      </c>
      <c r="J134">
        <v>0.23916999999999999</v>
      </c>
      <c r="K134" s="3">
        <f t="shared" si="4"/>
        <v>1.8530254900441621</v>
      </c>
      <c r="L134">
        <f t="shared" si="5"/>
        <v>3.433703466753407</v>
      </c>
    </row>
    <row r="135" spans="1:12" x14ac:dyDescent="0.3">
      <c r="A135">
        <v>13.46</v>
      </c>
      <c r="B135">
        <v>9.7855000000000008</v>
      </c>
      <c r="C135">
        <v>12.7</v>
      </c>
      <c r="D135">
        <v>2</v>
      </c>
      <c r="E135">
        <v>9</v>
      </c>
      <c r="F135">
        <v>95.947000000000003</v>
      </c>
      <c r="G135">
        <v>58.698</v>
      </c>
      <c r="H135">
        <v>1.1704000000000001E-2</v>
      </c>
      <c r="I135">
        <v>3.6745000000000001</v>
      </c>
      <c r="J135">
        <v>3.6745000000000001</v>
      </c>
      <c r="K135" s="3">
        <f t="shared" si="4"/>
        <v>27.299405646359581</v>
      </c>
      <c r="L135">
        <f t="shared" si="5"/>
        <v>745.25754864448936</v>
      </c>
    </row>
    <row r="136" spans="1:12" x14ac:dyDescent="0.3">
      <c r="A136">
        <v>74.83</v>
      </c>
      <c r="B136">
        <v>75.248999999999995</v>
      </c>
      <c r="C136">
        <v>572.49</v>
      </c>
      <c r="D136">
        <v>3</v>
      </c>
      <c r="E136">
        <v>4</v>
      </c>
      <c r="F136">
        <v>100.15</v>
      </c>
      <c r="G136">
        <v>65.429000000000002</v>
      </c>
      <c r="H136">
        <v>3.8408000000000001E-3</v>
      </c>
      <c r="I136">
        <v>-0.41898000000000002</v>
      </c>
      <c r="J136">
        <v>0.41898000000000002</v>
      </c>
      <c r="K136" s="3">
        <f t="shared" si="4"/>
        <v>0.55990912735533882</v>
      </c>
      <c r="L136">
        <f t="shared" si="5"/>
        <v>0.31349823089581702</v>
      </c>
    </row>
    <row r="137" spans="1:12" x14ac:dyDescent="0.3">
      <c r="A137">
        <v>14.122999999999999</v>
      </c>
      <c r="B137">
        <v>13.146000000000001</v>
      </c>
      <c r="C137">
        <v>12.7</v>
      </c>
      <c r="D137">
        <v>1</v>
      </c>
      <c r="E137">
        <v>11</v>
      </c>
      <c r="F137">
        <v>3.597</v>
      </c>
      <c r="G137">
        <v>67.286000000000001</v>
      </c>
      <c r="H137">
        <v>18.338000000000001</v>
      </c>
      <c r="I137">
        <v>0.97750000000000004</v>
      </c>
      <c r="J137">
        <v>0.97750000000000004</v>
      </c>
      <c r="K137" s="3">
        <f t="shared" si="4"/>
        <v>6.9213339941938692</v>
      </c>
      <c r="L137">
        <f t="shared" si="5"/>
        <v>47.904864259183661</v>
      </c>
    </row>
    <row r="138" spans="1:12" x14ac:dyDescent="0.3">
      <c r="A138">
        <v>9.7966999999999995</v>
      </c>
      <c r="B138">
        <v>9.7855000000000008</v>
      </c>
      <c r="C138">
        <v>12.7</v>
      </c>
      <c r="D138">
        <v>2</v>
      </c>
      <c r="E138">
        <v>9</v>
      </c>
      <c r="F138">
        <v>99.159000000000006</v>
      </c>
      <c r="G138">
        <v>69.043999999999997</v>
      </c>
      <c r="H138">
        <v>1.3336000000000001E-2</v>
      </c>
      <c r="I138">
        <v>1.1128000000000001E-2</v>
      </c>
      <c r="J138">
        <v>1.1128000000000001E-2</v>
      </c>
      <c r="K138" s="3">
        <f t="shared" si="4"/>
        <v>0.11358926985617607</v>
      </c>
      <c r="L138">
        <f t="shared" si="5"/>
        <v>1.290252222645919E-2</v>
      </c>
    </row>
    <row r="139" spans="1:12" x14ac:dyDescent="0.3">
      <c r="A139">
        <v>85.694999999999993</v>
      </c>
      <c r="B139">
        <v>84.763000000000005</v>
      </c>
      <c r="C139">
        <v>572.49</v>
      </c>
      <c r="D139">
        <v>3</v>
      </c>
      <c r="E139">
        <v>9</v>
      </c>
      <c r="F139">
        <v>5.1787999999999998</v>
      </c>
      <c r="G139">
        <v>49.215000000000003</v>
      </c>
      <c r="H139">
        <v>2.8248000000000001E-3</v>
      </c>
      <c r="I139">
        <v>0.93220999999999998</v>
      </c>
      <c r="J139">
        <v>0.93220999999999998</v>
      </c>
      <c r="K139" s="3">
        <f t="shared" si="4"/>
        <v>1.0878230935293776</v>
      </c>
      <c r="L139">
        <f t="shared" si="5"/>
        <v>1.1833590828158249</v>
      </c>
    </row>
    <row r="140" spans="1:12" x14ac:dyDescent="0.3">
      <c r="A140">
        <v>103.24</v>
      </c>
      <c r="B140">
        <v>104.8</v>
      </c>
      <c r="C140">
        <v>894.56</v>
      </c>
      <c r="D140">
        <v>4</v>
      </c>
      <c r="E140">
        <v>5</v>
      </c>
      <c r="F140">
        <v>5.8437999999999999</v>
      </c>
      <c r="G140">
        <v>8.5998999999999999</v>
      </c>
      <c r="H140">
        <v>2.3192E-3</v>
      </c>
      <c r="I140">
        <v>-1.5567</v>
      </c>
      <c r="J140">
        <v>1.5567</v>
      </c>
      <c r="K140" s="3">
        <f t="shared" si="4"/>
        <v>1.5078457962030221</v>
      </c>
      <c r="L140">
        <f t="shared" si="5"/>
        <v>2.2735989451271257</v>
      </c>
    </row>
    <row r="141" spans="1:12" x14ac:dyDescent="0.3">
      <c r="A141">
        <v>9.07</v>
      </c>
      <c r="B141">
        <v>7.1463999999999999</v>
      </c>
      <c r="C141">
        <v>12.7</v>
      </c>
      <c r="D141">
        <v>1</v>
      </c>
      <c r="E141">
        <v>5</v>
      </c>
      <c r="F141">
        <v>98.337999999999994</v>
      </c>
      <c r="G141">
        <v>47.805</v>
      </c>
      <c r="H141">
        <v>18.387</v>
      </c>
      <c r="I141">
        <v>1.9236</v>
      </c>
      <c r="J141">
        <v>1.9236</v>
      </c>
      <c r="K141" s="3">
        <f t="shared" si="4"/>
        <v>21.208379272326351</v>
      </c>
      <c r="L141">
        <f t="shared" si="5"/>
        <v>449.79535135884197</v>
      </c>
    </row>
    <row r="142" spans="1:12" x14ac:dyDescent="0.3">
      <c r="A142">
        <v>74.08</v>
      </c>
      <c r="B142">
        <v>75.248999999999995</v>
      </c>
      <c r="C142">
        <v>572.49</v>
      </c>
      <c r="D142">
        <v>3</v>
      </c>
      <c r="E142">
        <v>4</v>
      </c>
      <c r="F142">
        <v>0.2147</v>
      </c>
      <c r="G142">
        <v>5.649</v>
      </c>
      <c r="H142">
        <v>1.7496E-3</v>
      </c>
      <c r="I142">
        <v>-1.169</v>
      </c>
      <c r="J142">
        <v>1.169</v>
      </c>
      <c r="K142" s="3">
        <f t="shared" si="4"/>
        <v>1.5780237580993519</v>
      </c>
      <c r="L142">
        <f t="shared" si="5"/>
        <v>2.4901589811260019</v>
      </c>
    </row>
    <row r="143" spans="1:12" x14ac:dyDescent="0.3">
      <c r="A143">
        <v>110.74</v>
      </c>
      <c r="B143">
        <v>104.8</v>
      </c>
      <c r="C143">
        <v>894.56</v>
      </c>
      <c r="D143">
        <v>4</v>
      </c>
      <c r="E143">
        <v>5</v>
      </c>
      <c r="F143">
        <v>100.5</v>
      </c>
      <c r="G143">
        <v>58.396000000000001</v>
      </c>
      <c r="H143">
        <v>4.1408E-3</v>
      </c>
      <c r="I143">
        <v>5.9432999999999998</v>
      </c>
      <c r="J143">
        <v>5.9432999999999998</v>
      </c>
      <c r="K143" s="3">
        <f t="shared" si="4"/>
        <v>5.3668954307386674</v>
      </c>
      <c r="L143">
        <f t="shared" si="5"/>
        <v>28.803566564483585</v>
      </c>
    </row>
    <row r="144" spans="1:12" x14ac:dyDescent="0.3">
      <c r="A144">
        <v>6.14</v>
      </c>
      <c r="B144">
        <v>7.1463999999999999</v>
      </c>
      <c r="C144">
        <v>12.7</v>
      </c>
      <c r="D144">
        <v>1</v>
      </c>
      <c r="E144">
        <v>5</v>
      </c>
      <c r="F144">
        <v>98.281999999999996</v>
      </c>
      <c r="G144">
        <v>18.811</v>
      </c>
      <c r="H144">
        <v>18.719000000000001</v>
      </c>
      <c r="I144">
        <v>-1.0064</v>
      </c>
      <c r="J144">
        <v>1.0064</v>
      </c>
      <c r="K144" s="3">
        <f t="shared" si="4"/>
        <v>16.390879478827362</v>
      </c>
      <c r="L144">
        <f t="shared" si="5"/>
        <v>268.66093008944392</v>
      </c>
    </row>
    <row r="145" spans="1:12" x14ac:dyDescent="0.3">
      <c r="A145">
        <v>6.65</v>
      </c>
      <c r="B145">
        <v>7.1463999999999999</v>
      </c>
      <c r="C145">
        <v>12.7</v>
      </c>
      <c r="D145">
        <v>2</v>
      </c>
      <c r="E145">
        <v>3</v>
      </c>
      <c r="F145">
        <v>96.025000000000006</v>
      </c>
      <c r="G145">
        <v>45.301000000000002</v>
      </c>
      <c r="H145">
        <v>2.8552E-3</v>
      </c>
      <c r="I145">
        <v>-0.49636000000000002</v>
      </c>
      <c r="J145">
        <v>0.49636000000000002</v>
      </c>
      <c r="K145" s="3">
        <f t="shared" si="4"/>
        <v>7.4640601503759392</v>
      </c>
      <c r="L145">
        <f t="shared" si="5"/>
        <v>55.712193928430089</v>
      </c>
    </row>
    <row r="146" spans="1:12" x14ac:dyDescent="0.3">
      <c r="A146">
        <v>89.415000000000006</v>
      </c>
      <c r="B146">
        <v>84.763000000000005</v>
      </c>
      <c r="C146">
        <v>572.49</v>
      </c>
      <c r="D146">
        <v>3</v>
      </c>
      <c r="E146">
        <v>10</v>
      </c>
      <c r="F146">
        <v>99.671000000000006</v>
      </c>
      <c r="G146">
        <v>45.381</v>
      </c>
      <c r="H146">
        <v>2.1143999999999998E-3</v>
      </c>
      <c r="I146">
        <v>4.6521999999999997</v>
      </c>
      <c r="J146">
        <v>4.6521999999999997</v>
      </c>
      <c r="K146" s="3">
        <f t="shared" si="4"/>
        <v>5.2029301571324718</v>
      </c>
      <c r="L146">
        <f t="shared" si="5"/>
        <v>27.070482219998528</v>
      </c>
    </row>
    <row r="147" spans="1:12" x14ac:dyDescent="0.3">
      <c r="A147">
        <v>102.91</v>
      </c>
      <c r="B147">
        <v>104.8</v>
      </c>
      <c r="C147">
        <v>894.56</v>
      </c>
      <c r="D147">
        <v>4</v>
      </c>
      <c r="E147">
        <v>3</v>
      </c>
      <c r="F147">
        <v>99.977000000000004</v>
      </c>
      <c r="G147">
        <v>32.383000000000003</v>
      </c>
      <c r="H147">
        <v>4.9984000000000001E-3</v>
      </c>
      <c r="I147">
        <v>-1.8867</v>
      </c>
      <c r="J147">
        <v>1.8867</v>
      </c>
      <c r="K147" s="3">
        <f t="shared" si="4"/>
        <v>1.8333495287144108</v>
      </c>
      <c r="L147">
        <f t="shared" si="5"/>
        <v>3.3611704944373524</v>
      </c>
    </row>
    <row r="148" spans="1:12" x14ac:dyDescent="0.3">
      <c r="A148">
        <v>17.77</v>
      </c>
      <c r="B148">
        <v>16.178999999999998</v>
      </c>
      <c r="C148">
        <v>12.7</v>
      </c>
      <c r="D148">
        <v>1</v>
      </c>
      <c r="E148">
        <v>15</v>
      </c>
      <c r="F148">
        <v>4.7868000000000004</v>
      </c>
      <c r="G148">
        <v>70.677000000000007</v>
      </c>
      <c r="H148">
        <v>19.178000000000001</v>
      </c>
      <c r="I148">
        <v>1.5911999999999999</v>
      </c>
      <c r="J148">
        <v>1.5911999999999999</v>
      </c>
      <c r="K148" s="3">
        <f t="shared" si="4"/>
        <v>8.9544175576814844</v>
      </c>
      <c r="L148">
        <f t="shared" si="5"/>
        <v>80.181593797314434</v>
      </c>
    </row>
    <row r="149" spans="1:12" x14ac:dyDescent="0.3">
      <c r="A149">
        <v>6.5149999999999997</v>
      </c>
      <c r="B149">
        <v>7.1463999999999999</v>
      </c>
      <c r="C149">
        <v>12.7</v>
      </c>
      <c r="D149">
        <v>2</v>
      </c>
      <c r="E149">
        <v>5</v>
      </c>
      <c r="F149">
        <v>99.266999999999996</v>
      </c>
      <c r="G149">
        <v>73.066000000000003</v>
      </c>
      <c r="H149">
        <v>1.6421000000000002E-2</v>
      </c>
      <c r="I149">
        <v>-0.63136000000000003</v>
      </c>
      <c r="J149">
        <v>0.63136000000000003</v>
      </c>
      <c r="K149" s="3">
        <f t="shared" si="4"/>
        <v>9.6908672294704541</v>
      </c>
      <c r="L149">
        <f t="shared" si="5"/>
        <v>93.912907659224359</v>
      </c>
    </row>
    <row r="150" spans="1:12" x14ac:dyDescent="0.3">
      <c r="A150">
        <v>74.569999999999993</v>
      </c>
      <c r="B150">
        <v>75.248999999999995</v>
      </c>
      <c r="C150">
        <v>572.49</v>
      </c>
      <c r="D150">
        <v>3</v>
      </c>
      <c r="E150">
        <v>4</v>
      </c>
      <c r="F150">
        <v>5.4375999999999998</v>
      </c>
      <c r="G150">
        <v>7.1561000000000003</v>
      </c>
      <c r="H150">
        <v>2.2208000000000002E-3</v>
      </c>
      <c r="I150">
        <v>-0.67898000000000003</v>
      </c>
      <c r="J150">
        <v>0.67898000000000003</v>
      </c>
      <c r="K150" s="3">
        <f t="shared" si="4"/>
        <v>0.91052702159045207</v>
      </c>
      <c r="L150">
        <f t="shared" si="5"/>
        <v>0.82905945704637962</v>
      </c>
    </row>
    <row r="151" spans="1:12" x14ac:dyDescent="0.3">
      <c r="A151">
        <v>109.28</v>
      </c>
      <c r="B151">
        <v>104.8</v>
      </c>
      <c r="C151">
        <v>894.56</v>
      </c>
      <c r="D151">
        <v>4</v>
      </c>
      <c r="E151">
        <v>5</v>
      </c>
      <c r="F151">
        <v>3.9232999999999998</v>
      </c>
      <c r="G151">
        <v>31.611000000000001</v>
      </c>
      <c r="H151">
        <v>2.1968000000000001E-3</v>
      </c>
      <c r="I151">
        <v>4.4832999999999998</v>
      </c>
      <c r="J151">
        <v>4.4832999999999998</v>
      </c>
      <c r="K151" s="3">
        <f t="shared" si="4"/>
        <v>4.102580527086384</v>
      </c>
      <c r="L151">
        <f t="shared" si="5"/>
        <v>16.831166981228392</v>
      </c>
    </row>
    <row r="152" spans="1:12" x14ac:dyDescent="0.3">
      <c r="A152">
        <v>7.06</v>
      </c>
      <c r="B152">
        <v>7.1463999999999999</v>
      </c>
      <c r="C152">
        <v>12.7</v>
      </c>
      <c r="D152">
        <v>1</v>
      </c>
      <c r="E152">
        <v>6</v>
      </c>
      <c r="F152">
        <v>74.296000000000006</v>
      </c>
      <c r="G152">
        <v>15.567</v>
      </c>
      <c r="H152">
        <v>19.428000000000001</v>
      </c>
      <c r="I152">
        <v>-8.6355000000000001E-2</v>
      </c>
      <c r="J152">
        <v>8.6355000000000001E-2</v>
      </c>
      <c r="K152" s="3">
        <f t="shared" si="4"/>
        <v>1.223158640226629</v>
      </c>
      <c r="L152">
        <f t="shared" si="5"/>
        <v>1.496117059161056</v>
      </c>
    </row>
    <row r="153" spans="1:12" x14ac:dyDescent="0.3">
      <c r="A153">
        <v>8.0749999999999993</v>
      </c>
      <c r="B153">
        <v>9.7855000000000008</v>
      </c>
      <c r="C153">
        <v>12.7</v>
      </c>
      <c r="D153">
        <v>2</v>
      </c>
      <c r="E153">
        <v>8</v>
      </c>
      <c r="F153">
        <v>75.960999999999999</v>
      </c>
      <c r="G153">
        <v>6.3723999999999998</v>
      </c>
      <c r="H153">
        <v>5.2528000000000002E-3</v>
      </c>
      <c r="I153">
        <v>-1.7104999999999999</v>
      </c>
      <c r="J153">
        <v>1.7104999999999999</v>
      </c>
      <c r="K153" s="3">
        <f t="shared" si="4"/>
        <v>21.182662538699692</v>
      </c>
      <c r="L153">
        <f t="shared" si="5"/>
        <v>448.70519222843126</v>
      </c>
    </row>
    <row r="154" spans="1:12" x14ac:dyDescent="0.3">
      <c r="A154">
        <v>6.41</v>
      </c>
      <c r="B154">
        <v>7.1463999999999999</v>
      </c>
      <c r="C154">
        <v>12.7</v>
      </c>
      <c r="D154">
        <v>1</v>
      </c>
      <c r="E154">
        <v>3</v>
      </c>
      <c r="F154">
        <v>98.350999999999999</v>
      </c>
      <c r="G154">
        <v>67.299000000000007</v>
      </c>
      <c r="H154">
        <v>18.536000000000001</v>
      </c>
      <c r="I154">
        <v>-0.73636000000000001</v>
      </c>
      <c r="J154">
        <v>0.73636000000000001</v>
      </c>
      <c r="K154" s="3">
        <f t="shared" si="4"/>
        <v>11.487675507020281</v>
      </c>
      <c r="L154">
        <f t="shared" si="5"/>
        <v>131.96668855459367</v>
      </c>
    </row>
    <row r="155" spans="1:12" x14ac:dyDescent="0.3">
      <c r="A155">
        <v>77.864999999999995</v>
      </c>
      <c r="B155">
        <v>84.763000000000005</v>
      </c>
      <c r="C155">
        <v>572.49</v>
      </c>
      <c r="D155">
        <v>3</v>
      </c>
      <c r="E155">
        <v>9</v>
      </c>
      <c r="F155">
        <v>100.06</v>
      </c>
      <c r="G155">
        <v>38.228000000000002</v>
      </c>
      <c r="H155">
        <v>1.7168000000000001E-3</v>
      </c>
      <c r="I155">
        <v>-6.8978000000000002</v>
      </c>
      <c r="J155">
        <v>6.8978000000000002</v>
      </c>
      <c r="K155" s="3">
        <f t="shared" si="4"/>
        <v>8.8586656392474161</v>
      </c>
      <c r="L155">
        <f t="shared" si="5"/>
        <v>78.475956907982834</v>
      </c>
    </row>
    <row r="156" spans="1:12" x14ac:dyDescent="0.3">
      <c r="A156">
        <v>103.72</v>
      </c>
      <c r="B156">
        <v>104.8</v>
      </c>
      <c r="C156">
        <v>894.56</v>
      </c>
      <c r="D156">
        <v>4</v>
      </c>
      <c r="E156">
        <v>5</v>
      </c>
      <c r="F156">
        <v>99.962999999999994</v>
      </c>
      <c r="G156">
        <v>64.900000000000006</v>
      </c>
      <c r="H156">
        <v>6.1935999999999996E-3</v>
      </c>
      <c r="I156">
        <v>-1.0767</v>
      </c>
      <c r="J156">
        <v>1.0767</v>
      </c>
      <c r="K156" s="3">
        <f t="shared" si="4"/>
        <v>1.0380833011955264</v>
      </c>
      <c r="L156">
        <f t="shared" si="5"/>
        <v>1.0776169402210019</v>
      </c>
    </row>
    <row r="157" spans="1:12" x14ac:dyDescent="0.3">
      <c r="A157">
        <v>7.11</v>
      </c>
      <c r="B157">
        <v>7.1463999999999999</v>
      </c>
      <c r="C157">
        <v>12.7</v>
      </c>
      <c r="D157">
        <v>2</v>
      </c>
      <c r="E157">
        <v>4</v>
      </c>
      <c r="F157">
        <v>99.994</v>
      </c>
      <c r="G157">
        <v>28.55</v>
      </c>
      <c r="H157">
        <v>1.7704000000000001E-3</v>
      </c>
      <c r="I157">
        <v>-3.6354999999999998E-2</v>
      </c>
      <c r="J157">
        <v>3.6354999999999998E-2</v>
      </c>
      <c r="K157" s="3">
        <f t="shared" si="4"/>
        <v>0.51132208157524617</v>
      </c>
      <c r="L157">
        <f t="shared" si="5"/>
        <v>0.2614502711064427</v>
      </c>
    </row>
    <row r="158" spans="1:12" x14ac:dyDescent="0.3">
      <c r="A158">
        <v>109.42</v>
      </c>
      <c r="B158">
        <v>104.8</v>
      </c>
      <c r="C158">
        <v>894.56</v>
      </c>
      <c r="D158">
        <v>4</v>
      </c>
      <c r="E158">
        <v>3</v>
      </c>
      <c r="F158">
        <v>100.28</v>
      </c>
      <c r="G158">
        <v>5.7618999999999998</v>
      </c>
      <c r="H158">
        <v>1.8064000000000001E-3</v>
      </c>
      <c r="I158">
        <v>4.6233000000000004</v>
      </c>
      <c r="J158">
        <v>4.6233000000000004</v>
      </c>
      <c r="K158" s="3">
        <f t="shared" si="4"/>
        <v>4.2252787424602447</v>
      </c>
      <c r="L158">
        <f t="shared" si="5"/>
        <v>17.852980451486427</v>
      </c>
    </row>
    <row r="159" spans="1:12" x14ac:dyDescent="0.3">
      <c r="A159">
        <v>8</v>
      </c>
      <c r="B159">
        <v>7.1463999999999999</v>
      </c>
      <c r="C159">
        <v>12.7</v>
      </c>
      <c r="D159">
        <v>1</v>
      </c>
      <c r="E159">
        <v>4</v>
      </c>
      <c r="F159">
        <v>98.363</v>
      </c>
      <c r="G159">
        <v>57.618000000000002</v>
      </c>
      <c r="H159">
        <v>18.463000000000001</v>
      </c>
      <c r="I159">
        <v>0.85363999999999995</v>
      </c>
      <c r="J159">
        <v>0.85363999999999995</v>
      </c>
      <c r="K159" s="3">
        <f t="shared" si="4"/>
        <v>10.670499999999999</v>
      </c>
      <c r="L159">
        <f t="shared" si="5"/>
        <v>113.85957024999998</v>
      </c>
    </row>
    <row r="160" spans="1:12" x14ac:dyDescent="0.3">
      <c r="A160">
        <v>5.38</v>
      </c>
      <c r="B160">
        <v>7.1463999999999999</v>
      </c>
      <c r="C160">
        <v>12.7</v>
      </c>
      <c r="D160">
        <v>2</v>
      </c>
      <c r="E160">
        <v>4</v>
      </c>
      <c r="F160">
        <v>99.992000000000004</v>
      </c>
      <c r="G160">
        <v>6.3882000000000003</v>
      </c>
      <c r="H160">
        <v>2.7136E-3</v>
      </c>
      <c r="I160">
        <v>-1.7664</v>
      </c>
      <c r="J160">
        <v>1.7664</v>
      </c>
      <c r="K160" s="3">
        <f t="shared" si="4"/>
        <v>32.832713754646839</v>
      </c>
      <c r="L160">
        <f t="shared" si="5"/>
        <v>1077.9870924945758</v>
      </c>
    </row>
    <row r="161" spans="1:12" x14ac:dyDescent="0.3">
      <c r="A161">
        <v>74.06</v>
      </c>
      <c r="B161">
        <v>78.936000000000007</v>
      </c>
      <c r="C161">
        <v>572.49</v>
      </c>
      <c r="D161">
        <v>3</v>
      </c>
      <c r="E161">
        <v>6</v>
      </c>
      <c r="F161">
        <v>1.7210000000000001</v>
      </c>
      <c r="G161">
        <v>6.4992999999999999</v>
      </c>
      <c r="H161">
        <v>1.9656000000000001E-3</v>
      </c>
      <c r="I161">
        <v>-4.8754999999999997</v>
      </c>
      <c r="J161">
        <v>4.8754999999999997</v>
      </c>
      <c r="K161" s="3">
        <f t="shared" si="4"/>
        <v>6.5831758034026455</v>
      </c>
      <c r="L161">
        <f t="shared" si="5"/>
        <v>43.338203658506067</v>
      </c>
    </row>
    <row r="162" spans="1:12" x14ac:dyDescent="0.3">
      <c r="A162">
        <v>11.856999999999999</v>
      </c>
      <c r="B162">
        <v>13.146000000000001</v>
      </c>
      <c r="C162">
        <v>12.7</v>
      </c>
      <c r="D162">
        <v>1</v>
      </c>
      <c r="E162">
        <v>11</v>
      </c>
      <c r="F162">
        <v>86.182000000000002</v>
      </c>
      <c r="G162">
        <v>25.207999999999998</v>
      </c>
      <c r="H162">
        <v>18.792999999999999</v>
      </c>
      <c r="I162">
        <v>-1.2891999999999999</v>
      </c>
      <c r="J162">
        <v>1.2891999999999999</v>
      </c>
      <c r="K162" s="3">
        <f t="shared" si="4"/>
        <v>10.872902083157628</v>
      </c>
      <c r="L162">
        <f t="shared" si="5"/>
        <v>118.21999970993349</v>
      </c>
    </row>
    <row r="163" spans="1:12" x14ac:dyDescent="0.3">
      <c r="A163">
        <v>6.66</v>
      </c>
      <c r="B163">
        <v>7.1463999999999999</v>
      </c>
      <c r="C163">
        <v>12.7</v>
      </c>
      <c r="D163">
        <v>2</v>
      </c>
      <c r="E163">
        <v>5</v>
      </c>
      <c r="F163">
        <v>95.971999999999994</v>
      </c>
      <c r="G163">
        <v>36.890999999999998</v>
      </c>
      <c r="H163">
        <v>1.2307999999999999E-2</v>
      </c>
      <c r="I163">
        <v>-0.48636000000000001</v>
      </c>
      <c r="J163">
        <v>0.48636000000000001</v>
      </c>
      <c r="K163" s="3">
        <f t="shared" si="4"/>
        <v>7.3027027027027032</v>
      </c>
      <c r="L163">
        <f t="shared" si="5"/>
        <v>53.329466764061365</v>
      </c>
    </row>
    <row r="164" spans="1:12" x14ac:dyDescent="0.3">
      <c r="A164">
        <v>76.954999999999998</v>
      </c>
      <c r="B164">
        <v>80.584000000000003</v>
      </c>
      <c r="C164">
        <v>572.49</v>
      </c>
      <c r="D164">
        <v>3</v>
      </c>
      <c r="E164">
        <v>7</v>
      </c>
      <c r="F164">
        <v>99.984999999999999</v>
      </c>
      <c r="G164">
        <v>35.758000000000003</v>
      </c>
      <c r="H164">
        <v>2.1375999999999999E-3</v>
      </c>
      <c r="I164">
        <v>-3.6286999999999998</v>
      </c>
      <c r="J164">
        <v>3.6286999999999998</v>
      </c>
      <c r="K164" s="3">
        <f t="shared" si="4"/>
        <v>4.7153531284516923</v>
      </c>
      <c r="L164">
        <f t="shared" si="5"/>
        <v>22.234555125999162</v>
      </c>
    </row>
    <row r="165" spans="1:12" x14ac:dyDescent="0.3">
      <c r="A165">
        <v>89</v>
      </c>
      <c r="B165">
        <v>78.936000000000007</v>
      </c>
      <c r="C165">
        <v>572.49</v>
      </c>
      <c r="D165">
        <v>3</v>
      </c>
      <c r="E165">
        <v>6</v>
      </c>
      <c r="F165">
        <v>99.99</v>
      </c>
      <c r="G165">
        <v>5.6657000000000002</v>
      </c>
      <c r="H165">
        <v>1.7736E-3</v>
      </c>
      <c r="I165">
        <v>10.064</v>
      </c>
      <c r="J165">
        <v>10.064</v>
      </c>
      <c r="K165" s="3">
        <f t="shared" si="4"/>
        <v>11.307865168539326</v>
      </c>
      <c r="L165">
        <f t="shared" si="5"/>
        <v>127.86781466986493</v>
      </c>
    </row>
    <row r="166" spans="1:12" x14ac:dyDescent="0.3">
      <c r="A166">
        <v>107.03</v>
      </c>
      <c r="B166">
        <v>104.8</v>
      </c>
      <c r="C166">
        <v>894.56</v>
      </c>
      <c r="D166">
        <v>4</v>
      </c>
      <c r="E166">
        <v>3</v>
      </c>
      <c r="F166">
        <v>5.9569999999999999</v>
      </c>
      <c r="G166">
        <v>9.7954000000000008</v>
      </c>
      <c r="H166">
        <v>6.1352000000000004E-3</v>
      </c>
      <c r="I166">
        <v>2.2332999999999998</v>
      </c>
      <c r="J166">
        <v>2.2332999999999998</v>
      </c>
      <c r="K166" s="3">
        <f t="shared" si="4"/>
        <v>2.0866112304961226</v>
      </c>
      <c r="L166">
        <f t="shared" si="5"/>
        <v>4.3539464272325432</v>
      </c>
    </row>
    <row r="167" spans="1:12" x14ac:dyDescent="0.3">
      <c r="A167">
        <v>8.34</v>
      </c>
      <c r="B167">
        <v>9.7855000000000008</v>
      </c>
      <c r="C167">
        <v>12.7</v>
      </c>
      <c r="D167">
        <v>1</v>
      </c>
      <c r="E167">
        <v>9</v>
      </c>
      <c r="F167">
        <v>98.424000000000007</v>
      </c>
      <c r="G167">
        <v>35.049999999999997</v>
      </c>
      <c r="H167">
        <v>18.95</v>
      </c>
      <c r="I167">
        <v>-1.4455</v>
      </c>
      <c r="J167">
        <v>1.4455</v>
      </c>
      <c r="K167" s="3">
        <f t="shared" si="4"/>
        <v>17.332134292565947</v>
      </c>
      <c r="L167">
        <f t="shared" si="5"/>
        <v>300.40287913554045</v>
      </c>
    </row>
    <row r="168" spans="1:12" x14ac:dyDescent="0.3">
      <c r="A168">
        <v>5.49</v>
      </c>
      <c r="B168">
        <v>7.1463999999999999</v>
      </c>
      <c r="C168">
        <v>12.7</v>
      </c>
      <c r="D168">
        <v>2</v>
      </c>
      <c r="E168">
        <v>3</v>
      </c>
      <c r="F168">
        <v>99.855999999999995</v>
      </c>
      <c r="G168">
        <v>6.9981999999999998</v>
      </c>
      <c r="H168">
        <v>6.9160000000000003E-3</v>
      </c>
      <c r="I168">
        <v>-1.6564000000000001</v>
      </c>
      <c r="J168">
        <v>1.6564000000000001</v>
      </c>
      <c r="K168" s="3">
        <f t="shared" si="4"/>
        <v>30.1712204007286</v>
      </c>
      <c r="L168">
        <f t="shared" si="5"/>
        <v>910.30254046934169</v>
      </c>
    </row>
    <row r="169" spans="1:12" x14ac:dyDescent="0.3">
      <c r="A169">
        <v>13.458</v>
      </c>
      <c r="B169">
        <v>16.178999999999998</v>
      </c>
      <c r="C169">
        <v>12.7</v>
      </c>
      <c r="D169">
        <v>1</v>
      </c>
      <c r="E169">
        <v>17</v>
      </c>
      <c r="F169">
        <v>87.263000000000005</v>
      </c>
      <c r="G169">
        <v>18.693999999999999</v>
      </c>
      <c r="H169">
        <v>18.222000000000001</v>
      </c>
      <c r="I169">
        <v>-2.7212999999999998</v>
      </c>
      <c r="J169">
        <v>2.7212999999999998</v>
      </c>
      <c r="K169" s="3">
        <f t="shared" si="4"/>
        <v>20.220686580472581</v>
      </c>
      <c r="L169">
        <f t="shared" si="5"/>
        <v>408.8761657857039</v>
      </c>
    </row>
    <row r="170" spans="1:12" x14ac:dyDescent="0.3">
      <c r="A170">
        <v>14.417</v>
      </c>
      <c r="B170">
        <v>13.146000000000001</v>
      </c>
      <c r="C170">
        <v>12.7</v>
      </c>
      <c r="D170">
        <v>2</v>
      </c>
      <c r="E170">
        <v>11</v>
      </c>
      <c r="F170">
        <v>96.097999999999999</v>
      </c>
      <c r="G170">
        <v>24.515999999999998</v>
      </c>
      <c r="H170">
        <v>1.5337999999999999E-2</v>
      </c>
      <c r="I170">
        <v>1.2707999999999999</v>
      </c>
      <c r="J170">
        <v>1.2707999999999999</v>
      </c>
      <c r="K170" s="3">
        <f t="shared" si="4"/>
        <v>8.8145938822223755</v>
      </c>
      <c r="L170">
        <f t="shared" si="5"/>
        <v>77.697065308512123</v>
      </c>
    </row>
    <row r="171" spans="1:12" x14ac:dyDescent="0.3">
      <c r="A171">
        <v>17.760000000000002</v>
      </c>
      <c r="B171">
        <v>16.178999999999998</v>
      </c>
      <c r="C171">
        <v>12.7</v>
      </c>
      <c r="D171">
        <v>1</v>
      </c>
      <c r="E171">
        <v>14</v>
      </c>
      <c r="F171">
        <v>3.7189000000000001</v>
      </c>
      <c r="G171">
        <v>44.7</v>
      </c>
      <c r="H171">
        <v>18.109000000000002</v>
      </c>
      <c r="I171">
        <v>1.5811999999999999</v>
      </c>
      <c r="J171">
        <v>1.5811999999999999</v>
      </c>
      <c r="K171" s="3">
        <f t="shared" si="4"/>
        <v>8.903153153153152</v>
      </c>
      <c r="L171">
        <f t="shared" si="5"/>
        <v>79.266136068500913</v>
      </c>
    </row>
    <row r="172" spans="1:12" x14ac:dyDescent="0.3">
      <c r="A172">
        <v>11.55</v>
      </c>
      <c r="B172">
        <v>9.7855000000000008</v>
      </c>
      <c r="C172">
        <v>12.7</v>
      </c>
      <c r="D172">
        <v>2</v>
      </c>
      <c r="E172">
        <v>10</v>
      </c>
      <c r="F172">
        <v>99.013000000000005</v>
      </c>
      <c r="G172">
        <v>46.656999999999996</v>
      </c>
      <c r="H172">
        <v>1.3528999999999999E-2</v>
      </c>
      <c r="I172">
        <v>1.7645</v>
      </c>
      <c r="J172">
        <v>1.7645</v>
      </c>
      <c r="K172" s="3">
        <f t="shared" si="4"/>
        <v>15.277056277056275</v>
      </c>
      <c r="L172">
        <f t="shared" si="5"/>
        <v>233.38844849234454</v>
      </c>
    </row>
    <row r="173" spans="1:12" x14ac:dyDescent="0.3">
      <c r="A173">
        <v>85.694999999999993</v>
      </c>
      <c r="B173">
        <v>84.763000000000005</v>
      </c>
      <c r="C173">
        <v>572.49</v>
      </c>
      <c r="D173">
        <v>3</v>
      </c>
      <c r="E173">
        <v>8</v>
      </c>
      <c r="F173">
        <v>3.7490000000000001</v>
      </c>
      <c r="G173">
        <v>24.023</v>
      </c>
      <c r="H173">
        <v>2.5127999999999999E-3</v>
      </c>
      <c r="I173">
        <v>0.93220999999999998</v>
      </c>
      <c r="J173">
        <v>0.93220999999999998</v>
      </c>
      <c r="K173" s="3">
        <f t="shared" si="4"/>
        <v>1.0878230935293776</v>
      </c>
      <c r="L173">
        <f t="shared" si="5"/>
        <v>1.1833590828158249</v>
      </c>
    </row>
    <row r="174" spans="1:12" x14ac:dyDescent="0.3">
      <c r="A174">
        <v>106.49</v>
      </c>
      <c r="B174">
        <v>104.8</v>
      </c>
      <c r="C174">
        <v>894.56</v>
      </c>
      <c r="D174">
        <v>4</v>
      </c>
      <c r="E174">
        <v>3</v>
      </c>
      <c r="F174">
        <v>4.7333999999999996</v>
      </c>
      <c r="G174">
        <v>27.370999999999999</v>
      </c>
      <c r="H174">
        <v>2.3216000000000001E-3</v>
      </c>
      <c r="I174">
        <v>1.6933</v>
      </c>
      <c r="J174">
        <v>1.6933</v>
      </c>
      <c r="K174" s="3">
        <f t="shared" si="4"/>
        <v>1.5901023570288293</v>
      </c>
      <c r="L174">
        <f t="shared" si="5"/>
        <v>2.5284255058286385</v>
      </c>
    </row>
    <row r="175" spans="1:12" x14ac:dyDescent="0.3">
      <c r="A175">
        <v>12.516999999999999</v>
      </c>
      <c r="B175">
        <v>13.146000000000001</v>
      </c>
      <c r="C175">
        <v>12.7</v>
      </c>
      <c r="D175">
        <v>1</v>
      </c>
      <c r="E175">
        <v>12</v>
      </c>
      <c r="F175">
        <v>98.841999999999999</v>
      </c>
      <c r="G175">
        <v>64.210999999999999</v>
      </c>
      <c r="H175">
        <v>18.358000000000001</v>
      </c>
      <c r="I175">
        <v>-0.62917000000000001</v>
      </c>
      <c r="J175">
        <v>0.62917000000000001</v>
      </c>
      <c r="K175" s="3">
        <f t="shared" si="4"/>
        <v>5.0265239274586566</v>
      </c>
      <c r="L175">
        <f t="shared" si="5"/>
        <v>25.265942793314398</v>
      </c>
    </row>
    <row r="176" spans="1:12" x14ac:dyDescent="0.3">
      <c r="A176">
        <v>8.0250000000000004</v>
      </c>
      <c r="B176">
        <v>9.7855000000000008</v>
      </c>
      <c r="C176">
        <v>12.7</v>
      </c>
      <c r="D176">
        <v>2</v>
      </c>
      <c r="E176">
        <v>8</v>
      </c>
      <c r="F176">
        <v>99.757999999999996</v>
      </c>
      <c r="G176">
        <v>7.5861999999999998</v>
      </c>
      <c r="H176">
        <v>1.0730999999999999E-2</v>
      </c>
      <c r="I176">
        <v>-1.7605</v>
      </c>
      <c r="J176">
        <v>1.7605</v>
      </c>
      <c r="K176" s="3">
        <f t="shared" si="4"/>
        <v>21.937694704049843</v>
      </c>
      <c r="L176">
        <f t="shared" si="5"/>
        <v>481.26244892809655</v>
      </c>
    </row>
    <row r="177" spans="1:12" x14ac:dyDescent="0.3">
      <c r="A177">
        <v>71.61</v>
      </c>
      <c r="B177">
        <v>75.248999999999995</v>
      </c>
      <c r="C177">
        <v>572.49</v>
      </c>
      <c r="D177">
        <v>3</v>
      </c>
      <c r="E177">
        <v>3</v>
      </c>
      <c r="F177">
        <v>0.92620000000000002</v>
      </c>
      <c r="G177">
        <v>7.165</v>
      </c>
      <c r="H177">
        <v>2.2063999999999999E-3</v>
      </c>
      <c r="I177">
        <v>-3.6389999999999998</v>
      </c>
      <c r="J177">
        <v>3.6389999999999998</v>
      </c>
      <c r="K177" s="3">
        <f t="shared" si="4"/>
        <v>5.0816925010473391</v>
      </c>
      <c r="L177">
        <f t="shared" si="5"/>
        <v>25.82359867520076</v>
      </c>
    </row>
    <row r="178" spans="1:12" x14ac:dyDescent="0.3">
      <c r="A178">
        <v>12.303000000000001</v>
      </c>
      <c r="B178">
        <v>13.146000000000001</v>
      </c>
      <c r="C178">
        <v>12.7</v>
      </c>
      <c r="D178">
        <v>1</v>
      </c>
      <c r="E178">
        <v>12</v>
      </c>
      <c r="F178">
        <v>3.7389999999999999</v>
      </c>
      <c r="G178">
        <v>51.087000000000003</v>
      </c>
      <c r="H178">
        <v>18.736000000000001</v>
      </c>
      <c r="I178">
        <v>-0.84250000000000003</v>
      </c>
      <c r="J178">
        <v>0.84250000000000003</v>
      </c>
      <c r="K178" s="3">
        <f t="shared" si="4"/>
        <v>6.8479232707469722</v>
      </c>
      <c r="L178">
        <f t="shared" si="5"/>
        <v>46.89405312203791</v>
      </c>
    </row>
    <row r="179" spans="1:12" x14ac:dyDescent="0.3">
      <c r="A179">
        <v>6.28</v>
      </c>
      <c r="B179">
        <v>7.1463999999999999</v>
      </c>
      <c r="C179">
        <v>12.7</v>
      </c>
      <c r="D179">
        <v>2</v>
      </c>
      <c r="E179">
        <v>3</v>
      </c>
      <c r="F179">
        <v>99.1</v>
      </c>
      <c r="G179">
        <v>53.057000000000002</v>
      </c>
      <c r="H179">
        <v>1.0664E-2</v>
      </c>
      <c r="I179">
        <v>-0.86636000000000002</v>
      </c>
      <c r="J179">
        <v>0.86636000000000002</v>
      </c>
      <c r="K179" s="3">
        <f t="shared" si="4"/>
        <v>13.795541401273887</v>
      </c>
      <c r="L179">
        <f t="shared" si="5"/>
        <v>190.31696255426189</v>
      </c>
    </row>
    <row r="180" spans="1:12" x14ac:dyDescent="0.3">
      <c r="A180">
        <v>74.010000000000005</v>
      </c>
      <c r="B180">
        <v>75.248999999999995</v>
      </c>
      <c r="C180">
        <v>572.49</v>
      </c>
      <c r="D180">
        <v>3</v>
      </c>
      <c r="E180">
        <v>4</v>
      </c>
      <c r="F180">
        <v>4.3127000000000004</v>
      </c>
      <c r="G180">
        <v>6.5208000000000004</v>
      </c>
      <c r="H180">
        <v>2.3999999999999998E-3</v>
      </c>
      <c r="I180">
        <v>-1.2390000000000001</v>
      </c>
      <c r="J180">
        <v>1.2390000000000001</v>
      </c>
      <c r="K180" s="3">
        <f t="shared" si="4"/>
        <v>1.674098094852047</v>
      </c>
      <c r="L180">
        <f t="shared" si="5"/>
        <v>2.8026044311872531</v>
      </c>
    </row>
    <row r="181" spans="1:12" x14ac:dyDescent="0.3">
      <c r="A181">
        <v>22.55</v>
      </c>
      <c r="B181">
        <v>13.146000000000001</v>
      </c>
      <c r="C181">
        <v>12.7</v>
      </c>
      <c r="D181">
        <v>1</v>
      </c>
      <c r="E181">
        <v>12</v>
      </c>
      <c r="F181">
        <v>100.53</v>
      </c>
      <c r="G181">
        <v>69.643000000000001</v>
      </c>
      <c r="H181">
        <v>1.6328E-3</v>
      </c>
      <c r="I181">
        <v>9.4041999999999994</v>
      </c>
      <c r="J181">
        <v>9.4041999999999994</v>
      </c>
      <c r="K181" s="3">
        <f t="shared" si="4"/>
        <v>41.703769401330369</v>
      </c>
      <c r="L181">
        <f t="shared" si="5"/>
        <v>1739.2043822793391</v>
      </c>
    </row>
    <row r="182" spans="1:12" x14ac:dyDescent="0.3">
      <c r="A182">
        <v>6.23</v>
      </c>
      <c r="B182">
        <v>7.1463999999999999</v>
      </c>
      <c r="C182">
        <v>12.7</v>
      </c>
      <c r="D182">
        <v>2</v>
      </c>
      <c r="E182">
        <v>6</v>
      </c>
      <c r="F182">
        <v>98.188000000000002</v>
      </c>
      <c r="G182">
        <v>7.4847999999999999</v>
      </c>
      <c r="H182">
        <v>9.3407999999999998E-3</v>
      </c>
      <c r="I182">
        <v>-0.91635999999999995</v>
      </c>
      <c r="J182">
        <v>0.91635999999999995</v>
      </c>
      <c r="K182" s="3">
        <f t="shared" si="4"/>
        <v>14.708828250401282</v>
      </c>
      <c r="L182">
        <f t="shared" si="5"/>
        <v>216.34962849980286</v>
      </c>
    </row>
    <row r="183" spans="1:12" x14ac:dyDescent="0.3">
      <c r="A183">
        <v>75.31</v>
      </c>
      <c r="B183">
        <v>80.584000000000003</v>
      </c>
      <c r="C183">
        <v>572.49</v>
      </c>
      <c r="D183">
        <v>3</v>
      </c>
      <c r="E183">
        <v>7</v>
      </c>
      <c r="F183">
        <v>0.96220000000000006</v>
      </c>
      <c r="G183">
        <v>7.1275000000000004</v>
      </c>
      <c r="H183">
        <v>2.5839999999999999E-3</v>
      </c>
      <c r="I183">
        <v>-5.2736999999999998</v>
      </c>
      <c r="J183">
        <v>5.2736999999999998</v>
      </c>
      <c r="K183" s="3">
        <f t="shared" si="4"/>
        <v>7.0026556898154286</v>
      </c>
      <c r="L183">
        <f t="shared" si="5"/>
        <v>49.037186710104393</v>
      </c>
    </row>
    <row r="184" spans="1:12" x14ac:dyDescent="0.3">
      <c r="A184">
        <v>106.35</v>
      </c>
      <c r="B184">
        <v>104.8</v>
      </c>
      <c r="C184">
        <v>894.56</v>
      </c>
      <c r="D184">
        <v>4</v>
      </c>
      <c r="E184">
        <v>3</v>
      </c>
      <c r="F184">
        <v>100.56</v>
      </c>
      <c r="G184">
        <v>57.716000000000001</v>
      </c>
      <c r="H184">
        <v>2.1976000000000001E-3</v>
      </c>
      <c r="I184">
        <v>1.5532999999999999</v>
      </c>
      <c r="J184">
        <v>1.5532999999999999</v>
      </c>
      <c r="K184" s="3">
        <f t="shared" si="4"/>
        <v>1.4605547719793137</v>
      </c>
      <c r="L184">
        <f t="shared" si="5"/>
        <v>2.1332202419515451</v>
      </c>
    </row>
    <row r="185" spans="1:12" x14ac:dyDescent="0.3">
      <c r="A185">
        <v>18.91</v>
      </c>
      <c r="B185">
        <v>16.178999999999998</v>
      </c>
      <c r="C185">
        <v>12.7</v>
      </c>
      <c r="D185">
        <v>1</v>
      </c>
      <c r="E185">
        <v>18</v>
      </c>
      <c r="F185">
        <v>74.269000000000005</v>
      </c>
      <c r="G185">
        <v>15.542</v>
      </c>
      <c r="H185">
        <v>32.853999999999999</v>
      </c>
      <c r="I185">
        <v>2.7311999999999999</v>
      </c>
      <c r="J185">
        <v>2.7311999999999999</v>
      </c>
      <c r="K185" s="3">
        <f t="shared" si="4"/>
        <v>14.443151771549445</v>
      </c>
      <c r="L185">
        <f t="shared" si="5"/>
        <v>208.60463309601187</v>
      </c>
    </row>
    <row r="186" spans="1:12" x14ac:dyDescent="0.3">
      <c r="A186">
        <v>10.275</v>
      </c>
      <c r="B186">
        <v>9.7855000000000008</v>
      </c>
      <c r="C186">
        <v>12.7</v>
      </c>
      <c r="D186">
        <v>2</v>
      </c>
      <c r="E186">
        <v>9</v>
      </c>
      <c r="F186">
        <v>98.588999999999999</v>
      </c>
      <c r="G186">
        <v>64.861000000000004</v>
      </c>
      <c r="H186">
        <v>1.5152000000000001E-2</v>
      </c>
      <c r="I186">
        <v>0.48946000000000001</v>
      </c>
      <c r="J186">
        <v>0.48946000000000001</v>
      </c>
      <c r="K186" s="3">
        <f t="shared" ref="K186:K246" si="6">(J186/A186)*100</f>
        <v>4.7636009732360094</v>
      </c>
      <c r="L186">
        <f t="shared" ref="L186:L246" si="7">K186^2</f>
        <v>22.691894232215056</v>
      </c>
    </row>
    <row r="187" spans="1:12" x14ac:dyDescent="0.3">
      <c r="A187">
        <v>73.349999999999994</v>
      </c>
      <c r="B187">
        <v>75.248999999999995</v>
      </c>
      <c r="C187">
        <v>572.49</v>
      </c>
      <c r="D187">
        <v>3</v>
      </c>
      <c r="E187">
        <v>3</v>
      </c>
      <c r="F187">
        <v>100.23</v>
      </c>
      <c r="G187">
        <v>62.311</v>
      </c>
      <c r="H187">
        <v>3.1776E-3</v>
      </c>
      <c r="I187">
        <v>-1.899</v>
      </c>
      <c r="J187">
        <v>1.899</v>
      </c>
      <c r="K187" s="3">
        <f t="shared" si="6"/>
        <v>2.5889570552147241</v>
      </c>
      <c r="L187">
        <f t="shared" si="7"/>
        <v>6.7026986337460954</v>
      </c>
    </row>
    <row r="188" spans="1:12" x14ac:dyDescent="0.3">
      <c r="A188">
        <v>21.8</v>
      </c>
      <c r="B188">
        <v>16.178999999999998</v>
      </c>
      <c r="C188">
        <v>12.7</v>
      </c>
      <c r="D188">
        <v>1</v>
      </c>
      <c r="E188">
        <v>20</v>
      </c>
      <c r="F188">
        <v>1.4843999999999999</v>
      </c>
      <c r="G188">
        <v>19.396000000000001</v>
      </c>
      <c r="H188">
        <v>33.664000000000001</v>
      </c>
      <c r="I188">
        <v>5.6212</v>
      </c>
      <c r="J188">
        <v>5.6212</v>
      </c>
      <c r="K188" s="3">
        <f t="shared" si="6"/>
        <v>25.785321100917429</v>
      </c>
      <c r="L188">
        <f t="shared" si="7"/>
        <v>664.88278427741761</v>
      </c>
    </row>
    <row r="189" spans="1:12" x14ac:dyDescent="0.3">
      <c r="A189">
        <v>6.28</v>
      </c>
      <c r="B189">
        <v>7.1463999999999999</v>
      </c>
      <c r="C189">
        <v>12.7</v>
      </c>
      <c r="D189">
        <v>2</v>
      </c>
      <c r="E189">
        <v>3</v>
      </c>
      <c r="F189">
        <v>98.334000000000003</v>
      </c>
      <c r="G189">
        <v>34.869</v>
      </c>
      <c r="H189">
        <v>1.9234000000000001E-2</v>
      </c>
      <c r="I189">
        <v>-0.86636000000000002</v>
      </c>
      <c r="J189">
        <v>0.86636000000000002</v>
      </c>
      <c r="K189" s="3">
        <f t="shared" si="6"/>
        <v>13.795541401273887</v>
      </c>
      <c r="L189">
        <f t="shared" si="7"/>
        <v>190.31696255426189</v>
      </c>
    </row>
    <row r="190" spans="1:12" x14ac:dyDescent="0.3">
      <c r="A190">
        <v>78.19</v>
      </c>
      <c r="B190">
        <v>75.248999999999995</v>
      </c>
      <c r="C190">
        <v>572.49</v>
      </c>
      <c r="D190">
        <v>3</v>
      </c>
      <c r="E190">
        <v>2</v>
      </c>
      <c r="F190">
        <v>1.7673000000000001</v>
      </c>
      <c r="G190">
        <v>56.466999999999999</v>
      </c>
      <c r="H190">
        <v>2.1503999999999998E-3</v>
      </c>
      <c r="I190">
        <v>2.9409999999999998</v>
      </c>
      <c r="J190">
        <v>2.9409999999999998</v>
      </c>
      <c r="K190" s="3">
        <f t="shared" si="6"/>
        <v>3.7613505563371272</v>
      </c>
      <c r="L190">
        <f t="shared" si="7"/>
        <v>14.147758007657616</v>
      </c>
    </row>
    <row r="191" spans="1:12" x14ac:dyDescent="0.3">
      <c r="A191">
        <v>107.71</v>
      </c>
      <c r="B191">
        <v>104.8</v>
      </c>
      <c r="C191">
        <v>894.56</v>
      </c>
      <c r="D191">
        <v>4</v>
      </c>
      <c r="E191">
        <v>3</v>
      </c>
      <c r="F191">
        <v>2.2427000000000001</v>
      </c>
      <c r="G191">
        <v>26.466000000000001</v>
      </c>
      <c r="H191">
        <v>2.0504E-3</v>
      </c>
      <c r="I191">
        <v>2.9133</v>
      </c>
      <c r="J191">
        <v>2.9133</v>
      </c>
      <c r="K191" s="3">
        <f t="shared" si="6"/>
        <v>2.7047627889703838</v>
      </c>
      <c r="L191">
        <f t="shared" si="7"/>
        <v>7.3157417445988493</v>
      </c>
    </row>
    <row r="192" spans="1:12" x14ac:dyDescent="0.3">
      <c r="A192">
        <v>20.65</v>
      </c>
      <c r="B192">
        <v>16.178999999999998</v>
      </c>
      <c r="C192">
        <v>12.7</v>
      </c>
      <c r="D192">
        <v>1</v>
      </c>
      <c r="E192">
        <v>15</v>
      </c>
      <c r="F192">
        <v>98.24</v>
      </c>
      <c r="G192">
        <v>22.155999999999999</v>
      </c>
      <c r="H192">
        <v>33.293999999999997</v>
      </c>
      <c r="I192">
        <v>4.4711999999999996</v>
      </c>
      <c r="J192">
        <v>4.4711999999999996</v>
      </c>
      <c r="K192" s="3">
        <f t="shared" si="6"/>
        <v>21.65230024213075</v>
      </c>
      <c r="L192">
        <f t="shared" si="7"/>
        <v>468.82210577537529</v>
      </c>
    </row>
    <row r="193" spans="1:12" x14ac:dyDescent="0.3">
      <c r="A193">
        <v>10.016999999999999</v>
      </c>
      <c r="B193">
        <v>9.7855000000000008</v>
      </c>
      <c r="C193">
        <v>12.7</v>
      </c>
      <c r="D193">
        <v>2</v>
      </c>
      <c r="E193">
        <v>9</v>
      </c>
      <c r="F193">
        <v>97.763999999999996</v>
      </c>
      <c r="G193">
        <v>8.2645</v>
      </c>
      <c r="H193">
        <v>1.4824E-2</v>
      </c>
      <c r="I193">
        <v>0.23113</v>
      </c>
      <c r="J193">
        <v>0.23113</v>
      </c>
      <c r="K193" s="3">
        <f t="shared" si="6"/>
        <v>2.3073774583208544</v>
      </c>
      <c r="L193">
        <f t="shared" si="7"/>
        <v>5.3239907351672064</v>
      </c>
    </row>
    <row r="194" spans="1:12" x14ac:dyDescent="0.3">
      <c r="A194">
        <v>82.72</v>
      </c>
      <c r="B194">
        <v>84.763000000000005</v>
      </c>
      <c r="C194">
        <v>572.49</v>
      </c>
      <c r="D194">
        <v>3</v>
      </c>
      <c r="E194">
        <v>10</v>
      </c>
      <c r="F194">
        <v>1.5536000000000001</v>
      </c>
      <c r="G194">
        <v>6.5153999999999996</v>
      </c>
      <c r="H194">
        <v>2.8479999999999998E-3</v>
      </c>
      <c r="I194">
        <v>-2.0428000000000002</v>
      </c>
      <c r="J194">
        <v>2.0428000000000002</v>
      </c>
      <c r="K194" s="3">
        <f t="shared" si="6"/>
        <v>2.4695357833655707</v>
      </c>
      <c r="L194">
        <f t="shared" si="7"/>
        <v>6.0986069853230029</v>
      </c>
    </row>
    <row r="195" spans="1:12" x14ac:dyDescent="0.3">
      <c r="A195">
        <v>106.73</v>
      </c>
      <c r="B195">
        <v>104.8</v>
      </c>
      <c r="C195">
        <v>894.56</v>
      </c>
      <c r="D195">
        <v>4</v>
      </c>
      <c r="E195">
        <v>4</v>
      </c>
      <c r="F195">
        <v>99.944000000000003</v>
      </c>
      <c r="G195">
        <v>57.69</v>
      </c>
      <c r="H195">
        <v>2.3456000000000002E-3</v>
      </c>
      <c r="I195">
        <v>1.9333</v>
      </c>
      <c r="J195">
        <v>1.9333</v>
      </c>
      <c r="K195" s="3">
        <f t="shared" si="6"/>
        <v>1.8113932352665605</v>
      </c>
      <c r="L195">
        <f t="shared" si="7"/>
        <v>3.281145452769457</v>
      </c>
    </row>
    <row r="196" spans="1:12" x14ac:dyDescent="0.3">
      <c r="A196">
        <v>10.39</v>
      </c>
      <c r="B196">
        <v>9.7855000000000008</v>
      </c>
      <c r="C196">
        <v>12.7</v>
      </c>
      <c r="D196">
        <v>1</v>
      </c>
      <c r="E196">
        <v>9</v>
      </c>
      <c r="F196">
        <v>98.516999999999996</v>
      </c>
      <c r="G196">
        <v>25.375</v>
      </c>
      <c r="H196">
        <v>33.411000000000001</v>
      </c>
      <c r="I196">
        <v>0.60446</v>
      </c>
      <c r="J196">
        <v>0.60446</v>
      </c>
      <c r="K196" s="3">
        <f t="shared" si="6"/>
        <v>5.8177093358999032</v>
      </c>
      <c r="L196">
        <f t="shared" si="7"/>
        <v>33.845741917016895</v>
      </c>
    </row>
    <row r="197" spans="1:12" x14ac:dyDescent="0.3">
      <c r="A197">
        <v>14.897</v>
      </c>
      <c r="B197">
        <v>13.146000000000001</v>
      </c>
      <c r="C197">
        <v>12.7</v>
      </c>
      <c r="D197">
        <v>2</v>
      </c>
      <c r="E197">
        <v>12</v>
      </c>
      <c r="F197">
        <v>100.23</v>
      </c>
      <c r="G197">
        <v>50.335999999999999</v>
      </c>
      <c r="H197">
        <v>7.9103999999999997E-3</v>
      </c>
      <c r="I197">
        <v>1.7507999999999999</v>
      </c>
      <c r="J197">
        <v>1.7507999999999999</v>
      </c>
      <c r="K197" s="3">
        <f t="shared" si="6"/>
        <v>11.752701886285829</v>
      </c>
      <c r="L197">
        <f t="shared" si="7"/>
        <v>138.12600162790648</v>
      </c>
    </row>
    <row r="198" spans="1:12" x14ac:dyDescent="0.3">
      <c r="A198">
        <v>73.84</v>
      </c>
      <c r="B198">
        <v>75.248999999999995</v>
      </c>
      <c r="C198">
        <v>572.49</v>
      </c>
      <c r="D198">
        <v>3</v>
      </c>
      <c r="E198">
        <v>5</v>
      </c>
      <c r="F198">
        <v>99.986999999999995</v>
      </c>
      <c r="G198">
        <v>53.348999999999997</v>
      </c>
      <c r="H198">
        <v>3.3503999999999999E-3</v>
      </c>
      <c r="I198">
        <v>-1.409</v>
      </c>
      <c r="J198">
        <v>1.409</v>
      </c>
      <c r="K198" s="3">
        <f t="shared" si="6"/>
        <v>1.9081798483206933</v>
      </c>
      <c r="L198">
        <f t="shared" si="7"/>
        <v>3.6411503335371842</v>
      </c>
    </row>
    <row r="199" spans="1:12" x14ac:dyDescent="0.3">
      <c r="A199">
        <v>103.51</v>
      </c>
      <c r="B199">
        <v>104.8</v>
      </c>
      <c r="C199">
        <v>894.56</v>
      </c>
      <c r="D199">
        <v>4</v>
      </c>
      <c r="E199">
        <v>5</v>
      </c>
      <c r="F199">
        <v>99.99</v>
      </c>
      <c r="G199">
        <v>44.819000000000003</v>
      </c>
      <c r="H199">
        <v>2.2391999999999998E-3</v>
      </c>
      <c r="I199">
        <v>-1.2867</v>
      </c>
      <c r="J199">
        <v>1.2867</v>
      </c>
      <c r="K199" s="3">
        <f t="shared" si="6"/>
        <v>1.2430683025794607</v>
      </c>
      <c r="L199">
        <f t="shared" si="7"/>
        <v>1.5452188048777815</v>
      </c>
    </row>
    <row r="200" spans="1:12" x14ac:dyDescent="0.3">
      <c r="A200">
        <v>17.57</v>
      </c>
      <c r="B200">
        <v>16.178999999999998</v>
      </c>
      <c r="C200">
        <v>12.7</v>
      </c>
      <c r="D200">
        <v>1</v>
      </c>
      <c r="E200">
        <v>14</v>
      </c>
      <c r="F200">
        <v>1.3347</v>
      </c>
      <c r="G200">
        <v>20.181000000000001</v>
      </c>
      <c r="H200">
        <v>33.284999999999997</v>
      </c>
      <c r="I200">
        <v>1.3912</v>
      </c>
      <c r="J200">
        <v>1.3912</v>
      </c>
      <c r="K200" s="3">
        <f t="shared" si="6"/>
        <v>7.9180421172453039</v>
      </c>
      <c r="L200">
        <f t="shared" si="7"/>
        <v>62.695390970470498</v>
      </c>
    </row>
    <row r="201" spans="1:12" x14ac:dyDescent="0.3">
      <c r="A201">
        <v>13.903</v>
      </c>
      <c r="B201">
        <v>13.146000000000001</v>
      </c>
      <c r="C201">
        <v>12.7</v>
      </c>
      <c r="D201">
        <v>2</v>
      </c>
      <c r="E201">
        <v>12</v>
      </c>
      <c r="F201">
        <v>99.337999999999994</v>
      </c>
      <c r="G201">
        <v>30.475000000000001</v>
      </c>
      <c r="H201">
        <v>1.1398E-2</v>
      </c>
      <c r="I201">
        <v>0.75749999999999995</v>
      </c>
      <c r="J201">
        <v>0.75749999999999995</v>
      </c>
      <c r="K201" s="3">
        <f t="shared" si="6"/>
        <v>5.4484643602100258</v>
      </c>
      <c r="L201">
        <f t="shared" si="7"/>
        <v>29.685763884478845</v>
      </c>
    </row>
    <row r="202" spans="1:12" x14ac:dyDescent="0.3">
      <c r="A202">
        <v>73.91</v>
      </c>
      <c r="B202">
        <v>75.248999999999995</v>
      </c>
      <c r="C202">
        <v>572.49</v>
      </c>
      <c r="D202">
        <v>3</v>
      </c>
      <c r="E202">
        <v>5</v>
      </c>
      <c r="F202">
        <v>3.08</v>
      </c>
      <c r="G202">
        <v>13.483000000000001</v>
      </c>
      <c r="H202">
        <v>4.3712000000000004E-3</v>
      </c>
      <c r="I202">
        <v>-1.339</v>
      </c>
      <c r="J202">
        <v>1.339</v>
      </c>
      <c r="K202" s="3">
        <f t="shared" si="6"/>
        <v>1.8116628331754838</v>
      </c>
      <c r="L202">
        <f t="shared" si="7"/>
        <v>3.2821222211094208</v>
      </c>
    </row>
    <row r="203" spans="1:12" x14ac:dyDescent="0.3">
      <c r="A203">
        <v>105.83</v>
      </c>
      <c r="B203">
        <v>104.8</v>
      </c>
      <c r="C203">
        <v>894.56</v>
      </c>
      <c r="D203">
        <v>4</v>
      </c>
      <c r="E203">
        <v>5</v>
      </c>
      <c r="F203">
        <v>1.1059000000000001</v>
      </c>
      <c r="G203">
        <v>47.991999999999997</v>
      </c>
      <c r="H203">
        <v>2.3592000000000001E-3</v>
      </c>
      <c r="I203">
        <v>1.0333000000000001</v>
      </c>
      <c r="J203">
        <v>1.0333000000000001</v>
      </c>
      <c r="K203" s="3">
        <f t="shared" si="6"/>
        <v>0.97637720873098366</v>
      </c>
      <c r="L203">
        <f t="shared" si="7"/>
        <v>0.95331245372930684</v>
      </c>
    </row>
    <row r="204" spans="1:12" x14ac:dyDescent="0.3">
      <c r="A204">
        <v>9.02</v>
      </c>
      <c r="B204">
        <v>9.7855000000000008</v>
      </c>
      <c r="C204">
        <v>12.7</v>
      </c>
      <c r="D204">
        <v>2</v>
      </c>
      <c r="E204">
        <v>9</v>
      </c>
      <c r="F204">
        <v>99.974999999999994</v>
      </c>
      <c r="G204">
        <v>5.8299000000000003</v>
      </c>
      <c r="H204">
        <v>1.7447999999999999E-3</v>
      </c>
      <c r="I204">
        <v>-0.76554</v>
      </c>
      <c r="J204">
        <v>0.76554</v>
      </c>
      <c r="K204" s="3">
        <f t="shared" si="6"/>
        <v>8.4871396895787132</v>
      </c>
      <c r="L204">
        <f t="shared" si="7"/>
        <v>72.031540110422256</v>
      </c>
    </row>
    <row r="205" spans="1:12" x14ac:dyDescent="0.3">
      <c r="A205">
        <v>9.66</v>
      </c>
      <c r="B205">
        <v>9.7855000000000008</v>
      </c>
      <c r="C205">
        <v>12.7</v>
      </c>
      <c r="D205">
        <v>1</v>
      </c>
      <c r="E205">
        <v>9</v>
      </c>
      <c r="F205">
        <v>98.287999999999997</v>
      </c>
      <c r="G205">
        <v>57.545999999999999</v>
      </c>
      <c r="H205">
        <v>31.216000000000001</v>
      </c>
      <c r="I205">
        <v>-0.12554000000000001</v>
      </c>
      <c r="J205">
        <v>0.12554000000000001</v>
      </c>
      <c r="K205" s="3">
        <f t="shared" si="6"/>
        <v>1.2995859213250518</v>
      </c>
      <c r="L205">
        <f t="shared" si="7"/>
        <v>1.6889235669062836</v>
      </c>
    </row>
    <row r="206" spans="1:12" x14ac:dyDescent="0.3">
      <c r="A206">
        <v>75.349999999999994</v>
      </c>
      <c r="B206">
        <v>75.248999999999995</v>
      </c>
      <c r="C206">
        <v>572.49</v>
      </c>
      <c r="D206">
        <v>3</v>
      </c>
      <c r="E206">
        <v>3</v>
      </c>
      <c r="F206">
        <v>99.995999999999995</v>
      </c>
      <c r="G206">
        <v>48.006999999999998</v>
      </c>
      <c r="H206">
        <v>1.6647999999999999E-3</v>
      </c>
      <c r="I206">
        <v>0.10102</v>
      </c>
      <c r="J206">
        <v>0.10102</v>
      </c>
      <c r="K206" s="3">
        <f t="shared" si="6"/>
        <v>0.13406768414067685</v>
      </c>
      <c r="L206">
        <f t="shared" si="7"/>
        <v>1.7974143930844295E-2</v>
      </c>
    </row>
    <row r="207" spans="1:12" x14ac:dyDescent="0.3">
      <c r="A207">
        <v>103.52</v>
      </c>
      <c r="B207">
        <v>104.8</v>
      </c>
      <c r="C207">
        <v>894.56</v>
      </c>
      <c r="D207">
        <v>4</v>
      </c>
      <c r="E207">
        <v>5</v>
      </c>
      <c r="F207">
        <v>100.08</v>
      </c>
      <c r="G207">
        <v>62.997999999999998</v>
      </c>
      <c r="H207">
        <v>3.1632000000000001E-3</v>
      </c>
      <c r="I207">
        <v>-1.2766999999999999</v>
      </c>
      <c r="J207">
        <v>1.2766999999999999</v>
      </c>
      <c r="K207" s="3">
        <f t="shared" si="6"/>
        <v>1.2332882534775889</v>
      </c>
      <c r="L207">
        <f t="shared" si="7"/>
        <v>1.5209999161658014</v>
      </c>
    </row>
    <row r="208" spans="1:12" x14ac:dyDescent="0.3">
      <c r="A208">
        <v>8.9949999999999992</v>
      </c>
      <c r="B208">
        <v>9.7855000000000008</v>
      </c>
      <c r="C208">
        <v>12.7</v>
      </c>
      <c r="D208">
        <v>1</v>
      </c>
      <c r="E208">
        <v>7</v>
      </c>
      <c r="F208">
        <v>1.2481</v>
      </c>
      <c r="G208">
        <v>18.888999999999999</v>
      </c>
      <c r="H208">
        <v>33.966999999999999</v>
      </c>
      <c r="I208">
        <v>-0.79054000000000002</v>
      </c>
      <c r="J208">
        <v>0.79054000000000002</v>
      </c>
      <c r="K208" s="3">
        <f t="shared" si="6"/>
        <v>8.7886603668704844</v>
      </c>
      <c r="L208">
        <f t="shared" si="7"/>
        <v>77.240551044200032</v>
      </c>
    </row>
    <row r="209" spans="1:12" x14ac:dyDescent="0.3">
      <c r="A209">
        <v>11.337</v>
      </c>
      <c r="B209">
        <v>9.7855000000000008</v>
      </c>
      <c r="C209">
        <v>12.7</v>
      </c>
      <c r="D209">
        <v>2</v>
      </c>
      <c r="E209">
        <v>10</v>
      </c>
      <c r="F209">
        <v>99.968999999999994</v>
      </c>
      <c r="G209">
        <v>33.014000000000003</v>
      </c>
      <c r="H209">
        <v>4.6096000000000002E-3</v>
      </c>
      <c r="I209">
        <v>1.5510999999999999</v>
      </c>
      <c r="J209">
        <v>1.5510999999999999</v>
      </c>
      <c r="K209" s="3">
        <f t="shared" si="6"/>
        <v>13.681750022051689</v>
      </c>
      <c r="L209">
        <f t="shared" si="7"/>
        <v>187.19028366591141</v>
      </c>
    </row>
    <row r="210" spans="1:12" x14ac:dyDescent="0.3">
      <c r="A210">
        <v>108.59</v>
      </c>
      <c r="B210">
        <v>104.8</v>
      </c>
      <c r="C210">
        <v>894.56</v>
      </c>
      <c r="D210">
        <v>4</v>
      </c>
      <c r="E210">
        <v>4</v>
      </c>
      <c r="F210">
        <v>1.4759</v>
      </c>
      <c r="G210">
        <v>5.8228</v>
      </c>
      <c r="H210">
        <v>1.7095999999999999E-3</v>
      </c>
      <c r="I210">
        <v>3.7932999999999999</v>
      </c>
      <c r="J210">
        <v>3.7932999999999999</v>
      </c>
      <c r="K210" s="3">
        <f t="shared" si="6"/>
        <v>3.4932314209411541</v>
      </c>
      <c r="L210">
        <f t="shared" si="7"/>
        <v>12.202665760250555</v>
      </c>
    </row>
    <row r="211" spans="1:12" x14ac:dyDescent="0.3">
      <c r="A211">
        <v>14.85</v>
      </c>
      <c r="B211">
        <v>13.146000000000001</v>
      </c>
      <c r="C211">
        <v>12.7</v>
      </c>
      <c r="D211">
        <v>1</v>
      </c>
      <c r="E211">
        <v>13</v>
      </c>
      <c r="F211">
        <v>98.64</v>
      </c>
      <c r="G211">
        <v>35.042000000000002</v>
      </c>
      <c r="H211">
        <v>31.585000000000001</v>
      </c>
      <c r="I211">
        <v>1.7041999999999999</v>
      </c>
      <c r="J211">
        <v>1.7041999999999999</v>
      </c>
      <c r="K211" s="3">
        <f t="shared" si="6"/>
        <v>11.476094276094276</v>
      </c>
      <c r="L211">
        <f t="shared" si="7"/>
        <v>131.70073983380379</v>
      </c>
    </row>
    <row r="212" spans="1:12" x14ac:dyDescent="0.3">
      <c r="A212">
        <v>15.99</v>
      </c>
      <c r="B212">
        <v>13.146000000000001</v>
      </c>
      <c r="C212">
        <v>12.7</v>
      </c>
      <c r="D212">
        <v>2</v>
      </c>
      <c r="E212">
        <v>12</v>
      </c>
      <c r="F212">
        <v>98.15</v>
      </c>
      <c r="G212">
        <v>7.6334999999999997</v>
      </c>
      <c r="H212">
        <v>1.0940999999999999E-2</v>
      </c>
      <c r="I212">
        <v>2.8441999999999998</v>
      </c>
      <c r="J212">
        <v>2.8441999999999998</v>
      </c>
      <c r="K212" s="3">
        <f t="shared" si="6"/>
        <v>17.787367104440275</v>
      </c>
      <c r="L212">
        <f t="shared" si="7"/>
        <v>316.39042850812399</v>
      </c>
    </row>
    <row r="213" spans="1:12" x14ac:dyDescent="0.3">
      <c r="A213">
        <v>14.29</v>
      </c>
      <c r="B213">
        <v>16.178999999999998</v>
      </c>
      <c r="C213">
        <v>12.7</v>
      </c>
      <c r="D213">
        <v>1</v>
      </c>
      <c r="E213">
        <v>17</v>
      </c>
      <c r="F213">
        <v>98.613</v>
      </c>
      <c r="G213">
        <v>22.050999999999998</v>
      </c>
      <c r="H213">
        <v>32.648000000000003</v>
      </c>
      <c r="I213">
        <v>-1.8888</v>
      </c>
      <c r="J213">
        <v>1.8888</v>
      </c>
      <c r="K213" s="3">
        <f t="shared" si="6"/>
        <v>13.217634709587125</v>
      </c>
      <c r="L213">
        <f t="shared" si="7"/>
        <v>174.70586731608233</v>
      </c>
    </row>
    <row r="214" spans="1:12" x14ac:dyDescent="0.3">
      <c r="A214">
        <v>6.96</v>
      </c>
      <c r="B214">
        <v>9.7855000000000008</v>
      </c>
      <c r="C214">
        <v>12.7</v>
      </c>
      <c r="D214">
        <v>2</v>
      </c>
      <c r="E214">
        <v>7</v>
      </c>
      <c r="F214">
        <v>98.575000000000003</v>
      </c>
      <c r="G214">
        <v>61.253999999999998</v>
      </c>
      <c r="H214">
        <v>9.9600000000000001E-3</v>
      </c>
      <c r="I214">
        <v>-2.8254999999999999</v>
      </c>
      <c r="J214">
        <v>2.8254999999999999</v>
      </c>
      <c r="K214" s="3">
        <f t="shared" si="6"/>
        <v>40.59626436781609</v>
      </c>
      <c r="L214">
        <f t="shared" si="7"/>
        <v>1648.0566806216143</v>
      </c>
    </row>
    <row r="215" spans="1:12" x14ac:dyDescent="0.3">
      <c r="A215">
        <v>102.47</v>
      </c>
      <c r="B215">
        <v>104.8</v>
      </c>
      <c r="C215">
        <v>894.56</v>
      </c>
      <c r="D215">
        <v>4</v>
      </c>
      <c r="E215">
        <v>3</v>
      </c>
      <c r="F215">
        <v>99.995999999999995</v>
      </c>
      <c r="G215">
        <v>38.375999999999998</v>
      </c>
      <c r="H215">
        <v>1.7768E-3</v>
      </c>
      <c r="I215">
        <v>-2.3267000000000002</v>
      </c>
      <c r="J215">
        <v>2.3267000000000002</v>
      </c>
      <c r="K215" s="3">
        <f t="shared" si="6"/>
        <v>2.2706157899873136</v>
      </c>
      <c r="L215">
        <f t="shared" si="7"/>
        <v>5.1556960657397122</v>
      </c>
    </row>
    <row r="216" spans="1:12" x14ac:dyDescent="0.3">
      <c r="A216">
        <v>23.416</v>
      </c>
      <c r="B216">
        <v>16.178999999999998</v>
      </c>
      <c r="C216">
        <v>12.7</v>
      </c>
      <c r="D216">
        <v>1</v>
      </c>
      <c r="E216">
        <v>20</v>
      </c>
      <c r="F216">
        <v>2.9773000000000001</v>
      </c>
      <c r="G216">
        <v>29.338000000000001</v>
      </c>
      <c r="H216">
        <v>32.332000000000001</v>
      </c>
      <c r="I216">
        <v>7.2371999999999996</v>
      </c>
      <c r="J216">
        <v>7.2371999999999996</v>
      </c>
      <c r="K216" s="3">
        <f t="shared" si="6"/>
        <v>30.907072087461561</v>
      </c>
      <c r="L216">
        <f t="shared" si="7"/>
        <v>955.24710501954553</v>
      </c>
    </row>
    <row r="217" spans="1:12" x14ac:dyDescent="0.3">
      <c r="A217">
        <v>88.29</v>
      </c>
      <c r="B217">
        <v>84.763000000000005</v>
      </c>
      <c r="C217">
        <v>572.49</v>
      </c>
      <c r="D217">
        <v>3</v>
      </c>
      <c r="E217">
        <v>9</v>
      </c>
      <c r="F217">
        <v>0.75249999999999995</v>
      </c>
      <c r="G217">
        <v>18.013000000000002</v>
      </c>
      <c r="H217">
        <v>1.6727999999999999E-3</v>
      </c>
      <c r="I217">
        <v>3.5272000000000001</v>
      </c>
      <c r="J217">
        <v>3.5272000000000001</v>
      </c>
      <c r="K217" s="3">
        <f t="shared" si="6"/>
        <v>3.9950164231509793</v>
      </c>
      <c r="L217">
        <f t="shared" si="7"/>
        <v>15.960156221246045</v>
      </c>
    </row>
    <row r="218" spans="1:12" x14ac:dyDescent="0.3">
      <c r="A218">
        <v>105.91</v>
      </c>
      <c r="B218">
        <v>104.8</v>
      </c>
      <c r="C218">
        <v>894.56</v>
      </c>
      <c r="D218">
        <v>4</v>
      </c>
      <c r="E218">
        <v>3</v>
      </c>
      <c r="F218">
        <v>2.0123000000000002</v>
      </c>
      <c r="G218">
        <v>54.616</v>
      </c>
      <c r="H218">
        <v>2.5552000000000001E-3</v>
      </c>
      <c r="I218">
        <v>1.1133</v>
      </c>
      <c r="J218">
        <v>1.1133</v>
      </c>
      <c r="K218" s="3">
        <f t="shared" si="6"/>
        <v>1.0511755263903313</v>
      </c>
      <c r="L218">
        <f t="shared" si="7"/>
        <v>1.10496998728199</v>
      </c>
    </row>
    <row r="219" spans="1:12" x14ac:dyDescent="0.3">
      <c r="A219">
        <v>18.37</v>
      </c>
      <c r="B219">
        <v>16.178999999999998</v>
      </c>
      <c r="C219">
        <v>12.7</v>
      </c>
      <c r="D219">
        <v>1</v>
      </c>
      <c r="E219">
        <v>17</v>
      </c>
      <c r="F219">
        <v>74.233999999999995</v>
      </c>
      <c r="G219">
        <v>22.064</v>
      </c>
      <c r="H219">
        <v>32.478999999999999</v>
      </c>
      <c r="I219">
        <v>2.1911999999999998</v>
      </c>
      <c r="J219">
        <v>2.1911999999999998</v>
      </c>
      <c r="K219" s="3">
        <f t="shared" si="6"/>
        <v>11.928143712574849</v>
      </c>
      <c r="L219">
        <f t="shared" si="7"/>
        <v>142.28061242783892</v>
      </c>
    </row>
    <row r="220" spans="1:12" x14ac:dyDescent="0.3">
      <c r="A220">
        <v>9.5867000000000004</v>
      </c>
      <c r="B220">
        <v>9.7855000000000008</v>
      </c>
      <c r="C220">
        <v>12.7</v>
      </c>
      <c r="D220">
        <v>2</v>
      </c>
      <c r="E220">
        <v>10</v>
      </c>
      <c r="F220">
        <v>80.084000000000003</v>
      </c>
      <c r="G220">
        <v>8.2472999999999992</v>
      </c>
      <c r="H220">
        <v>1.6515999999999999E-2</v>
      </c>
      <c r="I220">
        <v>-0.19886999999999999</v>
      </c>
      <c r="J220">
        <v>0.19886999999999999</v>
      </c>
      <c r="K220" s="3">
        <f t="shared" si="6"/>
        <v>2.0744364588440232</v>
      </c>
      <c r="L220">
        <f t="shared" si="7"/>
        <v>4.3032866217813304</v>
      </c>
    </row>
    <row r="221" spans="1:12" x14ac:dyDescent="0.3">
      <c r="A221">
        <v>107.32</v>
      </c>
      <c r="B221">
        <v>104.8</v>
      </c>
      <c r="C221">
        <v>894.56</v>
      </c>
      <c r="D221">
        <v>4</v>
      </c>
      <c r="E221">
        <v>5</v>
      </c>
      <c r="F221">
        <v>99.994</v>
      </c>
      <c r="G221">
        <v>28.681000000000001</v>
      </c>
      <c r="H221">
        <v>1.7880000000000001E-3</v>
      </c>
      <c r="I221">
        <v>2.5232999999999999</v>
      </c>
      <c r="J221">
        <v>2.5232999999999999</v>
      </c>
      <c r="K221" s="3">
        <f t="shared" si="6"/>
        <v>2.3511926947446886</v>
      </c>
      <c r="L221">
        <f t="shared" si="7"/>
        <v>5.5281070878207901</v>
      </c>
    </row>
    <row r="222" spans="1:12" x14ac:dyDescent="0.3">
      <c r="A222">
        <v>14.297000000000001</v>
      </c>
      <c r="B222">
        <v>13.146000000000001</v>
      </c>
      <c r="C222">
        <v>12.7</v>
      </c>
      <c r="D222">
        <v>1</v>
      </c>
      <c r="E222">
        <v>12</v>
      </c>
      <c r="F222">
        <v>98.43</v>
      </c>
      <c r="G222">
        <v>51.378</v>
      </c>
      <c r="H222">
        <v>32.978999999999999</v>
      </c>
      <c r="I222">
        <v>1.1508</v>
      </c>
      <c r="J222">
        <v>1.1508</v>
      </c>
      <c r="K222" s="3">
        <f t="shared" si="6"/>
        <v>8.0492410995313701</v>
      </c>
      <c r="L222">
        <f t="shared" si="7"/>
        <v>64.790282278384979</v>
      </c>
    </row>
    <row r="223" spans="1:12" x14ac:dyDescent="0.3">
      <c r="A223">
        <v>8.98</v>
      </c>
      <c r="B223">
        <v>7.1463999999999999</v>
      </c>
      <c r="C223">
        <v>12.7</v>
      </c>
      <c r="D223">
        <v>2</v>
      </c>
      <c r="E223">
        <v>6</v>
      </c>
      <c r="F223">
        <v>99.212000000000003</v>
      </c>
      <c r="G223">
        <v>54.792999999999999</v>
      </c>
      <c r="H223">
        <v>1.1448E-2</v>
      </c>
      <c r="I223">
        <v>1.8335999999999999</v>
      </c>
      <c r="J223">
        <v>1.8335999999999999</v>
      </c>
      <c r="K223" s="3">
        <f t="shared" si="6"/>
        <v>20.418708240534521</v>
      </c>
      <c r="L223">
        <f t="shared" si="7"/>
        <v>416.92364621207236</v>
      </c>
    </row>
    <row r="224" spans="1:12" x14ac:dyDescent="0.3">
      <c r="A224">
        <v>72.08</v>
      </c>
      <c r="B224">
        <v>75.248999999999995</v>
      </c>
      <c r="C224">
        <v>572.49</v>
      </c>
      <c r="D224">
        <v>3</v>
      </c>
      <c r="E224">
        <v>4</v>
      </c>
      <c r="F224">
        <v>99.998000000000005</v>
      </c>
      <c r="G224">
        <v>59.58</v>
      </c>
      <c r="H224">
        <v>2.2368000000000002E-3</v>
      </c>
      <c r="I224">
        <v>-3.169</v>
      </c>
      <c r="J224">
        <v>3.169</v>
      </c>
      <c r="K224" s="3">
        <f t="shared" si="6"/>
        <v>4.3965038845726969</v>
      </c>
      <c r="L224">
        <f t="shared" si="7"/>
        <v>19.329246407062815</v>
      </c>
    </row>
    <row r="225" spans="1:12" x14ac:dyDescent="0.3">
      <c r="A225">
        <v>102.96</v>
      </c>
      <c r="B225">
        <v>104.8</v>
      </c>
      <c r="C225">
        <v>894.56</v>
      </c>
      <c r="D225">
        <v>4</v>
      </c>
      <c r="E225">
        <v>4</v>
      </c>
      <c r="F225">
        <v>38.521000000000001</v>
      </c>
      <c r="G225">
        <v>12.589</v>
      </c>
      <c r="H225">
        <v>2.2415999999999998E-3</v>
      </c>
      <c r="I225">
        <v>-1.8367</v>
      </c>
      <c r="J225">
        <v>1.8367</v>
      </c>
      <c r="K225" s="3">
        <f t="shared" si="6"/>
        <v>1.7838966588966589</v>
      </c>
      <c r="L225">
        <f t="shared" si="7"/>
        <v>3.1822872896226628</v>
      </c>
    </row>
    <row r="226" spans="1:12" x14ac:dyDescent="0.3">
      <c r="A226">
        <v>13.22</v>
      </c>
      <c r="B226">
        <v>13.146000000000001</v>
      </c>
      <c r="C226">
        <v>12.7</v>
      </c>
      <c r="D226">
        <v>1</v>
      </c>
      <c r="E226">
        <v>12</v>
      </c>
      <c r="F226">
        <v>0.99319999999999997</v>
      </c>
      <c r="G226">
        <v>54.813000000000002</v>
      </c>
      <c r="H226">
        <v>31.132000000000001</v>
      </c>
      <c r="I226">
        <v>7.4165999999999996E-2</v>
      </c>
      <c r="J226">
        <v>7.4165999999999996E-2</v>
      </c>
      <c r="K226" s="3">
        <f t="shared" si="6"/>
        <v>0.56101361573373665</v>
      </c>
      <c r="L226">
        <f t="shared" si="7"/>
        <v>0.31473627703864071</v>
      </c>
    </row>
    <row r="227" spans="1:12" x14ac:dyDescent="0.3">
      <c r="A227">
        <v>7.37</v>
      </c>
      <c r="B227">
        <v>7.1463999999999999</v>
      </c>
      <c r="C227">
        <v>12.7</v>
      </c>
      <c r="D227">
        <v>2</v>
      </c>
      <c r="E227">
        <v>6</v>
      </c>
      <c r="F227">
        <v>99.483999999999995</v>
      </c>
      <c r="G227">
        <v>56.643000000000001</v>
      </c>
      <c r="H227">
        <v>1.0826000000000001E-2</v>
      </c>
      <c r="I227">
        <v>0.22364000000000001</v>
      </c>
      <c r="J227">
        <v>0.22364000000000001</v>
      </c>
      <c r="K227" s="3">
        <f t="shared" si="6"/>
        <v>3.0344640434192676</v>
      </c>
      <c r="L227">
        <f t="shared" si="7"/>
        <v>9.2079720308044113</v>
      </c>
    </row>
    <row r="228" spans="1:12" x14ac:dyDescent="0.3">
      <c r="A228">
        <v>74.77</v>
      </c>
      <c r="B228">
        <v>75.248999999999995</v>
      </c>
      <c r="C228">
        <v>572.49</v>
      </c>
      <c r="D228">
        <v>3</v>
      </c>
      <c r="E228">
        <v>1</v>
      </c>
      <c r="F228">
        <v>1.5306</v>
      </c>
      <c r="G228">
        <v>7.5621999999999998</v>
      </c>
      <c r="H228">
        <v>2.2464E-3</v>
      </c>
      <c r="I228">
        <v>-0.47898000000000002</v>
      </c>
      <c r="J228">
        <v>0.47898000000000002</v>
      </c>
      <c r="K228" s="3">
        <f t="shared" si="6"/>
        <v>0.64060452052962424</v>
      </c>
      <c r="L228">
        <f t="shared" si="7"/>
        <v>0.41037415172298974</v>
      </c>
    </row>
    <row r="229" spans="1:12" x14ac:dyDescent="0.3">
      <c r="A229">
        <v>107.05</v>
      </c>
      <c r="B229">
        <v>104.8</v>
      </c>
      <c r="C229">
        <v>894.56</v>
      </c>
      <c r="D229">
        <v>4</v>
      </c>
      <c r="E229">
        <v>4</v>
      </c>
      <c r="F229">
        <v>2.0924999999999998</v>
      </c>
      <c r="G229">
        <v>25.189</v>
      </c>
      <c r="H229">
        <v>2.1559999999999999E-3</v>
      </c>
      <c r="I229">
        <v>2.2532999999999999</v>
      </c>
      <c r="J229">
        <v>2.2532999999999999</v>
      </c>
      <c r="K229" s="3">
        <f t="shared" si="6"/>
        <v>2.1049042503503035</v>
      </c>
      <c r="L229">
        <f t="shared" si="7"/>
        <v>4.4306219031427734</v>
      </c>
    </row>
    <row r="230" spans="1:12" x14ac:dyDescent="0.3">
      <c r="A230">
        <v>10.5</v>
      </c>
      <c r="B230">
        <v>9.7855000000000008</v>
      </c>
      <c r="C230">
        <v>12.7</v>
      </c>
      <c r="D230">
        <v>1</v>
      </c>
      <c r="E230">
        <v>9</v>
      </c>
      <c r="F230">
        <v>86.947000000000003</v>
      </c>
      <c r="G230">
        <v>19.106999999999999</v>
      </c>
      <c r="H230">
        <v>31.137</v>
      </c>
      <c r="I230">
        <v>0.71445999999999998</v>
      </c>
      <c r="J230">
        <v>0.71445999999999998</v>
      </c>
      <c r="K230" s="3">
        <f t="shared" si="6"/>
        <v>6.804380952380952</v>
      </c>
      <c r="L230">
        <f t="shared" si="7"/>
        <v>46.299600145124714</v>
      </c>
    </row>
    <row r="231" spans="1:12" x14ac:dyDescent="0.3">
      <c r="A231">
        <v>10.877000000000001</v>
      </c>
      <c r="B231">
        <v>9.7855000000000008</v>
      </c>
      <c r="C231">
        <v>12.7</v>
      </c>
      <c r="D231">
        <v>2</v>
      </c>
      <c r="E231">
        <v>9</v>
      </c>
      <c r="F231">
        <v>87.692999999999998</v>
      </c>
      <c r="G231">
        <v>7.2602000000000002</v>
      </c>
      <c r="H231">
        <v>7.8936000000000006E-3</v>
      </c>
      <c r="I231">
        <v>1.0911</v>
      </c>
      <c r="J231">
        <v>1.0911</v>
      </c>
      <c r="K231" s="3">
        <f t="shared" si="6"/>
        <v>10.031258619104531</v>
      </c>
      <c r="L231">
        <f t="shared" si="7"/>
        <v>100.62614948335893</v>
      </c>
    </row>
    <row r="232" spans="1:12" x14ac:dyDescent="0.3">
      <c r="A232">
        <v>74.02</v>
      </c>
      <c r="B232">
        <v>84.763000000000005</v>
      </c>
      <c r="C232">
        <v>572.49</v>
      </c>
      <c r="D232">
        <v>3</v>
      </c>
      <c r="E232">
        <v>8</v>
      </c>
      <c r="F232">
        <v>1.5976999999999999</v>
      </c>
      <c r="G232">
        <v>8.2015999999999991</v>
      </c>
      <c r="H232">
        <v>2.4264E-3</v>
      </c>
      <c r="I232">
        <v>-10.743</v>
      </c>
      <c r="J232">
        <v>10.743</v>
      </c>
      <c r="K232" s="3">
        <f t="shared" si="6"/>
        <v>14.5136449608214</v>
      </c>
      <c r="L232">
        <f t="shared" si="7"/>
        <v>210.64589004877644</v>
      </c>
    </row>
    <row r="233" spans="1:12" x14ac:dyDescent="0.3">
      <c r="A233">
        <v>107.45</v>
      </c>
      <c r="B233">
        <v>104.8</v>
      </c>
      <c r="C233">
        <v>894.56</v>
      </c>
      <c r="D233">
        <v>4</v>
      </c>
      <c r="E233">
        <v>4</v>
      </c>
      <c r="F233">
        <v>99.968999999999994</v>
      </c>
      <c r="G233">
        <v>51.524000000000001</v>
      </c>
      <c r="H233">
        <v>2.2599999999999999E-3</v>
      </c>
      <c r="I233">
        <v>2.6533000000000002</v>
      </c>
      <c r="J233">
        <v>2.6533000000000002</v>
      </c>
      <c r="K233" s="3">
        <f t="shared" si="6"/>
        <v>2.4693345742205679</v>
      </c>
      <c r="L233">
        <f t="shared" si="7"/>
        <v>6.0976132394410731</v>
      </c>
    </row>
    <row r="234" spans="1:12" x14ac:dyDescent="0.3">
      <c r="A234">
        <v>14.683</v>
      </c>
      <c r="B234">
        <v>13.146000000000001</v>
      </c>
      <c r="C234">
        <v>12.7</v>
      </c>
      <c r="D234">
        <v>1</v>
      </c>
      <c r="E234">
        <v>12</v>
      </c>
      <c r="F234">
        <v>86.43</v>
      </c>
      <c r="G234">
        <v>15.907</v>
      </c>
      <c r="H234">
        <v>32.417000000000002</v>
      </c>
      <c r="I234">
        <v>1.5375000000000001</v>
      </c>
      <c r="J234">
        <v>1.5375000000000001</v>
      </c>
      <c r="K234" s="3">
        <f t="shared" si="6"/>
        <v>10.471293332425255</v>
      </c>
      <c r="L234">
        <f t="shared" si="7"/>
        <v>109.64798405369359</v>
      </c>
    </row>
    <row r="235" spans="1:12" x14ac:dyDescent="0.3">
      <c r="A235">
        <v>7.54</v>
      </c>
      <c r="B235">
        <v>7.1463999999999999</v>
      </c>
      <c r="C235">
        <v>12.7</v>
      </c>
      <c r="D235">
        <v>2</v>
      </c>
      <c r="E235">
        <v>6</v>
      </c>
      <c r="F235">
        <v>100.13</v>
      </c>
      <c r="G235">
        <v>40.326999999999998</v>
      </c>
      <c r="H235">
        <v>1.1887E-2</v>
      </c>
      <c r="I235">
        <v>0.39363999999999999</v>
      </c>
      <c r="J235">
        <v>0.39363999999999999</v>
      </c>
      <c r="K235" s="3">
        <f t="shared" si="6"/>
        <v>5.2206896551724133</v>
      </c>
      <c r="L235">
        <f t="shared" si="7"/>
        <v>27.255600475624252</v>
      </c>
    </row>
    <row r="236" spans="1:12" x14ac:dyDescent="0.3">
      <c r="A236">
        <v>73.73</v>
      </c>
      <c r="B236">
        <v>75.248999999999995</v>
      </c>
      <c r="C236">
        <v>572.49</v>
      </c>
      <c r="D236">
        <v>3</v>
      </c>
      <c r="E236">
        <v>3</v>
      </c>
      <c r="F236">
        <v>99.944000000000003</v>
      </c>
      <c r="G236">
        <v>39.241</v>
      </c>
      <c r="H236">
        <v>2.2176000000000001E-3</v>
      </c>
      <c r="I236">
        <v>-1.5189999999999999</v>
      </c>
      <c r="J236">
        <v>1.5189999999999999</v>
      </c>
      <c r="K236" s="3">
        <f t="shared" si="6"/>
        <v>2.060219720602197</v>
      </c>
      <c r="L236">
        <f t="shared" si="7"/>
        <v>4.2445052971581951</v>
      </c>
    </row>
    <row r="237" spans="1:12" x14ac:dyDescent="0.3">
      <c r="A237">
        <v>16.462</v>
      </c>
      <c r="B237">
        <v>16.178999999999998</v>
      </c>
      <c r="C237">
        <v>12.7</v>
      </c>
      <c r="D237">
        <v>1</v>
      </c>
      <c r="E237">
        <v>20</v>
      </c>
      <c r="F237">
        <v>1.4263999999999999</v>
      </c>
      <c r="G237">
        <v>43.38</v>
      </c>
      <c r="H237">
        <v>32.374000000000002</v>
      </c>
      <c r="I237">
        <v>0.28316000000000002</v>
      </c>
      <c r="J237">
        <v>0.28316000000000002</v>
      </c>
      <c r="K237" s="3">
        <f t="shared" si="6"/>
        <v>1.7200826145061354</v>
      </c>
      <c r="L237">
        <f t="shared" si="7"/>
        <v>2.9586842007262626</v>
      </c>
    </row>
    <row r="238" spans="1:12" x14ac:dyDescent="0.3">
      <c r="A238">
        <v>10.84</v>
      </c>
      <c r="B238">
        <v>13.146000000000001</v>
      </c>
      <c r="C238">
        <v>12.7</v>
      </c>
      <c r="D238">
        <v>2</v>
      </c>
      <c r="E238">
        <v>11</v>
      </c>
      <c r="F238">
        <v>98.094999999999999</v>
      </c>
      <c r="G238">
        <v>60.862000000000002</v>
      </c>
      <c r="H238">
        <v>1.9421999999999998E-2</v>
      </c>
      <c r="I238">
        <v>-2.3058000000000001</v>
      </c>
      <c r="J238">
        <v>2.3058000000000001</v>
      </c>
      <c r="K238" s="3">
        <f t="shared" si="6"/>
        <v>21.271217712177123</v>
      </c>
      <c r="L238">
        <f t="shared" si="7"/>
        <v>452.46470295883773</v>
      </c>
    </row>
    <row r="239" spans="1:12" x14ac:dyDescent="0.3">
      <c r="A239">
        <v>77</v>
      </c>
      <c r="B239">
        <v>75.248999999999995</v>
      </c>
      <c r="C239">
        <v>572.49</v>
      </c>
      <c r="D239">
        <v>3</v>
      </c>
      <c r="E239">
        <v>5</v>
      </c>
      <c r="F239">
        <v>3.7320000000000002</v>
      </c>
      <c r="G239">
        <v>59.76</v>
      </c>
      <c r="H239">
        <v>7.1440000000000002E-3</v>
      </c>
      <c r="I239">
        <v>1.7509999999999999</v>
      </c>
      <c r="J239">
        <v>1.7509999999999999</v>
      </c>
      <c r="K239" s="3">
        <f t="shared" si="6"/>
        <v>2.2740259740259736</v>
      </c>
      <c r="L239">
        <f t="shared" si="7"/>
        <v>5.1711941305447784</v>
      </c>
    </row>
    <row r="240" spans="1:12" x14ac:dyDescent="0.3">
      <c r="A240">
        <v>6.21</v>
      </c>
      <c r="B240">
        <v>7.1463999999999999</v>
      </c>
      <c r="C240">
        <v>12.7</v>
      </c>
      <c r="D240">
        <v>1</v>
      </c>
      <c r="E240">
        <v>5</v>
      </c>
      <c r="F240">
        <v>98.805000000000007</v>
      </c>
      <c r="G240">
        <v>44.765000000000001</v>
      </c>
      <c r="H240">
        <v>32.225999999999999</v>
      </c>
      <c r="I240">
        <v>-0.93635999999999997</v>
      </c>
      <c r="J240">
        <v>0.93635999999999997</v>
      </c>
      <c r="K240" s="3">
        <f t="shared" si="6"/>
        <v>15.078260869565216</v>
      </c>
      <c r="L240">
        <f t="shared" si="7"/>
        <v>227.35395085066159</v>
      </c>
    </row>
    <row r="241" spans="1:12" x14ac:dyDescent="0.3">
      <c r="A241">
        <v>5.21</v>
      </c>
      <c r="B241">
        <v>7.1463999999999999</v>
      </c>
      <c r="C241">
        <v>12.7</v>
      </c>
      <c r="D241">
        <v>2</v>
      </c>
      <c r="E241">
        <v>4</v>
      </c>
      <c r="F241">
        <v>98.620999999999995</v>
      </c>
      <c r="G241">
        <v>6.7138999999999998</v>
      </c>
      <c r="H241">
        <v>4.6880000000000003E-3</v>
      </c>
      <c r="I241">
        <v>-1.9363999999999999</v>
      </c>
      <c r="J241">
        <v>1.9363999999999999</v>
      </c>
      <c r="K241" s="3">
        <f t="shared" si="6"/>
        <v>37.166986564299421</v>
      </c>
      <c r="L241">
        <f t="shared" si="7"/>
        <v>1381.3848902708137</v>
      </c>
    </row>
    <row r="242" spans="1:12" x14ac:dyDescent="0.3">
      <c r="A242">
        <v>74.685000000000002</v>
      </c>
      <c r="B242">
        <v>84.763000000000005</v>
      </c>
      <c r="C242">
        <v>572.49</v>
      </c>
      <c r="D242">
        <v>3</v>
      </c>
      <c r="E242">
        <v>9</v>
      </c>
      <c r="F242">
        <v>1.0789</v>
      </c>
      <c r="G242">
        <v>6.7743000000000002</v>
      </c>
      <c r="H242">
        <v>2.4616E-3</v>
      </c>
      <c r="I242">
        <v>-10.077999999999999</v>
      </c>
      <c r="J242">
        <v>10.077999999999999</v>
      </c>
      <c r="K242" s="3">
        <f t="shared" si="6"/>
        <v>13.494008167637409</v>
      </c>
      <c r="L242">
        <f t="shared" si="7"/>
        <v>182.08825642826511</v>
      </c>
    </row>
    <row r="243" spans="1:12" x14ac:dyDescent="0.3">
      <c r="A243">
        <v>108.45</v>
      </c>
      <c r="B243">
        <v>104.8</v>
      </c>
      <c r="C243">
        <v>894.56</v>
      </c>
      <c r="D243">
        <v>4</v>
      </c>
      <c r="E243">
        <v>4</v>
      </c>
      <c r="F243">
        <v>99.992000000000004</v>
      </c>
      <c r="G243">
        <v>45.746000000000002</v>
      </c>
      <c r="H243">
        <v>4.2040000000000003E-3</v>
      </c>
      <c r="I243">
        <v>3.6533000000000002</v>
      </c>
      <c r="J243">
        <v>3.6533000000000002</v>
      </c>
      <c r="K243" s="3">
        <f t="shared" si="6"/>
        <v>3.3686491470723832</v>
      </c>
      <c r="L243">
        <f t="shared" si="7"/>
        <v>11.347797076071494</v>
      </c>
    </row>
    <row r="244" spans="1:12" x14ac:dyDescent="0.3">
      <c r="A244">
        <v>16.617999999999999</v>
      </c>
      <c r="B244">
        <v>16.178999999999998</v>
      </c>
      <c r="C244">
        <v>12.7</v>
      </c>
      <c r="D244">
        <v>1</v>
      </c>
      <c r="E244">
        <v>18</v>
      </c>
      <c r="F244">
        <v>98.438000000000002</v>
      </c>
      <c r="G244">
        <v>28.911999999999999</v>
      </c>
      <c r="H244">
        <v>32.179000000000002</v>
      </c>
      <c r="I244">
        <v>0.43865999999999999</v>
      </c>
      <c r="J244">
        <v>0.43865999999999999</v>
      </c>
      <c r="K244" s="3">
        <f t="shared" si="6"/>
        <v>2.6396678300637864</v>
      </c>
      <c r="L244">
        <f t="shared" si="7"/>
        <v>6.9678462530736587</v>
      </c>
    </row>
    <row r="245" spans="1:12" x14ac:dyDescent="0.3">
      <c r="A245">
        <v>10.595000000000001</v>
      </c>
      <c r="B245">
        <v>9.7855000000000008</v>
      </c>
      <c r="C245">
        <v>12.7</v>
      </c>
      <c r="D245">
        <v>2</v>
      </c>
      <c r="E245">
        <v>8</v>
      </c>
      <c r="F245">
        <v>98.945999999999998</v>
      </c>
      <c r="G245">
        <v>21.687000000000001</v>
      </c>
      <c r="H245">
        <v>1.5094E-2</v>
      </c>
      <c r="I245">
        <v>0.80945999999999996</v>
      </c>
      <c r="J245">
        <v>0.80945999999999996</v>
      </c>
      <c r="K245" s="3">
        <f t="shared" si="6"/>
        <v>7.640018876828691</v>
      </c>
      <c r="L245">
        <f t="shared" si="7"/>
        <v>58.36988843829873</v>
      </c>
    </row>
    <row r="246" spans="1:12" x14ac:dyDescent="0.3">
      <c r="A246">
        <v>17.812000000000001</v>
      </c>
      <c r="B246">
        <v>16.178999999999998</v>
      </c>
      <c r="C246">
        <v>12.7</v>
      </c>
      <c r="D246">
        <v>1</v>
      </c>
      <c r="E246">
        <v>19</v>
      </c>
      <c r="F246">
        <v>2.9569000000000001</v>
      </c>
      <c r="G246">
        <v>67.646000000000001</v>
      </c>
      <c r="H246">
        <v>32.137</v>
      </c>
      <c r="I246">
        <v>1.6332</v>
      </c>
      <c r="J246">
        <v>1.6332</v>
      </c>
      <c r="K246" s="3">
        <f t="shared" si="6"/>
        <v>9.1690994834942732</v>
      </c>
      <c r="L246">
        <f t="shared" si="7"/>
        <v>84.072385338214943</v>
      </c>
    </row>
    <row r="247" spans="1:12" x14ac:dyDescent="0.3">
      <c r="A247">
        <v>8.1050000000000004</v>
      </c>
      <c r="B247">
        <v>9.7855000000000008</v>
      </c>
      <c r="C247">
        <v>12.7</v>
      </c>
      <c r="D247">
        <v>2</v>
      </c>
      <c r="E247">
        <v>9</v>
      </c>
      <c r="F247">
        <v>98.22</v>
      </c>
      <c r="G247">
        <v>70.805999999999997</v>
      </c>
      <c r="H247">
        <v>1.9578000000000002E-2</v>
      </c>
      <c r="I247">
        <v>-1.6805000000000001</v>
      </c>
      <c r="J247">
        <v>1.6805000000000001</v>
      </c>
      <c r="K247" s="3">
        <f t="shared" ref="K247:K310" si="8">(J247/A247)*100</f>
        <v>20.734114743985195</v>
      </c>
      <c r="L247">
        <f t="shared" ref="L247:L310" si="9">K247^2</f>
        <v>429.90351421674427</v>
      </c>
    </row>
    <row r="248" spans="1:12" x14ac:dyDescent="0.3">
      <c r="A248">
        <v>74.95</v>
      </c>
      <c r="B248">
        <v>75.248999999999995</v>
      </c>
      <c r="C248">
        <v>572.49</v>
      </c>
      <c r="D248">
        <v>3</v>
      </c>
      <c r="E248">
        <v>2</v>
      </c>
      <c r="F248">
        <v>1.8309</v>
      </c>
      <c r="G248">
        <v>72.408000000000001</v>
      </c>
      <c r="H248">
        <v>4.1143999999999998E-3</v>
      </c>
      <c r="I248">
        <v>-0.29898000000000002</v>
      </c>
      <c r="J248">
        <v>0.29898000000000002</v>
      </c>
      <c r="K248" s="3">
        <f t="shared" si="8"/>
        <v>0.39890593729152773</v>
      </c>
      <c r="L248">
        <f t="shared" si="9"/>
        <v>0.15912594680643224</v>
      </c>
    </row>
    <row r="249" spans="1:12" x14ac:dyDescent="0.3">
      <c r="A249">
        <v>107.91</v>
      </c>
      <c r="B249">
        <v>104.8</v>
      </c>
      <c r="C249">
        <v>894.56</v>
      </c>
      <c r="D249">
        <v>4</v>
      </c>
      <c r="E249">
        <v>5</v>
      </c>
      <c r="F249">
        <v>2.6202999999999999</v>
      </c>
      <c r="G249">
        <v>47.518999999999998</v>
      </c>
      <c r="H249">
        <v>2.1776E-3</v>
      </c>
      <c r="I249">
        <v>3.1133000000000002</v>
      </c>
      <c r="J249">
        <v>3.1133000000000002</v>
      </c>
      <c r="K249" s="3">
        <f t="shared" si="8"/>
        <v>2.8850894263738303</v>
      </c>
      <c r="L249">
        <f t="shared" si="9"/>
        <v>8.3237409981740775</v>
      </c>
    </row>
    <row r="250" spans="1:12" x14ac:dyDescent="0.3">
      <c r="A250">
        <v>7.36</v>
      </c>
      <c r="B250">
        <v>7.1463999999999999</v>
      </c>
      <c r="C250">
        <v>12.7</v>
      </c>
      <c r="D250">
        <v>1</v>
      </c>
      <c r="E250">
        <v>4</v>
      </c>
      <c r="F250">
        <v>98.254999999999995</v>
      </c>
      <c r="G250">
        <v>28.940999999999999</v>
      </c>
      <c r="H250">
        <v>32.085000000000001</v>
      </c>
      <c r="I250">
        <v>0.21364</v>
      </c>
      <c r="J250">
        <v>0.21364</v>
      </c>
      <c r="K250" s="3">
        <f t="shared" si="8"/>
        <v>2.9027173913043476</v>
      </c>
      <c r="L250">
        <f t="shared" si="9"/>
        <v>8.425768253780717</v>
      </c>
    </row>
    <row r="251" spans="1:12" x14ac:dyDescent="0.3">
      <c r="A251">
        <v>15.074999999999999</v>
      </c>
      <c r="B251">
        <v>16.178999999999998</v>
      </c>
      <c r="C251">
        <v>12.7</v>
      </c>
      <c r="D251">
        <v>2</v>
      </c>
      <c r="E251">
        <v>15</v>
      </c>
      <c r="F251">
        <v>99.974999999999994</v>
      </c>
      <c r="G251">
        <v>6.7294999999999998</v>
      </c>
      <c r="H251">
        <v>3.1648000000000002E-3</v>
      </c>
      <c r="I251">
        <v>-1.1037999999999999</v>
      </c>
      <c r="J251">
        <v>1.1037999999999999</v>
      </c>
      <c r="K251" s="3">
        <f t="shared" si="8"/>
        <v>7.3220563847429521</v>
      </c>
      <c r="L251">
        <f t="shared" si="9"/>
        <v>53.61250970135503</v>
      </c>
    </row>
    <row r="252" spans="1:12" x14ac:dyDescent="0.3">
      <c r="A252">
        <v>72.58</v>
      </c>
      <c r="B252">
        <v>75.248999999999995</v>
      </c>
      <c r="C252">
        <v>572.49</v>
      </c>
      <c r="D252">
        <v>3</v>
      </c>
      <c r="E252">
        <v>4</v>
      </c>
      <c r="F252">
        <v>1.9923999999999999</v>
      </c>
      <c r="G252">
        <v>8.9795999999999996</v>
      </c>
      <c r="H252">
        <v>5.7872000000000002E-3</v>
      </c>
      <c r="I252">
        <v>-2.669</v>
      </c>
      <c r="J252">
        <v>2.669</v>
      </c>
      <c r="K252" s="3">
        <f t="shared" si="8"/>
        <v>3.6773215761917886</v>
      </c>
      <c r="L252">
        <f t="shared" si="9"/>
        <v>13.52269397472566</v>
      </c>
    </row>
    <row r="253" spans="1:12" x14ac:dyDescent="0.3">
      <c r="A253">
        <v>106.68</v>
      </c>
      <c r="B253">
        <v>104.8</v>
      </c>
      <c r="C253">
        <v>894.56</v>
      </c>
      <c r="D253">
        <v>4</v>
      </c>
      <c r="E253">
        <v>5</v>
      </c>
      <c r="F253">
        <v>75.891999999999996</v>
      </c>
      <c r="G253">
        <v>12.731999999999999</v>
      </c>
      <c r="H253">
        <v>2.2488E-3</v>
      </c>
      <c r="I253">
        <v>1.8833</v>
      </c>
      <c r="J253">
        <v>1.8833</v>
      </c>
      <c r="K253" s="3">
        <f t="shared" si="8"/>
        <v>1.7653730783652042</v>
      </c>
      <c r="L253">
        <f t="shared" si="9"/>
        <v>3.1165421058166372</v>
      </c>
    </row>
    <row r="254" spans="1:12" x14ac:dyDescent="0.3">
      <c r="A254">
        <v>11.08</v>
      </c>
      <c r="B254">
        <v>16.178999999999998</v>
      </c>
      <c r="C254">
        <v>12.7</v>
      </c>
      <c r="D254">
        <v>1</v>
      </c>
      <c r="E254">
        <v>20</v>
      </c>
      <c r="F254">
        <v>98.349000000000004</v>
      </c>
      <c r="G254">
        <v>54.738999999999997</v>
      </c>
      <c r="H254">
        <v>31.265999999999998</v>
      </c>
      <c r="I254">
        <v>-5.0987999999999998</v>
      </c>
      <c r="J254">
        <v>5.0987999999999998</v>
      </c>
      <c r="K254" s="3">
        <f t="shared" si="8"/>
        <v>46.018050541516246</v>
      </c>
      <c r="L254">
        <f t="shared" si="9"/>
        <v>2117.6609756415437</v>
      </c>
    </row>
    <row r="255" spans="1:12" x14ac:dyDescent="0.3">
      <c r="A255">
        <v>14.27</v>
      </c>
      <c r="B255">
        <v>13.146000000000001</v>
      </c>
      <c r="C255">
        <v>12.7</v>
      </c>
      <c r="D255">
        <v>2</v>
      </c>
      <c r="E255">
        <v>13</v>
      </c>
      <c r="F255">
        <v>98.471999999999994</v>
      </c>
      <c r="G255">
        <v>43.951999999999998</v>
      </c>
      <c r="H255">
        <v>1.7809999999999999E-2</v>
      </c>
      <c r="I255">
        <v>1.1242000000000001</v>
      </c>
      <c r="J255">
        <v>1.1242000000000001</v>
      </c>
      <c r="K255" s="3">
        <f t="shared" si="8"/>
        <v>7.8780658724597066</v>
      </c>
      <c r="L255">
        <f t="shared" si="9"/>
        <v>62.063921890814321</v>
      </c>
    </row>
    <row r="256" spans="1:12" x14ac:dyDescent="0.3">
      <c r="A256">
        <v>76.614999999999995</v>
      </c>
      <c r="B256">
        <v>84.763000000000005</v>
      </c>
      <c r="C256">
        <v>572.49</v>
      </c>
      <c r="D256">
        <v>3</v>
      </c>
      <c r="E256">
        <v>8</v>
      </c>
      <c r="F256">
        <v>99.813000000000002</v>
      </c>
      <c r="G256">
        <v>47.235999999999997</v>
      </c>
      <c r="H256">
        <v>8.3503999999999991E-3</v>
      </c>
      <c r="I256">
        <v>-8.1478000000000002</v>
      </c>
      <c r="J256">
        <v>8.1478000000000002</v>
      </c>
      <c r="K256" s="3">
        <f t="shared" si="8"/>
        <v>10.634732102068787</v>
      </c>
      <c r="L256">
        <f t="shared" si="9"/>
        <v>113.0975268827724</v>
      </c>
    </row>
    <row r="257" spans="1:12" x14ac:dyDescent="0.3">
      <c r="A257">
        <v>104.44</v>
      </c>
      <c r="B257">
        <v>104.8</v>
      </c>
      <c r="C257">
        <v>894.56</v>
      </c>
      <c r="D257">
        <v>4</v>
      </c>
      <c r="E257">
        <v>4</v>
      </c>
      <c r="F257">
        <v>100.11</v>
      </c>
      <c r="G257">
        <v>64.524000000000001</v>
      </c>
      <c r="H257">
        <v>2.3687999999999999E-3</v>
      </c>
      <c r="I257">
        <v>-0.35674</v>
      </c>
      <c r="J257">
        <v>0.35674</v>
      </c>
      <c r="K257" s="3">
        <f t="shared" si="8"/>
        <v>0.34157410953657602</v>
      </c>
      <c r="L257">
        <f t="shared" si="9"/>
        <v>0.11667287230570483</v>
      </c>
    </row>
    <row r="258" spans="1:12" x14ac:dyDescent="0.3">
      <c r="A258">
        <v>17.413</v>
      </c>
      <c r="B258">
        <v>16.178999999999998</v>
      </c>
      <c r="C258">
        <v>12.7</v>
      </c>
      <c r="D258">
        <v>1</v>
      </c>
      <c r="E258">
        <v>15</v>
      </c>
      <c r="F258">
        <v>1.7805</v>
      </c>
      <c r="G258">
        <v>17.463000000000001</v>
      </c>
      <c r="H258">
        <v>31.939</v>
      </c>
      <c r="I258">
        <v>1.2337</v>
      </c>
      <c r="J258">
        <v>1.2337</v>
      </c>
      <c r="K258" s="3">
        <f t="shared" si="8"/>
        <v>7.0849365416642733</v>
      </c>
      <c r="L258">
        <f t="shared" si="9"/>
        <v>50.196325799409713</v>
      </c>
    </row>
    <row r="259" spans="1:12" x14ac:dyDescent="0.3">
      <c r="A259">
        <v>13.307</v>
      </c>
      <c r="B259">
        <v>13.146000000000001</v>
      </c>
      <c r="C259">
        <v>12.7</v>
      </c>
      <c r="D259">
        <v>2</v>
      </c>
      <c r="E259">
        <v>11</v>
      </c>
      <c r="F259">
        <v>99.129000000000005</v>
      </c>
      <c r="G259">
        <v>41.036000000000001</v>
      </c>
      <c r="H259">
        <v>1.567E-2</v>
      </c>
      <c r="I259">
        <v>0.16083</v>
      </c>
      <c r="J259">
        <v>0.16083</v>
      </c>
      <c r="K259" s="3">
        <f t="shared" si="8"/>
        <v>1.2086120087172163</v>
      </c>
      <c r="L259">
        <f t="shared" si="9"/>
        <v>1.4607429876154645</v>
      </c>
    </row>
    <row r="260" spans="1:12" x14ac:dyDescent="0.3">
      <c r="A260">
        <v>99.01</v>
      </c>
      <c r="B260">
        <v>84.763000000000005</v>
      </c>
      <c r="C260">
        <v>572.49</v>
      </c>
      <c r="D260">
        <v>3</v>
      </c>
      <c r="E260">
        <v>10</v>
      </c>
      <c r="F260">
        <v>2.3098000000000001</v>
      </c>
      <c r="G260">
        <v>36.881999999999998</v>
      </c>
      <c r="H260">
        <v>4.4447999999999996E-3</v>
      </c>
      <c r="I260">
        <v>14.247</v>
      </c>
      <c r="J260">
        <v>14.247</v>
      </c>
      <c r="K260" s="3">
        <f t="shared" si="8"/>
        <v>14.389455610544388</v>
      </c>
      <c r="L260">
        <f t="shared" si="9"/>
        <v>207.05643276782737</v>
      </c>
    </row>
    <row r="261" spans="1:12" x14ac:dyDescent="0.3">
      <c r="A261">
        <v>14.16</v>
      </c>
      <c r="B261">
        <v>13.146000000000001</v>
      </c>
      <c r="C261">
        <v>12.7</v>
      </c>
      <c r="D261">
        <v>1</v>
      </c>
      <c r="E261">
        <v>13</v>
      </c>
      <c r="F261">
        <v>98.748000000000005</v>
      </c>
      <c r="G261">
        <v>51.637</v>
      </c>
      <c r="H261">
        <v>33.911000000000001</v>
      </c>
      <c r="I261">
        <v>1.0142</v>
      </c>
      <c r="J261">
        <v>1.0142</v>
      </c>
      <c r="K261" s="3">
        <f t="shared" si="8"/>
        <v>7.1624293785310735</v>
      </c>
      <c r="L261">
        <f t="shared" si="9"/>
        <v>51.300394602445017</v>
      </c>
    </row>
    <row r="262" spans="1:12" x14ac:dyDescent="0.3">
      <c r="A262">
        <v>8.57</v>
      </c>
      <c r="B262">
        <v>9.7855000000000008</v>
      </c>
      <c r="C262">
        <v>12.7</v>
      </c>
      <c r="D262">
        <v>2</v>
      </c>
      <c r="E262">
        <v>9</v>
      </c>
      <c r="F262">
        <v>97.61</v>
      </c>
      <c r="G262">
        <v>7.9763000000000002</v>
      </c>
      <c r="H262">
        <v>1.3027E-2</v>
      </c>
      <c r="I262">
        <v>-1.2155</v>
      </c>
      <c r="J262">
        <v>1.2155</v>
      </c>
      <c r="K262" s="3">
        <f t="shared" si="8"/>
        <v>14.183197199533257</v>
      </c>
      <c r="L262">
        <f t="shared" si="9"/>
        <v>201.16308280084803</v>
      </c>
    </row>
    <row r="263" spans="1:12" x14ac:dyDescent="0.3">
      <c r="A263">
        <v>76.944999999999993</v>
      </c>
      <c r="B263">
        <v>78.936000000000007</v>
      </c>
      <c r="C263">
        <v>572.49</v>
      </c>
      <c r="D263">
        <v>3</v>
      </c>
      <c r="E263">
        <v>6</v>
      </c>
      <c r="F263">
        <v>1.4334</v>
      </c>
      <c r="G263">
        <v>8.2348999999999997</v>
      </c>
      <c r="H263">
        <v>3.7672000000000001E-3</v>
      </c>
      <c r="I263">
        <v>-1.9904999999999999</v>
      </c>
      <c r="J263">
        <v>1.9904999999999999</v>
      </c>
      <c r="K263" s="3">
        <f t="shared" si="8"/>
        <v>2.5869127298719867</v>
      </c>
      <c r="L263">
        <f t="shared" si="9"/>
        <v>6.6921174719737344</v>
      </c>
    </row>
    <row r="264" spans="1:12" x14ac:dyDescent="0.3">
      <c r="A264">
        <v>106.63</v>
      </c>
      <c r="B264">
        <v>104.8</v>
      </c>
      <c r="C264">
        <v>894.56</v>
      </c>
      <c r="D264">
        <v>4</v>
      </c>
      <c r="E264">
        <v>4</v>
      </c>
      <c r="F264">
        <v>99.99</v>
      </c>
      <c r="G264">
        <v>28.946999999999999</v>
      </c>
      <c r="H264">
        <v>2.4591999999999999E-3</v>
      </c>
      <c r="I264">
        <v>1.8332999999999999</v>
      </c>
      <c r="J264">
        <v>1.8332999999999999</v>
      </c>
      <c r="K264" s="3">
        <f t="shared" si="8"/>
        <v>1.7193097627309388</v>
      </c>
      <c r="L264">
        <f t="shared" si="9"/>
        <v>2.9560260602219173</v>
      </c>
    </row>
    <row r="265" spans="1:12" x14ac:dyDescent="0.3">
      <c r="A265">
        <v>9.7774999999999999</v>
      </c>
      <c r="B265">
        <v>16.178999999999998</v>
      </c>
      <c r="C265">
        <v>12.7</v>
      </c>
      <c r="D265">
        <v>1</v>
      </c>
      <c r="E265">
        <v>16</v>
      </c>
      <c r="F265">
        <v>1.4726999999999999</v>
      </c>
      <c r="G265">
        <v>58.820999999999998</v>
      </c>
      <c r="H265">
        <v>31.381</v>
      </c>
      <c r="I265">
        <v>-6.4013</v>
      </c>
      <c r="J265">
        <v>6.4013</v>
      </c>
      <c r="K265" s="3">
        <f t="shared" si="8"/>
        <v>65.469700843773964</v>
      </c>
      <c r="L265">
        <f t="shared" si="9"/>
        <v>4286.2817285732572</v>
      </c>
    </row>
    <row r="266" spans="1:12" x14ac:dyDescent="0.3">
      <c r="A266">
        <v>76.81</v>
      </c>
      <c r="B266">
        <v>75.248999999999995</v>
      </c>
      <c r="C266">
        <v>572.49</v>
      </c>
      <c r="D266">
        <v>3</v>
      </c>
      <c r="E266">
        <v>2</v>
      </c>
      <c r="F266">
        <v>0.88400000000000001</v>
      </c>
      <c r="G266">
        <v>6.1544999999999996</v>
      </c>
      <c r="H266">
        <v>1.6512E-3</v>
      </c>
      <c r="I266">
        <v>1.5609999999999999</v>
      </c>
      <c r="J266">
        <v>1.5609999999999999</v>
      </c>
      <c r="K266" s="3">
        <f t="shared" si="8"/>
        <v>2.0322874625699776</v>
      </c>
      <c r="L266">
        <f t="shared" si="9"/>
        <v>4.1301923305191179</v>
      </c>
    </row>
    <row r="267" spans="1:12" x14ac:dyDescent="0.3">
      <c r="A267">
        <v>109.14</v>
      </c>
      <c r="B267">
        <v>104.8</v>
      </c>
      <c r="C267">
        <v>894.56</v>
      </c>
      <c r="D267">
        <v>4</v>
      </c>
      <c r="E267">
        <v>3</v>
      </c>
      <c r="F267">
        <v>2.3504</v>
      </c>
      <c r="G267">
        <v>20.638000000000002</v>
      </c>
      <c r="H267">
        <v>2.1559999999999999E-3</v>
      </c>
      <c r="I267">
        <v>4.3433000000000002</v>
      </c>
      <c r="J267">
        <v>4.3433000000000002</v>
      </c>
      <c r="K267" s="3">
        <f t="shared" si="8"/>
        <v>3.9795675279457576</v>
      </c>
      <c r="L267">
        <f t="shared" si="9"/>
        <v>15.836957709480309</v>
      </c>
    </row>
    <row r="268" spans="1:12" x14ac:dyDescent="0.3">
      <c r="A268">
        <v>11.516999999999999</v>
      </c>
      <c r="B268">
        <v>13.146000000000001</v>
      </c>
      <c r="C268">
        <v>12.7</v>
      </c>
      <c r="D268">
        <v>1</v>
      </c>
      <c r="E268">
        <v>11</v>
      </c>
      <c r="F268">
        <v>98.801000000000002</v>
      </c>
      <c r="G268">
        <v>22.373000000000001</v>
      </c>
      <c r="H268">
        <v>32.634</v>
      </c>
      <c r="I268">
        <v>-1.6292</v>
      </c>
      <c r="J268">
        <v>1.6292</v>
      </c>
      <c r="K268" s="3">
        <f t="shared" si="8"/>
        <v>14.146044976990535</v>
      </c>
      <c r="L268">
        <f t="shared" si="9"/>
        <v>200.11058849103912</v>
      </c>
    </row>
    <row r="269" spans="1:12" x14ac:dyDescent="0.3">
      <c r="A269">
        <v>8.3350000000000009</v>
      </c>
      <c r="B269">
        <v>9.7855000000000008</v>
      </c>
      <c r="C269">
        <v>12.7</v>
      </c>
      <c r="D269">
        <v>2</v>
      </c>
      <c r="E269">
        <v>8</v>
      </c>
      <c r="F269">
        <v>99.85</v>
      </c>
      <c r="G269">
        <v>48.652999999999999</v>
      </c>
      <c r="H269">
        <v>1.1207999999999999E-2</v>
      </c>
      <c r="I269">
        <v>-1.4504999999999999</v>
      </c>
      <c r="J269">
        <v>1.4504999999999999</v>
      </c>
      <c r="K269" s="3">
        <f t="shared" si="8"/>
        <v>17.402519496100776</v>
      </c>
      <c r="L269">
        <f t="shared" si="9"/>
        <v>302.84768481216764</v>
      </c>
    </row>
    <row r="270" spans="1:12" x14ac:dyDescent="0.3">
      <c r="A270">
        <v>73.19</v>
      </c>
      <c r="B270">
        <v>75.248999999999995</v>
      </c>
      <c r="C270">
        <v>572.49</v>
      </c>
      <c r="D270">
        <v>3</v>
      </c>
      <c r="E270">
        <v>5</v>
      </c>
      <c r="F270">
        <v>99.994</v>
      </c>
      <c r="G270">
        <v>59.426000000000002</v>
      </c>
      <c r="H270">
        <v>2.356E-3</v>
      </c>
      <c r="I270">
        <v>-2.0590000000000002</v>
      </c>
      <c r="J270">
        <v>2.0590000000000002</v>
      </c>
      <c r="K270" s="3">
        <f t="shared" si="8"/>
        <v>2.8132258505260284</v>
      </c>
      <c r="L270">
        <f t="shared" si="9"/>
        <v>7.9142396860678961</v>
      </c>
    </row>
    <row r="271" spans="1:12" x14ac:dyDescent="0.3">
      <c r="A271">
        <v>102.66</v>
      </c>
      <c r="B271">
        <v>104.8</v>
      </c>
      <c r="C271">
        <v>894.56</v>
      </c>
      <c r="D271">
        <v>4</v>
      </c>
      <c r="E271">
        <v>3</v>
      </c>
      <c r="F271">
        <v>88.272999999999996</v>
      </c>
      <c r="G271">
        <v>22.411999999999999</v>
      </c>
      <c r="H271">
        <v>2.3536E-3</v>
      </c>
      <c r="I271">
        <v>-2.1366999999999998</v>
      </c>
      <c r="J271">
        <v>2.1366999999999998</v>
      </c>
      <c r="K271" s="3">
        <f t="shared" si="8"/>
        <v>2.0813364504188585</v>
      </c>
      <c r="L271">
        <f t="shared" si="9"/>
        <v>4.3319614198421732</v>
      </c>
    </row>
    <row r="272" spans="1:12" x14ac:dyDescent="0.3">
      <c r="A272">
        <v>8.26</v>
      </c>
      <c r="B272">
        <v>7.1463999999999999</v>
      </c>
      <c r="C272">
        <v>12.7</v>
      </c>
      <c r="D272">
        <v>1</v>
      </c>
      <c r="E272">
        <v>5</v>
      </c>
      <c r="F272">
        <v>1.7961</v>
      </c>
      <c r="G272">
        <v>19.873000000000001</v>
      </c>
      <c r="H272">
        <v>33.219000000000001</v>
      </c>
      <c r="I272">
        <v>1.1135999999999999</v>
      </c>
      <c r="J272">
        <v>1.1135999999999999</v>
      </c>
      <c r="K272" s="3">
        <f t="shared" si="8"/>
        <v>13.481840193704601</v>
      </c>
      <c r="L272">
        <f t="shared" si="9"/>
        <v>181.76001500858891</v>
      </c>
    </row>
    <row r="273" spans="1:12" x14ac:dyDescent="0.3">
      <c r="A273">
        <v>8.06</v>
      </c>
      <c r="B273">
        <v>9.7855000000000008</v>
      </c>
      <c r="C273">
        <v>12.7</v>
      </c>
      <c r="D273">
        <v>2</v>
      </c>
      <c r="E273">
        <v>8</v>
      </c>
      <c r="F273">
        <v>99.971000000000004</v>
      </c>
      <c r="G273">
        <v>29.457999999999998</v>
      </c>
      <c r="H273">
        <v>4.6024000000000004E-3</v>
      </c>
      <c r="I273">
        <v>-1.7255</v>
      </c>
      <c r="J273">
        <v>1.7255</v>
      </c>
      <c r="K273" s="3">
        <f t="shared" si="8"/>
        <v>21.408188585607942</v>
      </c>
      <c r="L273">
        <f t="shared" si="9"/>
        <v>458.31053851695418</v>
      </c>
    </row>
    <row r="274" spans="1:12" x14ac:dyDescent="0.3">
      <c r="A274">
        <v>109.19</v>
      </c>
      <c r="B274">
        <v>104.8</v>
      </c>
      <c r="C274">
        <v>894.56</v>
      </c>
      <c r="D274">
        <v>4</v>
      </c>
      <c r="E274">
        <v>3</v>
      </c>
      <c r="F274">
        <v>3.1873</v>
      </c>
      <c r="G274">
        <v>6.1692999999999998</v>
      </c>
      <c r="H274">
        <v>1.7903999999999999E-3</v>
      </c>
      <c r="I274">
        <v>4.3933</v>
      </c>
      <c r="J274">
        <v>4.3933</v>
      </c>
      <c r="K274" s="3">
        <f t="shared" si="8"/>
        <v>4.0235369539335109</v>
      </c>
      <c r="L274">
        <f t="shared" si="9"/>
        <v>16.188849619668556</v>
      </c>
    </row>
    <row r="275" spans="1:12" x14ac:dyDescent="0.3">
      <c r="A275">
        <v>9.34</v>
      </c>
      <c r="B275">
        <v>16.178999999999998</v>
      </c>
      <c r="C275">
        <v>12.7</v>
      </c>
      <c r="D275">
        <v>1</v>
      </c>
      <c r="E275">
        <v>16</v>
      </c>
      <c r="F275">
        <v>98.364999999999995</v>
      </c>
      <c r="G275">
        <v>43.002000000000002</v>
      </c>
      <c r="H275">
        <v>32.734000000000002</v>
      </c>
      <c r="I275">
        <v>-6.8388</v>
      </c>
      <c r="J275">
        <v>6.8388</v>
      </c>
      <c r="K275" s="3">
        <f t="shared" si="8"/>
        <v>73.220556745182023</v>
      </c>
      <c r="L275">
        <f t="shared" si="9"/>
        <v>5361.2499300744203</v>
      </c>
    </row>
    <row r="276" spans="1:12" x14ac:dyDescent="0.3">
      <c r="A276">
        <v>8.1649999999999991</v>
      </c>
      <c r="B276">
        <v>9.7855000000000008</v>
      </c>
      <c r="C276">
        <v>12.7</v>
      </c>
      <c r="D276">
        <v>2</v>
      </c>
      <c r="E276">
        <v>8</v>
      </c>
      <c r="F276">
        <v>97.379000000000005</v>
      </c>
      <c r="G276">
        <v>8.5798000000000005</v>
      </c>
      <c r="H276">
        <v>1.653E-2</v>
      </c>
      <c r="I276">
        <v>-1.6205000000000001</v>
      </c>
      <c r="J276">
        <v>1.6205000000000001</v>
      </c>
      <c r="K276" s="3">
        <f t="shared" si="8"/>
        <v>19.846907532149423</v>
      </c>
      <c r="L276">
        <f t="shared" si="9"/>
        <v>393.89973858968949</v>
      </c>
    </row>
    <row r="277" spans="1:12" x14ac:dyDescent="0.3">
      <c r="A277">
        <v>71.98</v>
      </c>
      <c r="B277">
        <v>75.248999999999995</v>
      </c>
      <c r="C277">
        <v>572.49</v>
      </c>
      <c r="D277">
        <v>3</v>
      </c>
      <c r="E277">
        <v>4</v>
      </c>
      <c r="F277">
        <v>0.98280000000000001</v>
      </c>
      <c r="G277">
        <v>6.9398999999999997</v>
      </c>
      <c r="H277">
        <v>2.5576000000000002E-3</v>
      </c>
      <c r="I277">
        <v>-3.2690000000000001</v>
      </c>
      <c r="J277">
        <v>3.2690000000000001</v>
      </c>
      <c r="K277" s="3">
        <f t="shared" si="8"/>
        <v>4.5415393164767988</v>
      </c>
      <c r="L277">
        <f t="shared" si="9"/>
        <v>20.625579363104549</v>
      </c>
    </row>
    <row r="278" spans="1:12" x14ac:dyDescent="0.3">
      <c r="A278">
        <v>9.8949999999999996</v>
      </c>
      <c r="B278">
        <v>9.7855000000000008</v>
      </c>
      <c r="C278">
        <v>12.7</v>
      </c>
      <c r="D278">
        <v>1</v>
      </c>
      <c r="E278">
        <v>9</v>
      </c>
      <c r="F278">
        <v>98.418999999999997</v>
      </c>
      <c r="G278">
        <v>28.995999999999999</v>
      </c>
      <c r="H278">
        <v>30.094999999999999</v>
      </c>
      <c r="I278">
        <v>0.10946</v>
      </c>
      <c r="J278">
        <v>0.10946</v>
      </c>
      <c r="K278" s="3">
        <f t="shared" si="8"/>
        <v>1.1062152602324407</v>
      </c>
      <c r="L278">
        <f t="shared" si="9"/>
        <v>1.2237122019711264</v>
      </c>
    </row>
    <row r="279" spans="1:12" x14ac:dyDescent="0.3">
      <c r="A279">
        <v>11.105</v>
      </c>
      <c r="B279">
        <v>9.7855000000000008</v>
      </c>
      <c r="C279">
        <v>12.7</v>
      </c>
      <c r="D279">
        <v>2</v>
      </c>
      <c r="E279">
        <v>10</v>
      </c>
      <c r="F279">
        <v>99.384</v>
      </c>
      <c r="G279">
        <v>72.894999999999996</v>
      </c>
      <c r="H279">
        <v>7.8079999999999998E-3</v>
      </c>
      <c r="I279">
        <v>1.3194999999999999</v>
      </c>
      <c r="J279">
        <v>1.3194999999999999</v>
      </c>
      <c r="K279" s="3">
        <f t="shared" si="8"/>
        <v>11.882035119315622</v>
      </c>
      <c r="L279">
        <f t="shared" si="9"/>
        <v>141.1827585766498</v>
      </c>
    </row>
    <row r="280" spans="1:12" x14ac:dyDescent="0.3">
      <c r="A280">
        <v>73.61</v>
      </c>
      <c r="B280">
        <v>84.763000000000005</v>
      </c>
      <c r="C280">
        <v>572.49</v>
      </c>
      <c r="D280">
        <v>3</v>
      </c>
      <c r="E280">
        <v>10</v>
      </c>
      <c r="F280">
        <v>100.14</v>
      </c>
      <c r="G280">
        <v>65.953999999999994</v>
      </c>
      <c r="H280">
        <v>2.2271999999999999E-3</v>
      </c>
      <c r="I280">
        <v>-11.153</v>
      </c>
      <c r="J280">
        <v>11.153</v>
      </c>
      <c r="K280" s="3">
        <f t="shared" si="8"/>
        <v>15.151473984512975</v>
      </c>
      <c r="L280">
        <f t="shared" si="9"/>
        <v>229.56716390337348</v>
      </c>
    </row>
    <row r="281" spans="1:12" x14ac:dyDescent="0.3">
      <c r="A281">
        <v>102.78</v>
      </c>
      <c r="B281">
        <v>104.8</v>
      </c>
      <c r="C281">
        <v>894.56</v>
      </c>
      <c r="D281">
        <v>4</v>
      </c>
      <c r="E281">
        <v>3</v>
      </c>
      <c r="F281">
        <v>100.14</v>
      </c>
      <c r="G281">
        <v>64.590999999999994</v>
      </c>
      <c r="H281">
        <v>2.2607999999999999E-3</v>
      </c>
      <c r="I281">
        <v>-2.0167000000000002</v>
      </c>
      <c r="J281">
        <v>2.0167000000000002</v>
      </c>
      <c r="K281" s="3">
        <f t="shared" si="8"/>
        <v>1.9621521696828177</v>
      </c>
      <c r="L281">
        <f t="shared" si="9"/>
        <v>3.8500411369909888</v>
      </c>
    </row>
    <row r="282" spans="1:12" x14ac:dyDescent="0.3">
      <c r="A282">
        <v>10.943</v>
      </c>
      <c r="B282">
        <v>9.7855000000000008</v>
      </c>
      <c r="C282">
        <v>12.7</v>
      </c>
      <c r="D282">
        <v>1</v>
      </c>
      <c r="E282">
        <v>7</v>
      </c>
      <c r="F282">
        <v>0.33979999999999999</v>
      </c>
      <c r="G282">
        <v>4.6853999999999996</v>
      </c>
      <c r="H282">
        <v>1.8672000000000001E-3</v>
      </c>
      <c r="I282">
        <v>1.157</v>
      </c>
      <c r="J282">
        <v>1.157</v>
      </c>
      <c r="K282" s="3">
        <f t="shared" si="8"/>
        <v>10.572969021292151</v>
      </c>
      <c r="L282">
        <f t="shared" si="9"/>
        <v>111.78767392520351</v>
      </c>
    </row>
    <row r="283" spans="1:12" x14ac:dyDescent="0.3">
      <c r="A283">
        <v>71.56</v>
      </c>
      <c r="B283">
        <v>75.248999999999995</v>
      </c>
      <c r="C283">
        <v>572.49</v>
      </c>
      <c r="D283">
        <v>3</v>
      </c>
      <c r="E283">
        <v>5</v>
      </c>
      <c r="F283">
        <v>1.4655</v>
      </c>
      <c r="G283">
        <v>7.625</v>
      </c>
      <c r="H283">
        <v>6.4191999999999999E-3</v>
      </c>
      <c r="I283">
        <v>-3.6890000000000001</v>
      </c>
      <c r="J283">
        <v>3.6890000000000001</v>
      </c>
      <c r="K283" s="3">
        <f t="shared" si="8"/>
        <v>5.1551145891559527</v>
      </c>
      <c r="L283">
        <f t="shared" si="9"/>
        <v>26.575206427328546</v>
      </c>
    </row>
    <row r="284" spans="1:12" x14ac:dyDescent="0.3">
      <c r="A284">
        <v>104.72</v>
      </c>
      <c r="B284">
        <v>104.8</v>
      </c>
      <c r="C284">
        <v>894.56</v>
      </c>
      <c r="D284">
        <v>4</v>
      </c>
      <c r="E284">
        <v>4</v>
      </c>
      <c r="F284">
        <v>1.1293</v>
      </c>
      <c r="G284">
        <v>5.5133000000000001</v>
      </c>
      <c r="H284">
        <v>2.2016000000000002E-3</v>
      </c>
      <c r="I284">
        <v>-7.6738000000000001E-2</v>
      </c>
      <c r="J284">
        <v>7.6738000000000001E-2</v>
      </c>
      <c r="K284" s="3">
        <f t="shared" si="8"/>
        <v>7.3279220779220777E-2</v>
      </c>
      <c r="L284">
        <f t="shared" si="9"/>
        <v>5.3698441980097825E-3</v>
      </c>
    </row>
    <row r="285" spans="1:12" x14ac:dyDescent="0.3">
      <c r="A285">
        <v>17.137</v>
      </c>
      <c r="B285">
        <v>16.178999999999998</v>
      </c>
      <c r="C285">
        <v>12.7</v>
      </c>
      <c r="D285">
        <v>1</v>
      </c>
      <c r="E285">
        <v>14</v>
      </c>
      <c r="F285">
        <v>0.17299999999999999</v>
      </c>
      <c r="G285">
        <v>5.4962</v>
      </c>
      <c r="H285">
        <v>1.836E-3</v>
      </c>
      <c r="I285">
        <v>0.95782</v>
      </c>
      <c r="J285">
        <v>0.95782</v>
      </c>
      <c r="K285" s="3">
        <f t="shared" si="8"/>
        <v>5.5891929742662079</v>
      </c>
      <c r="L285">
        <f t="shared" si="9"/>
        <v>31.239078103586738</v>
      </c>
    </row>
    <row r="286" spans="1:12" x14ac:dyDescent="0.3">
      <c r="A286">
        <v>75.430000000000007</v>
      </c>
      <c r="B286">
        <v>78.936000000000007</v>
      </c>
      <c r="C286">
        <v>572.49</v>
      </c>
      <c r="D286">
        <v>3</v>
      </c>
      <c r="E286">
        <v>6</v>
      </c>
      <c r="F286">
        <v>0.1772</v>
      </c>
      <c r="G286">
        <v>5.5027999999999997</v>
      </c>
      <c r="H286">
        <v>1.5792E-3</v>
      </c>
      <c r="I286">
        <v>-3.5055000000000001</v>
      </c>
      <c r="J286">
        <v>3.5055000000000001</v>
      </c>
      <c r="K286" s="3">
        <f t="shared" si="8"/>
        <v>4.6473551637279593</v>
      </c>
      <c r="L286">
        <f t="shared" si="9"/>
        <v>21.597910017828926</v>
      </c>
    </row>
    <row r="287" spans="1:12" x14ac:dyDescent="0.3">
      <c r="A287">
        <v>102.29</v>
      </c>
      <c r="B287">
        <v>104.8</v>
      </c>
      <c r="C287">
        <v>894.56</v>
      </c>
      <c r="D287">
        <v>4</v>
      </c>
      <c r="E287">
        <v>5</v>
      </c>
      <c r="F287">
        <v>1.3635999999999999</v>
      </c>
      <c r="G287">
        <v>5.5377000000000001</v>
      </c>
      <c r="H287">
        <v>2.428E-3</v>
      </c>
      <c r="I287">
        <v>-2.5066999999999999</v>
      </c>
      <c r="J287">
        <v>2.5066999999999999</v>
      </c>
      <c r="K287" s="3">
        <f t="shared" si="8"/>
        <v>2.4505816795385669</v>
      </c>
      <c r="L287">
        <f t="shared" si="9"/>
        <v>6.005350568090063</v>
      </c>
    </row>
    <row r="288" spans="1:12" x14ac:dyDescent="0.3">
      <c r="A288">
        <v>9.3049999999999997</v>
      </c>
      <c r="B288">
        <v>9.7855000000000008</v>
      </c>
      <c r="C288">
        <v>12.7</v>
      </c>
      <c r="D288">
        <v>1</v>
      </c>
      <c r="E288">
        <v>9</v>
      </c>
      <c r="F288">
        <v>0.18340000000000001</v>
      </c>
      <c r="G288">
        <v>5.5045999999999999</v>
      </c>
      <c r="H288">
        <v>1.6488E-3</v>
      </c>
      <c r="I288">
        <v>-0.48054000000000002</v>
      </c>
      <c r="J288">
        <v>0.48054000000000002</v>
      </c>
      <c r="K288" s="3">
        <f t="shared" si="8"/>
        <v>5.1643202579258469</v>
      </c>
      <c r="L288">
        <f t="shared" si="9"/>
        <v>26.670203726423285</v>
      </c>
    </row>
    <row r="289" spans="1:12" x14ac:dyDescent="0.3">
      <c r="A289">
        <v>13.647</v>
      </c>
      <c r="B289">
        <v>13.146000000000001</v>
      </c>
      <c r="C289">
        <v>12.7</v>
      </c>
      <c r="D289">
        <v>2</v>
      </c>
      <c r="E289">
        <v>12</v>
      </c>
      <c r="F289">
        <v>1.0858000000000001</v>
      </c>
      <c r="G289">
        <v>6.7145000000000001</v>
      </c>
      <c r="H289">
        <v>7.9240000000000005E-3</v>
      </c>
      <c r="I289">
        <v>0.50083</v>
      </c>
      <c r="J289">
        <v>0.50083</v>
      </c>
      <c r="K289" s="3">
        <f t="shared" si="8"/>
        <v>3.6698908184949071</v>
      </c>
      <c r="L289">
        <f t="shared" si="9"/>
        <v>13.468098619673219</v>
      </c>
    </row>
    <row r="290" spans="1:12" x14ac:dyDescent="0.3">
      <c r="A290">
        <v>102.62</v>
      </c>
      <c r="B290">
        <v>104.8</v>
      </c>
      <c r="C290">
        <v>894.56</v>
      </c>
      <c r="D290">
        <v>4</v>
      </c>
      <c r="E290">
        <v>4</v>
      </c>
      <c r="F290">
        <v>0.18759999999999999</v>
      </c>
      <c r="G290">
        <v>5.5252999999999997</v>
      </c>
      <c r="H290">
        <v>1.7528000000000001E-3</v>
      </c>
      <c r="I290">
        <v>-2.1766999999999999</v>
      </c>
      <c r="J290">
        <v>2.1766999999999999</v>
      </c>
      <c r="K290" s="3">
        <f t="shared" si="8"/>
        <v>2.1211264860650942</v>
      </c>
      <c r="L290">
        <f t="shared" si="9"/>
        <v>4.4991775698868546</v>
      </c>
    </row>
    <row r="291" spans="1:12" x14ac:dyDescent="0.3">
      <c r="A291">
        <v>14.156000000000001</v>
      </c>
      <c r="B291">
        <v>16.178999999999998</v>
      </c>
      <c r="C291">
        <v>12.7</v>
      </c>
      <c r="D291">
        <v>1</v>
      </c>
      <c r="E291">
        <v>19</v>
      </c>
      <c r="F291">
        <v>0.18559999999999999</v>
      </c>
      <c r="G291">
        <v>5.5330000000000004</v>
      </c>
      <c r="H291">
        <v>1.6072E-3</v>
      </c>
      <c r="I291">
        <v>-2.0228000000000002</v>
      </c>
      <c r="J291">
        <v>2.0228000000000002</v>
      </c>
      <c r="K291" s="3">
        <f t="shared" si="8"/>
        <v>14.289347273241029</v>
      </c>
      <c r="L291">
        <f t="shared" si="9"/>
        <v>204.18544549528085</v>
      </c>
    </row>
    <row r="292" spans="1:12" x14ac:dyDescent="0.3">
      <c r="A292">
        <v>14.093</v>
      </c>
      <c r="B292">
        <v>13.146000000000001</v>
      </c>
      <c r="C292">
        <v>12.7</v>
      </c>
      <c r="D292">
        <v>2</v>
      </c>
      <c r="E292">
        <v>12</v>
      </c>
      <c r="F292">
        <v>5.4695999999999998</v>
      </c>
      <c r="G292">
        <v>8.5510999999999999</v>
      </c>
      <c r="H292">
        <v>1.7616E-2</v>
      </c>
      <c r="I292">
        <v>0.94750000000000001</v>
      </c>
      <c r="J292">
        <v>0.94750000000000001</v>
      </c>
      <c r="K292" s="3">
        <f t="shared" si="8"/>
        <v>6.7231959128645418</v>
      </c>
      <c r="L292">
        <f t="shared" si="9"/>
        <v>45.201363282758479</v>
      </c>
    </row>
    <row r="293" spans="1:12" x14ac:dyDescent="0.3">
      <c r="A293">
        <v>13.637</v>
      </c>
      <c r="B293">
        <v>13.146000000000001</v>
      </c>
      <c r="C293">
        <v>12.7</v>
      </c>
      <c r="D293">
        <v>1</v>
      </c>
      <c r="E293">
        <v>13</v>
      </c>
      <c r="F293">
        <v>0.17299999999999999</v>
      </c>
      <c r="G293">
        <v>5.4321999999999999</v>
      </c>
      <c r="H293">
        <v>1.8167999999999999E-3</v>
      </c>
      <c r="I293">
        <v>0.49082999999999999</v>
      </c>
      <c r="J293">
        <v>0.49082999999999999</v>
      </c>
      <c r="K293" s="3">
        <f t="shared" si="8"/>
        <v>3.5992520349050379</v>
      </c>
      <c r="L293">
        <f t="shared" si="9"/>
        <v>12.954615210768056</v>
      </c>
    </row>
    <row r="294" spans="1:12" x14ac:dyDescent="0.3">
      <c r="A294">
        <v>71.83</v>
      </c>
      <c r="B294">
        <v>75.248999999999995</v>
      </c>
      <c r="C294">
        <v>572.49</v>
      </c>
      <c r="D294">
        <v>3</v>
      </c>
      <c r="E294">
        <v>5</v>
      </c>
      <c r="F294">
        <v>0.17929999999999999</v>
      </c>
      <c r="G294">
        <v>5.5525000000000002</v>
      </c>
      <c r="H294">
        <v>1.596E-3</v>
      </c>
      <c r="I294">
        <v>-3.419</v>
      </c>
      <c r="J294">
        <v>3.419</v>
      </c>
      <c r="K294" s="3">
        <f t="shared" si="8"/>
        <v>4.7598496449951275</v>
      </c>
      <c r="L294">
        <f t="shared" si="9"/>
        <v>22.656168642960242</v>
      </c>
    </row>
    <row r="295" spans="1:12" x14ac:dyDescent="0.3">
      <c r="A295">
        <v>102.58</v>
      </c>
      <c r="B295">
        <v>104.8</v>
      </c>
      <c r="C295">
        <v>894.56</v>
      </c>
      <c r="D295">
        <v>4</v>
      </c>
      <c r="E295">
        <v>4</v>
      </c>
      <c r="F295">
        <v>0.96609999999999996</v>
      </c>
      <c r="G295">
        <v>7.5289000000000001</v>
      </c>
      <c r="H295">
        <v>3.1576E-3</v>
      </c>
      <c r="I295">
        <v>-2.2166999999999999</v>
      </c>
      <c r="J295">
        <v>2.2166999999999999</v>
      </c>
      <c r="K295" s="3">
        <f t="shared" si="8"/>
        <v>2.1609475531292648</v>
      </c>
      <c r="L295">
        <f t="shared" si="9"/>
        <v>4.6696943273753568</v>
      </c>
    </row>
    <row r="296" spans="1:12" x14ac:dyDescent="0.3">
      <c r="A296">
        <v>18.43</v>
      </c>
      <c r="B296">
        <v>16.178999999999998</v>
      </c>
      <c r="C296">
        <v>12.7</v>
      </c>
      <c r="D296">
        <v>1</v>
      </c>
      <c r="E296">
        <v>20</v>
      </c>
      <c r="F296">
        <v>0.1792</v>
      </c>
      <c r="G296">
        <v>5.5567000000000002</v>
      </c>
      <c r="H296">
        <v>1.7776000000000001E-3</v>
      </c>
      <c r="I296">
        <v>2.2511999999999999</v>
      </c>
      <c r="J296">
        <v>2.2511999999999999</v>
      </c>
      <c r="K296" s="3">
        <f t="shared" si="8"/>
        <v>12.214867064568638</v>
      </c>
      <c r="L296">
        <f t="shared" si="9"/>
        <v>149.20297740508366</v>
      </c>
    </row>
    <row r="297" spans="1:12" x14ac:dyDescent="0.3">
      <c r="A297">
        <v>15.005000000000001</v>
      </c>
      <c r="B297">
        <v>16.178999999999998</v>
      </c>
      <c r="C297">
        <v>12.7</v>
      </c>
      <c r="D297">
        <v>2</v>
      </c>
      <c r="E297">
        <v>15</v>
      </c>
      <c r="F297">
        <v>6.2735000000000003</v>
      </c>
      <c r="G297">
        <v>8.5387000000000004</v>
      </c>
      <c r="H297">
        <v>1.9647999999999999E-2</v>
      </c>
      <c r="I297">
        <v>-1.1738</v>
      </c>
      <c r="J297">
        <v>1.1738</v>
      </c>
      <c r="K297" s="3">
        <f t="shared" si="8"/>
        <v>7.8227257580806402</v>
      </c>
      <c r="L297">
        <f t="shared" si="9"/>
        <v>61.195038286138328</v>
      </c>
    </row>
    <row r="298" spans="1:12" x14ac:dyDescent="0.3">
      <c r="A298">
        <v>80.25</v>
      </c>
      <c r="B298">
        <v>84.763000000000005</v>
      </c>
      <c r="C298">
        <v>572.49</v>
      </c>
      <c r="D298">
        <v>3</v>
      </c>
      <c r="E298">
        <v>10</v>
      </c>
      <c r="F298">
        <v>2.1484999999999999</v>
      </c>
      <c r="G298">
        <v>8.5032999999999994</v>
      </c>
      <c r="H298">
        <v>9.2160000000000002E-3</v>
      </c>
      <c r="I298">
        <v>-4.5128000000000004</v>
      </c>
      <c r="J298">
        <v>4.5128000000000004</v>
      </c>
      <c r="K298" s="3">
        <f t="shared" si="8"/>
        <v>5.6234267912772591</v>
      </c>
      <c r="L298">
        <f t="shared" si="9"/>
        <v>31.62292887685485</v>
      </c>
    </row>
    <row r="299" spans="1:12" x14ac:dyDescent="0.3">
      <c r="A299">
        <v>101.5</v>
      </c>
      <c r="B299">
        <v>104.8</v>
      </c>
      <c r="C299">
        <v>894.56</v>
      </c>
      <c r="D299">
        <v>4</v>
      </c>
      <c r="E299">
        <v>5</v>
      </c>
      <c r="F299">
        <v>1.6720999999999999</v>
      </c>
      <c r="G299">
        <v>5.6130000000000004</v>
      </c>
      <c r="H299">
        <v>2.32E-3</v>
      </c>
      <c r="I299">
        <v>-3.2967</v>
      </c>
      <c r="J299">
        <v>3.2967</v>
      </c>
      <c r="K299" s="3">
        <f t="shared" si="8"/>
        <v>3.247980295566502</v>
      </c>
      <c r="L299">
        <f t="shared" si="9"/>
        <v>10.549376000388262</v>
      </c>
    </row>
    <row r="300" spans="1:12" x14ac:dyDescent="0.3">
      <c r="A300">
        <v>19.957999999999998</v>
      </c>
      <c r="B300">
        <v>16.178999999999998</v>
      </c>
      <c r="C300">
        <v>12.7</v>
      </c>
      <c r="D300">
        <v>1</v>
      </c>
      <c r="E300">
        <v>20</v>
      </c>
      <c r="F300">
        <v>0.18759999999999999</v>
      </c>
      <c r="G300">
        <v>5.5793999999999997</v>
      </c>
      <c r="H300">
        <v>1.6800000000000001E-3</v>
      </c>
      <c r="I300">
        <v>3.7791999999999999</v>
      </c>
      <c r="J300">
        <v>3.7791999999999999</v>
      </c>
      <c r="K300" s="3">
        <f t="shared" si="8"/>
        <v>18.935765106724123</v>
      </c>
      <c r="L300">
        <f t="shared" si="9"/>
        <v>358.56320017703081</v>
      </c>
    </row>
    <row r="301" spans="1:12" x14ac:dyDescent="0.3">
      <c r="A301">
        <v>5.14</v>
      </c>
      <c r="B301">
        <v>7.1463999999999999</v>
      </c>
      <c r="C301">
        <v>12.7</v>
      </c>
      <c r="D301">
        <v>2</v>
      </c>
      <c r="E301">
        <v>2</v>
      </c>
      <c r="F301">
        <v>6.4062000000000001</v>
      </c>
      <c r="G301">
        <v>8.6516000000000002</v>
      </c>
      <c r="H301">
        <v>1.0707E-2</v>
      </c>
      <c r="I301">
        <v>-2.0064000000000002</v>
      </c>
      <c r="J301">
        <v>2.0064000000000002</v>
      </c>
      <c r="K301" s="3">
        <f t="shared" si="8"/>
        <v>39.035019455252922</v>
      </c>
      <c r="L301">
        <f t="shared" si="9"/>
        <v>1523.7327438719742</v>
      </c>
    </row>
    <row r="302" spans="1:12" x14ac:dyDescent="0.3">
      <c r="A302">
        <v>71.239999999999995</v>
      </c>
      <c r="B302">
        <v>75.248999999999995</v>
      </c>
      <c r="C302">
        <v>572.49</v>
      </c>
      <c r="D302">
        <v>3</v>
      </c>
      <c r="E302">
        <v>5</v>
      </c>
      <c r="F302">
        <v>0.60489999999999999</v>
      </c>
      <c r="G302">
        <v>6.2981999999999996</v>
      </c>
      <c r="H302">
        <v>2.1480000000000002E-3</v>
      </c>
      <c r="I302">
        <v>-4.0090000000000003</v>
      </c>
      <c r="J302">
        <v>4.0090000000000003</v>
      </c>
      <c r="K302" s="3">
        <f t="shared" si="8"/>
        <v>5.6274564851207192</v>
      </c>
      <c r="L302">
        <f t="shared" si="9"/>
        <v>31.668266491927238</v>
      </c>
    </row>
    <row r="303" spans="1:12" x14ac:dyDescent="0.3">
      <c r="A303">
        <v>102.67</v>
      </c>
      <c r="B303">
        <v>104.8</v>
      </c>
      <c r="C303">
        <v>894.56</v>
      </c>
      <c r="D303">
        <v>4</v>
      </c>
      <c r="E303">
        <v>4</v>
      </c>
      <c r="F303">
        <v>0.88660000000000005</v>
      </c>
      <c r="G303">
        <v>5.5972</v>
      </c>
      <c r="H303">
        <v>2.3736E-3</v>
      </c>
      <c r="I303">
        <v>-2.1267</v>
      </c>
      <c r="J303">
        <v>2.1267</v>
      </c>
      <c r="K303" s="3">
        <f t="shared" si="8"/>
        <v>2.0713937859160416</v>
      </c>
      <c r="L303">
        <f t="shared" si="9"/>
        <v>4.2906722163315925</v>
      </c>
    </row>
    <row r="304" spans="1:12" x14ac:dyDescent="0.3">
      <c r="A304">
        <v>14.83</v>
      </c>
      <c r="B304">
        <v>16.178999999999998</v>
      </c>
      <c r="C304">
        <v>12.7</v>
      </c>
      <c r="D304">
        <v>1</v>
      </c>
      <c r="E304">
        <v>19</v>
      </c>
      <c r="F304">
        <v>0.18140000000000001</v>
      </c>
      <c r="G304">
        <v>5.5842000000000001</v>
      </c>
      <c r="H304">
        <v>1.6559999999999999E-3</v>
      </c>
      <c r="I304">
        <v>-1.3488</v>
      </c>
      <c r="J304">
        <v>1.3488</v>
      </c>
      <c r="K304" s="3">
        <f t="shared" si="8"/>
        <v>9.0950775455158457</v>
      </c>
      <c r="L304">
        <f t="shared" si="9"/>
        <v>82.720435558946534</v>
      </c>
    </row>
    <row r="305" spans="1:12" x14ac:dyDescent="0.3">
      <c r="A305">
        <v>10.057</v>
      </c>
      <c r="B305">
        <v>16.178999999999998</v>
      </c>
      <c r="C305">
        <v>12.7</v>
      </c>
      <c r="D305">
        <v>2</v>
      </c>
      <c r="E305">
        <v>15</v>
      </c>
      <c r="F305">
        <v>5.9824000000000002</v>
      </c>
      <c r="G305">
        <v>8.6183999999999994</v>
      </c>
      <c r="H305">
        <v>1.7489999999999999E-2</v>
      </c>
      <c r="I305">
        <v>-6.1222000000000003</v>
      </c>
      <c r="J305">
        <v>6.1222000000000003</v>
      </c>
      <c r="K305" s="3">
        <f t="shared" si="8"/>
        <v>60.87501242915382</v>
      </c>
      <c r="L305">
        <f t="shared" si="9"/>
        <v>3705.7671382496319</v>
      </c>
    </row>
    <row r="306" spans="1:12" x14ac:dyDescent="0.3">
      <c r="A306">
        <v>78.025000000000006</v>
      </c>
      <c r="B306">
        <v>75.248999999999995</v>
      </c>
      <c r="C306">
        <v>572.49</v>
      </c>
      <c r="D306">
        <v>3</v>
      </c>
      <c r="E306">
        <v>5</v>
      </c>
      <c r="F306">
        <v>2.8346</v>
      </c>
      <c r="G306">
        <v>7.7624000000000004</v>
      </c>
      <c r="H306">
        <v>8.6263999999999993E-3</v>
      </c>
      <c r="I306">
        <v>2.7759999999999998</v>
      </c>
      <c r="J306">
        <v>2.7759999999999998</v>
      </c>
      <c r="K306" s="3">
        <f t="shared" si="8"/>
        <v>3.5578340275552707</v>
      </c>
      <c r="L306">
        <f t="shared" si="9"/>
        <v>12.658182967630159</v>
      </c>
    </row>
    <row r="307" spans="1:12" x14ac:dyDescent="0.3">
      <c r="A307">
        <v>6.27</v>
      </c>
      <c r="B307">
        <v>7.1463999999999999</v>
      </c>
      <c r="C307">
        <v>12.7</v>
      </c>
      <c r="D307">
        <v>1</v>
      </c>
      <c r="E307">
        <v>3</v>
      </c>
      <c r="F307">
        <v>0.1855</v>
      </c>
      <c r="G307">
        <v>5.6006999999999998</v>
      </c>
      <c r="H307">
        <v>1.7711999999999999E-3</v>
      </c>
      <c r="I307">
        <v>-0.87636000000000003</v>
      </c>
      <c r="J307">
        <v>0.87636000000000003</v>
      </c>
      <c r="K307" s="3">
        <f t="shared" si="8"/>
        <v>13.977033492822969</v>
      </c>
      <c r="L307">
        <f t="shared" si="9"/>
        <v>195.35746525949503</v>
      </c>
    </row>
    <row r="308" spans="1:12" x14ac:dyDescent="0.3">
      <c r="A308">
        <v>5.2</v>
      </c>
      <c r="B308">
        <v>7.1463999999999999</v>
      </c>
      <c r="C308">
        <v>12.7</v>
      </c>
      <c r="D308">
        <v>2</v>
      </c>
      <c r="E308">
        <v>4</v>
      </c>
      <c r="F308">
        <v>0.63400000000000001</v>
      </c>
      <c r="G308">
        <v>6.1958000000000002</v>
      </c>
      <c r="H308">
        <v>2.5000000000000001E-3</v>
      </c>
      <c r="I308">
        <v>-1.9463999999999999</v>
      </c>
      <c r="J308">
        <v>1.9463999999999999</v>
      </c>
      <c r="K308" s="3">
        <f t="shared" si="8"/>
        <v>37.430769230769229</v>
      </c>
      <c r="L308">
        <f t="shared" si="9"/>
        <v>1401.0624852071005</v>
      </c>
    </row>
    <row r="309" spans="1:12" x14ac:dyDescent="0.3">
      <c r="A309">
        <v>19.899999999999999</v>
      </c>
      <c r="B309">
        <v>13.146000000000001</v>
      </c>
      <c r="C309">
        <v>12.7</v>
      </c>
      <c r="D309">
        <v>1</v>
      </c>
      <c r="E309">
        <v>13</v>
      </c>
      <c r="F309">
        <v>0.16669999999999999</v>
      </c>
      <c r="G309">
        <v>5.4917999999999996</v>
      </c>
      <c r="H309">
        <v>1.6672E-3</v>
      </c>
      <c r="I309">
        <v>6.7542</v>
      </c>
      <c r="J309">
        <v>6.7542</v>
      </c>
      <c r="K309" s="3">
        <f t="shared" si="8"/>
        <v>33.940703517587941</v>
      </c>
      <c r="L309">
        <f t="shared" si="9"/>
        <v>1151.9713552688065</v>
      </c>
    </row>
    <row r="310" spans="1:12" x14ac:dyDescent="0.3">
      <c r="A310">
        <v>8.6449999999999996</v>
      </c>
      <c r="B310">
        <v>9.7855000000000008</v>
      </c>
      <c r="C310">
        <v>12.7</v>
      </c>
      <c r="D310">
        <v>2</v>
      </c>
      <c r="E310">
        <v>9</v>
      </c>
      <c r="F310">
        <v>2.7097000000000002</v>
      </c>
      <c r="G310">
        <v>7.4203000000000001</v>
      </c>
      <c r="H310">
        <v>1.2858E-2</v>
      </c>
      <c r="I310">
        <v>-1.1405000000000001</v>
      </c>
      <c r="J310">
        <v>1.1405000000000001</v>
      </c>
      <c r="K310" s="3">
        <f t="shared" si="8"/>
        <v>13.192596876807405</v>
      </c>
      <c r="L310">
        <f t="shared" si="9"/>
        <v>174.04461235394851</v>
      </c>
    </row>
    <row r="311" spans="1:12" x14ac:dyDescent="0.3">
      <c r="A311">
        <v>72.319999999999993</v>
      </c>
      <c r="B311">
        <v>78.936000000000007</v>
      </c>
      <c r="C311">
        <v>572.49</v>
      </c>
      <c r="D311">
        <v>3</v>
      </c>
      <c r="E311">
        <v>6</v>
      </c>
      <c r="F311">
        <v>0.86299999999999999</v>
      </c>
      <c r="G311">
        <v>7.0396000000000001</v>
      </c>
      <c r="H311">
        <v>2.3408000000000001E-3</v>
      </c>
      <c r="I311">
        <v>-6.6154999999999999</v>
      </c>
      <c r="J311">
        <v>6.6154999999999999</v>
      </c>
      <c r="K311" s="3">
        <f t="shared" ref="K311:K374" si="10">(J311/A311)*100</f>
        <v>9.1475387168141609</v>
      </c>
      <c r="L311">
        <f t="shared" ref="L311:L374" si="11">K311^2</f>
        <v>83.677464575614067</v>
      </c>
    </row>
    <row r="312" spans="1:12" x14ac:dyDescent="0.3">
      <c r="A312">
        <v>101.53</v>
      </c>
      <c r="B312">
        <v>104.8</v>
      </c>
      <c r="C312">
        <v>894.56</v>
      </c>
      <c r="D312">
        <v>4</v>
      </c>
      <c r="E312">
        <v>3</v>
      </c>
      <c r="F312">
        <v>0.89290000000000003</v>
      </c>
      <c r="G312">
        <v>5.6212</v>
      </c>
      <c r="H312">
        <v>2.2888000000000001E-3</v>
      </c>
      <c r="I312">
        <v>-3.2667000000000002</v>
      </c>
      <c r="J312">
        <v>3.2667000000000002</v>
      </c>
      <c r="K312" s="3">
        <f t="shared" si="10"/>
        <v>3.2174726681768933</v>
      </c>
      <c r="L312">
        <f t="shared" si="11"/>
        <v>10.352130370465337</v>
      </c>
    </row>
    <row r="313" spans="1:12" x14ac:dyDescent="0.3">
      <c r="A313">
        <v>6.32</v>
      </c>
      <c r="B313">
        <v>7.1463999999999999</v>
      </c>
      <c r="C313">
        <v>12.7</v>
      </c>
      <c r="D313">
        <v>1</v>
      </c>
      <c r="E313">
        <v>3</v>
      </c>
      <c r="F313">
        <v>0.17929999999999999</v>
      </c>
      <c r="G313">
        <v>5.6186999999999996</v>
      </c>
      <c r="H313">
        <v>1.7336000000000001E-3</v>
      </c>
      <c r="I313">
        <v>-0.82635999999999998</v>
      </c>
      <c r="J313">
        <v>0.82635999999999998</v>
      </c>
      <c r="K313" s="3">
        <f t="shared" si="10"/>
        <v>13.075316455696202</v>
      </c>
      <c r="L313">
        <f t="shared" si="11"/>
        <v>170.96390041659987</v>
      </c>
    </row>
    <row r="314" spans="1:12" x14ac:dyDescent="0.3">
      <c r="A314">
        <v>5.91</v>
      </c>
      <c r="B314">
        <v>7.1463999999999999</v>
      </c>
      <c r="C314">
        <v>12.7</v>
      </c>
      <c r="D314">
        <v>2</v>
      </c>
      <c r="E314">
        <v>4</v>
      </c>
      <c r="F314">
        <v>0.6361</v>
      </c>
      <c r="G314">
        <v>6.2348999999999997</v>
      </c>
      <c r="H314">
        <v>2.9528000000000002E-3</v>
      </c>
      <c r="I314">
        <v>-1.2363999999999999</v>
      </c>
      <c r="J314">
        <v>1.2363999999999999</v>
      </c>
      <c r="K314" s="3">
        <f t="shared" si="10"/>
        <v>20.920473773265648</v>
      </c>
      <c r="L314">
        <f t="shared" si="11"/>
        <v>437.66622289789581</v>
      </c>
    </row>
    <row r="315" spans="1:12" x14ac:dyDescent="0.3">
      <c r="A315">
        <v>19.195</v>
      </c>
      <c r="B315">
        <v>16.178999999999998</v>
      </c>
      <c r="C315">
        <v>12.7</v>
      </c>
      <c r="D315">
        <v>1</v>
      </c>
      <c r="E315">
        <v>16</v>
      </c>
      <c r="F315">
        <v>0.1709</v>
      </c>
      <c r="G315">
        <v>5.4972000000000003</v>
      </c>
      <c r="H315">
        <v>1.6416E-3</v>
      </c>
      <c r="I315">
        <v>3.0162</v>
      </c>
      <c r="J315">
        <v>3.0162</v>
      </c>
      <c r="K315" s="3">
        <f t="shared" si="10"/>
        <v>15.713467048710603</v>
      </c>
      <c r="L315">
        <f t="shared" si="11"/>
        <v>246.91304669091392</v>
      </c>
    </row>
    <row r="316" spans="1:12" x14ac:dyDescent="0.3">
      <c r="A316">
        <v>5.36</v>
      </c>
      <c r="B316">
        <v>7.1463999999999999</v>
      </c>
      <c r="C316">
        <v>12.7</v>
      </c>
      <c r="D316">
        <v>2</v>
      </c>
      <c r="E316">
        <v>2</v>
      </c>
      <c r="F316">
        <v>3.7730000000000001</v>
      </c>
      <c r="G316">
        <v>8.0343</v>
      </c>
      <c r="H316">
        <v>1.6237999999999999E-2</v>
      </c>
      <c r="I316">
        <v>-1.7864</v>
      </c>
      <c r="J316">
        <v>1.7864</v>
      </c>
      <c r="K316" s="3">
        <f t="shared" si="10"/>
        <v>33.328358208955223</v>
      </c>
      <c r="L316">
        <f t="shared" si="11"/>
        <v>1110.7794609044329</v>
      </c>
    </row>
    <row r="317" spans="1:12" x14ac:dyDescent="0.3">
      <c r="A317">
        <v>72.86</v>
      </c>
      <c r="B317">
        <v>84.763000000000005</v>
      </c>
      <c r="C317">
        <v>572.49</v>
      </c>
      <c r="D317">
        <v>3</v>
      </c>
      <c r="E317">
        <v>9</v>
      </c>
      <c r="F317">
        <v>0.8</v>
      </c>
      <c r="G317">
        <v>6.3288000000000002</v>
      </c>
      <c r="H317">
        <v>2.2288E-3</v>
      </c>
      <c r="I317">
        <v>-11.903</v>
      </c>
      <c r="J317">
        <v>11.903</v>
      </c>
      <c r="K317" s="3">
        <f t="shared" si="10"/>
        <v>16.336810321163878</v>
      </c>
      <c r="L317">
        <f t="shared" si="11"/>
        <v>266.89137146968659</v>
      </c>
    </row>
    <row r="318" spans="1:12" x14ac:dyDescent="0.3">
      <c r="A318">
        <v>8.9600000000000009</v>
      </c>
      <c r="B318">
        <v>9.7855000000000008</v>
      </c>
      <c r="C318">
        <v>12.7</v>
      </c>
      <c r="D318">
        <v>1</v>
      </c>
      <c r="E318">
        <v>9</v>
      </c>
      <c r="F318">
        <v>0.17299999999999999</v>
      </c>
      <c r="G318">
        <v>5.6178999999999997</v>
      </c>
      <c r="H318">
        <v>1.6216E-3</v>
      </c>
      <c r="I318">
        <v>-0.82554000000000005</v>
      </c>
      <c r="J318">
        <v>0.82554000000000005</v>
      </c>
      <c r="K318" s="3">
        <f t="shared" si="10"/>
        <v>9.2136160714285715</v>
      </c>
      <c r="L318">
        <f t="shared" si="11"/>
        <v>84.890721111686858</v>
      </c>
    </row>
    <row r="319" spans="1:12" x14ac:dyDescent="0.3">
      <c r="A319">
        <v>11.8</v>
      </c>
      <c r="B319">
        <v>9.7855000000000008</v>
      </c>
      <c r="C319">
        <v>12.7</v>
      </c>
      <c r="D319">
        <v>2</v>
      </c>
      <c r="E319">
        <v>10</v>
      </c>
      <c r="F319">
        <v>1.0402</v>
      </c>
      <c r="G319">
        <v>6.8315999999999999</v>
      </c>
      <c r="H319">
        <v>7.8183999999999997E-3</v>
      </c>
      <c r="I319">
        <v>2.0145</v>
      </c>
      <c r="J319">
        <v>2.0145</v>
      </c>
      <c r="K319" s="3">
        <f t="shared" si="10"/>
        <v>17.072033898305083</v>
      </c>
      <c r="L319">
        <f t="shared" si="11"/>
        <v>291.45434142487784</v>
      </c>
    </row>
    <row r="320" spans="1:12" x14ac:dyDescent="0.3">
      <c r="A320">
        <v>78.84</v>
      </c>
      <c r="B320">
        <v>78.936000000000007</v>
      </c>
      <c r="C320">
        <v>572.49</v>
      </c>
      <c r="D320">
        <v>3</v>
      </c>
      <c r="E320">
        <v>6</v>
      </c>
      <c r="F320">
        <v>0.95409999999999995</v>
      </c>
      <c r="G320">
        <v>7.0509000000000004</v>
      </c>
      <c r="H320">
        <v>2.6543999999999999E-3</v>
      </c>
      <c r="I320">
        <v>-9.5526E-2</v>
      </c>
      <c r="J320">
        <v>9.5526E-2</v>
      </c>
      <c r="K320" s="3">
        <f t="shared" si="10"/>
        <v>0.12116438356164383</v>
      </c>
      <c r="L320">
        <f t="shared" si="11"/>
        <v>1.4680807843873146E-2</v>
      </c>
    </row>
    <row r="321" spans="1:12" x14ac:dyDescent="0.3">
      <c r="A321">
        <v>102.34</v>
      </c>
      <c r="B321">
        <v>104.8</v>
      </c>
      <c r="C321">
        <v>894.56</v>
      </c>
      <c r="D321">
        <v>4</v>
      </c>
      <c r="E321">
        <v>4</v>
      </c>
      <c r="F321">
        <v>1.5739000000000001</v>
      </c>
      <c r="G321">
        <v>5.6397000000000004</v>
      </c>
      <c r="H321">
        <v>2.4296000000000001E-3</v>
      </c>
      <c r="I321">
        <v>-2.4567000000000001</v>
      </c>
      <c r="J321">
        <v>2.4567000000000001</v>
      </c>
      <c r="K321" s="3">
        <f t="shared" si="10"/>
        <v>2.4005276529216335</v>
      </c>
      <c r="L321">
        <f t="shared" si="11"/>
        <v>5.7625330124414464</v>
      </c>
    </row>
    <row r="322" spans="1:12" x14ac:dyDescent="0.3">
      <c r="A322">
        <v>9.2799999999999994</v>
      </c>
      <c r="B322">
        <v>9.7855000000000008</v>
      </c>
      <c r="C322">
        <v>12.7</v>
      </c>
      <c r="D322">
        <v>1</v>
      </c>
      <c r="E322">
        <v>7</v>
      </c>
      <c r="F322">
        <v>0.18970000000000001</v>
      </c>
      <c r="G322">
        <v>5.6193</v>
      </c>
      <c r="H322">
        <v>1.7623999999999999E-3</v>
      </c>
      <c r="I322">
        <v>-0.50553999999999999</v>
      </c>
      <c r="J322">
        <v>0.50553999999999999</v>
      </c>
      <c r="K322" s="3">
        <f t="shared" si="10"/>
        <v>5.4476293103448281</v>
      </c>
      <c r="L322">
        <f t="shared" si="11"/>
        <v>29.676665102928066</v>
      </c>
    </row>
    <row r="323" spans="1:12" x14ac:dyDescent="0.3">
      <c r="A323">
        <v>12.833</v>
      </c>
      <c r="B323">
        <v>13.146000000000001</v>
      </c>
      <c r="C323">
        <v>12.7</v>
      </c>
      <c r="D323">
        <v>2</v>
      </c>
      <c r="E323">
        <v>12</v>
      </c>
      <c r="F323">
        <v>0.87190000000000001</v>
      </c>
      <c r="G323">
        <v>6.8029000000000002</v>
      </c>
      <c r="H323">
        <v>4.9144000000000002E-3</v>
      </c>
      <c r="I323">
        <v>-0.3125</v>
      </c>
      <c r="J323">
        <v>0.3125</v>
      </c>
      <c r="K323" s="3">
        <f t="shared" si="10"/>
        <v>2.4351281851476663</v>
      </c>
      <c r="L323">
        <f t="shared" si="11"/>
        <v>5.9298492781005665</v>
      </c>
    </row>
    <row r="324" spans="1:12" x14ac:dyDescent="0.3">
      <c r="A324">
        <v>76.400000000000006</v>
      </c>
      <c r="B324">
        <v>75.248999999999995</v>
      </c>
      <c r="C324">
        <v>572.49</v>
      </c>
      <c r="D324">
        <v>3</v>
      </c>
      <c r="E324">
        <v>4</v>
      </c>
      <c r="F324">
        <v>1.4393</v>
      </c>
      <c r="G324">
        <v>7.7873999999999999</v>
      </c>
      <c r="H324">
        <v>2.5720000000000001E-3</v>
      </c>
      <c r="I324">
        <v>1.151</v>
      </c>
      <c r="J324">
        <v>1.151</v>
      </c>
      <c r="K324" s="3">
        <f t="shared" si="10"/>
        <v>1.506544502617801</v>
      </c>
      <c r="L324">
        <f t="shared" si="11"/>
        <v>2.2696763383679177</v>
      </c>
    </row>
    <row r="325" spans="1:12" x14ac:dyDescent="0.3">
      <c r="A325">
        <v>16.5</v>
      </c>
      <c r="B325">
        <v>16.178999999999998</v>
      </c>
      <c r="C325">
        <v>12.7</v>
      </c>
      <c r="D325">
        <v>1</v>
      </c>
      <c r="E325">
        <v>18</v>
      </c>
      <c r="F325">
        <v>0.1835</v>
      </c>
      <c r="G325">
        <v>5.6189</v>
      </c>
      <c r="H325">
        <v>1.7296E-3</v>
      </c>
      <c r="I325">
        <v>0.32116</v>
      </c>
      <c r="J325">
        <v>0.32116</v>
      </c>
      <c r="K325" s="3">
        <f t="shared" si="10"/>
        <v>1.9464242424242426</v>
      </c>
      <c r="L325">
        <f t="shared" si="11"/>
        <v>3.7885673314967869</v>
      </c>
    </row>
    <row r="326" spans="1:12" x14ac:dyDescent="0.3">
      <c r="A326">
        <v>15.225</v>
      </c>
      <c r="B326">
        <v>16.178999999999998</v>
      </c>
      <c r="C326">
        <v>12.7</v>
      </c>
      <c r="D326">
        <v>2</v>
      </c>
      <c r="E326">
        <v>14</v>
      </c>
      <c r="F326">
        <v>5.1014999999999997</v>
      </c>
      <c r="G326">
        <v>8.0381</v>
      </c>
      <c r="H326">
        <v>1.6406E-2</v>
      </c>
      <c r="I326">
        <v>-0.95384000000000002</v>
      </c>
      <c r="J326">
        <v>0.95384000000000002</v>
      </c>
      <c r="K326" s="3">
        <f t="shared" si="10"/>
        <v>6.2649589490968802</v>
      </c>
      <c r="L326">
        <f t="shared" si="11"/>
        <v>39.249710633869086</v>
      </c>
    </row>
    <row r="327" spans="1:12" x14ac:dyDescent="0.3">
      <c r="A327">
        <v>73.05</v>
      </c>
      <c r="B327">
        <v>84.763000000000005</v>
      </c>
      <c r="C327">
        <v>572.49</v>
      </c>
      <c r="D327">
        <v>3</v>
      </c>
      <c r="E327">
        <v>9</v>
      </c>
      <c r="F327">
        <v>2.2282999999999999</v>
      </c>
      <c r="G327">
        <v>8.4720999999999993</v>
      </c>
      <c r="H327">
        <v>7.8312E-3</v>
      </c>
      <c r="I327">
        <v>-11.712999999999999</v>
      </c>
      <c r="J327">
        <v>11.712999999999999</v>
      </c>
      <c r="K327" s="3">
        <f t="shared" si="10"/>
        <v>16.034223134839152</v>
      </c>
      <c r="L327">
        <f t="shared" si="11"/>
        <v>257.09631153781106</v>
      </c>
    </row>
    <row r="328" spans="1:12" x14ac:dyDescent="0.3">
      <c r="A328">
        <v>9.08</v>
      </c>
      <c r="B328">
        <v>9.7855000000000008</v>
      </c>
      <c r="C328">
        <v>12.7</v>
      </c>
      <c r="D328">
        <v>1</v>
      </c>
      <c r="E328">
        <v>7</v>
      </c>
      <c r="F328">
        <v>0.17929999999999999</v>
      </c>
      <c r="G328">
        <v>5.6342999999999996</v>
      </c>
      <c r="H328">
        <v>1.7656E-3</v>
      </c>
      <c r="I328">
        <v>-0.70553999999999994</v>
      </c>
      <c r="J328">
        <v>0.70553999999999994</v>
      </c>
      <c r="K328" s="3">
        <f t="shared" si="10"/>
        <v>7.7702643171806152</v>
      </c>
      <c r="L328">
        <f t="shared" si="11"/>
        <v>60.37700755885033</v>
      </c>
    </row>
    <row r="329" spans="1:12" x14ac:dyDescent="0.3">
      <c r="A329">
        <v>11.355</v>
      </c>
      <c r="B329">
        <v>13.146000000000001</v>
      </c>
      <c r="C329">
        <v>12.7</v>
      </c>
      <c r="D329">
        <v>2</v>
      </c>
      <c r="E329">
        <v>11</v>
      </c>
      <c r="F329">
        <v>1.0256000000000001</v>
      </c>
      <c r="G329">
        <v>6.8745000000000003</v>
      </c>
      <c r="H329">
        <v>7.4384000000000004E-3</v>
      </c>
      <c r="I329">
        <v>-1.7907999999999999</v>
      </c>
      <c r="J329">
        <v>1.7907999999999999</v>
      </c>
      <c r="K329" s="3">
        <f t="shared" si="10"/>
        <v>15.771025979744605</v>
      </c>
      <c r="L329">
        <f t="shared" si="11"/>
        <v>248.7252604537793</v>
      </c>
    </row>
    <row r="330" spans="1:12" x14ac:dyDescent="0.3">
      <c r="A330">
        <v>101.39</v>
      </c>
      <c r="B330">
        <v>104.8</v>
      </c>
      <c r="C330">
        <v>894.56</v>
      </c>
      <c r="D330">
        <v>4</v>
      </c>
      <c r="E330">
        <v>3</v>
      </c>
      <c r="F330">
        <v>0.1835</v>
      </c>
      <c r="G330">
        <v>5.6296999999999997</v>
      </c>
      <c r="H330">
        <v>1.748E-3</v>
      </c>
      <c r="I330">
        <v>-3.4066999999999998</v>
      </c>
      <c r="J330">
        <v>3.4066999999999998</v>
      </c>
      <c r="K330" s="3">
        <f t="shared" si="10"/>
        <v>3.359996054837755</v>
      </c>
      <c r="L330">
        <f t="shared" si="11"/>
        <v>11.289573488525278</v>
      </c>
    </row>
    <row r="331" spans="1:12" x14ac:dyDescent="0.3">
      <c r="A331">
        <v>14.712999999999999</v>
      </c>
      <c r="B331">
        <v>13.146000000000001</v>
      </c>
      <c r="C331">
        <v>12.7</v>
      </c>
      <c r="D331">
        <v>1</v>
      </c>
      <c r="E331">
        <v>13</v>
      </c>
      <c r="F331">
        <v>0.16880000000000001</v>
      </c>
      <c r="G331">
        <v>5.5331000000000001</v>
      </c>
      <c r="H331">
        <v>1.6440000000000001E-3</v>
      </c>
      <c r="I331">
        <v>1.5674999999999999</v>
      </c>
      <c r="J331">
        <v>1.5674999999999999</v>
      </c>
      <c r="K331" s="3">
        <f t="shared" si="10"/>
        <v>10.653843539726772</v>
      </c>
      <c r="L331">
        <f t="shared" si="11"/>
        <v>113.50438216897787</v>
      </c>
    </row>
    <row r="332" spans="1:12" x14ac:dyDescent="0.3">
      <c r="A332">
        <v>14.887</v>
      </c>
      <c r="B332">
        <v>13.146000000000001</v>
      </c>
      <c r="C332">
        <v>12.7</v>
      </c>
      <c r="D332">
        <v>2</v>
      </c>
      <c r="E332">
        <v>13</v>
      </c>
      <c r="F332">
        <v>3.1112000000000002</v>
      </c>
      <c r="G332">
        <v>7.4775999999999998</v>
      </c>
      <c r="H332">
        <v>1.2448000000000001E-2</v>
      </c>
      <c r="I332">
        <v>1.7417</v>
      </c>
      <c r="J332">
        <v>1.7417</v>
      </c>
      <c r="K332" s="3">
        <f t="shared" si="10"/>
        <v>11.699469335661988</v>
      </c>
      <c r="L332">
        <f t="shared" si="11"/>
        <v>136.87758273609515</v>
      </c>
    </row>
    <row r="333" spans="1:12" x14ac:dyDescent="0.3">
      <c r="A333">
        <v>102</v>
      </c>
      <c r="B333">
        <v>104.8</v>
      </c>
      <c r="C333">
        <v>894.56</v>
      </c>
      <c r="D333">
        <v>4</v>
      </c>
      <c r="E333">
        <v>4</v>
      </c>
      <c r="F333">
        <v>1.3834</v>
      </c>
      <c r="G333">
        <v>5.7239000000000004</v>
      </c>
      <c r="H333">
        <v>2.4296000000000001E-3</v>
      </c>
      <c r="I333">
        <v>-2.7967</v>
      </c>
      <c r="J333">
        <v>2.7967</v>
      </c>
      <c r="K333" s="3">
        <f t="shared" si="10"/>
        <v>2.7418627450980395</v>
      </c>
      <c r="L333">
        <f t="shared" si="11"/>
        <v>7.5178113129565567</v>
      </c>
    </row>
    <row r="334" spans="1:12" x14ac:dyDescent="0.3">
      <c r="A334">
        <v>12.1</v>
      </c>
      <c r="B334">
        <v>13.146000000000001</v>
      </c>
      <c r="C334">
        <v>12.7</v>
      </c>
      <c r="D334">
        <v>2</v>
      </c>
      <c r="E334">
        <v>11</v>
      </c>
      <c r="F334">
        <v>0.18759999999999999</v>
      </c>
      <c r="G334">
        <v>5.6933999999999996</v>
      </c>
      <c r="H334">
        <v>1.8175999999999999E-3</v>
      </c>
      <c r="I334">
        <v>-1.0458000000000001</v>
      </c>
      <c r="J334">
        <v>1.0458000000000001</v>
      </c>
      <c r="K334" s="3">
        <f t="shared" si="10"/>
        <v>8.6429752066115704</v>
      </c>
      <c r="L334">
        <f t="shared" si="11"/>
        <v>74.701020422102317</v>
      </c>
    </row>
    <row r="335" spans="1:12" x14ac:dyDescent="0.3">
      <c r="A335">
        <v>82.87</v>
      </c>
      <c r="B335">
        <v>80.584000000000003</v>
      </c>
      <c r="C335">
        <v>572.49</v>
      </c>
      <c r="D335">
        <v>3</v>
      </c>
      <c r="E335">
        <v>7</v>
      </c>
      <c r="F335">
        <v>1.4704999999999999</v>
      </c>
      <c r="G335">
        <v>7.9311999999999996</v>
      </c>
      <c r="H335">
        <v>2.4063999999999999E-3</v>
      </c>
      <c r="I335">
        <v>2.2863000000000002</v>
      </c>
      <c r="J335">
        <v>2.2863000000000002</v>
      </c>
      <c r="K335" s="3">
        <f t="shared" si="10"/>
        <v>2.7588994811149998</v>
      </c>
      <c r="L335">
        <f t="shared" si="11"/>
        <v>7.611526346896615</v>
      </c>
    </row>
    <row r="336" spans="1:12" x14ac:dyDescent="0.3">
      <c r="A336">
        <v>7.34</v>
      </c>
      <c r="B336">
        <v>7.1463999999999999</v>
      </c>
      <c r="C336">
        <v>12.7</v>
      </c>
      <c r="D336">
        <v>1</v>
      </c>
      <c r="E336">
        <v>4</v>
      </c>
      <c r="F336">
        <v>0.17299999999999999</v>
      </c>
      <c r="G336">
        <v>5.6996000000000002</v>
      </c>
      <c r="H336">
        <v>1.7656E-3</v>
      </c>
      <c r="I336">
        <v>0.19364000000000001</v>
      </c>
      <c r="J336">
        <v>0.19364000000000001</v>
      </c>
      <c r="K336" s="3">
        <f t="shared" si="10"/>
        <v>2.6381471389645776</v>
      </c>
      <c r="L336">
        <f t="shared" si="11"/>
        <v>6.9598203268269865</v>
      </c>
    </row>
    <row r="337" spans="1:12" x14ac:dyDescent="0.3">
      <c r="A337">
        <v>6.2549999999999999</v>
      </c>
      <c r="B337">
        <v>9.7855000000000008</v>
      </c>
      <c r="C337">
        <v>12.7</v>
      </c>
      <c r="D337">
        <v>2</v>
      </c>
      <c r="E337">
        <v>7</v>
      </c>
      <c r="F337">
        <v>0.61929999999999996</v>
      </c>
      <c r="G337">
        <v>6.3090999999999999</v>
      </c>
      <c r="H337">
        <v>2.8792000000000002E-3</v>
      </c>
      <c r="I337">
        <v>-3.5305</v>
      </c>
      <c r="J337">
        <v>3.5305</v>
      </c>
      <c r="K337" s="3">
        <f t="shared" si="10"/>
        <v>56.442845723421264</v>
      </c>
      <c r="L337">
        <f t="shared" si="11"/>
        <v>3185.7948333579343</v>
      </c>
    </row>
    <row r="338" spans="1:12" x14ac:dyDescent="0.3">
      <c r="A338">
        <v>75.966999999999999</v>
      </c>
      <c r="B338">
        <v>84.763000000000005</v>
      </c>
      <c r="C338">
        <v>572.49</v>
      </c>
      <c r="D338">
        <v>3</v>
      </c>
      <c r="E338">
        <v>10</v>
      </c>
      <c r="F338">
        <v>0.94240000000000002</v>
      </c>
      <c r="G338">
        <v>7.1742999999999997</v>
      </c>
      <c r="H338">
        <v>2.1199999999999999E-3</v>
      </c>
      <c r="I338">
        <v>-8.7960999999999991</v>
      </c>
      <c r="J338">
        <v>8.7960999999999991</v>
      </c>
      <c r="K338" s="3">
        <f t="shared" si="10"/>
        <v>11.578843445180143</v>
      </c>
      <c r="L338">
        <f t="shared" si="11"/>
        <v>134.06961552799115</v>
      </c>
    </row>
    <row r="339" spans="1:12" x14ac:dyDescent="0.3">
      <c r="A339">
        <v>10.573</v>
      </c>
      <c r="B339">
        <v>16.178999999999998</v>
      </c>
      <c r="C339">
        <v>12.7</v>
      </c>
      <c r="D339">
        <v>1</v>
      </c>
      <c r="E339">
        <v>15</v>
      </c>
      <c r="F339">
        <v>0.1709</v>
      </c>
      <c r="G339">
        <v>5.7079000000000004</v>
      </c>
      <c r="H339">
        <v>1.5208000000000001E-3</v>
      </c>
      <c r="I339">
        <v>-5.6063000000000001</v>
      </c>
      <c r="J339">
        <v>5.6063000000000001</v>
      </c>
      <c r="K339" s="3">
        <f t="shared" si="10"/>
        <v>53.024685519720038</v>
      </c>
      <c r="L339">
        <f t="shared" si="11"/>
        <v>2811.6172744652076</v>
      </c>
    </row>
    <row r="340" spans="1:12" x14ac:dyDescent="0.3">
      <c r="A340">
        <v>8.07</v>
      </c>
      <c r="B340">
        <v>7.1463999999999999</v>
      </c>
      <c r="C340">
        <v>12.7</v>
      </c>
      <c r="D340">
        <v>1</v>
      </c>
      <c r="E340">
        <v>3</v>
      </c>
      <c r="F340">
        <v>0.1709</v>
      </c>
      <c r="G340">
        <v>5.5984999999999996</v>
      </c>
      <c r="H340">
        <v>1.6056E-3</v>
      </c>
      <c r="I340">
        <v>0.92364000000000002</v>
      </c>
      <c r="J340">
        <v>0.92364000000000002</v>
      </c>
      <c r="K340" s="3">
        <f t="shared" si="10"/>
        <v>11.445353159851301</v>
      </c>
      <c r="L340">
        <f t="shared" si="11"/>
        <v>130.99610895371816</v>
      </c>
    </row>
    <row r="341" spans="1:12" x14ac:dyDescent="0.3">
      <c r="A341">
        <v>77.325000000000003</v>
      </c>
      <c r="B341">
        <v>84.763000000000005</v>
      </c>
      <c r="C341">
        <v>572.49</v>
      </c>
      <c r="D341">
        <v>3</v>
      </c>
      <c r="E341">
        <v>9</v>
      </c>
      <c r="F341">
        <v>0.23760000000000001</v>
      </c>
      <c r="G341">
        <v>5.7149000000000001</v>
      </c>
      <c r="H341">
        <v>1.6416E-3</v>
      </c>
      <c r="I341">
        <v>-7.4378000000000002</v>
      </c>
      <c r="J341">
        <v>7.4378000000000002</v>
      </c>
      <c r="K341" s="3">
        <f t="shared" si="10"/>
        <v>9.6188813449725181</v>
      </c>
      <c r="L341">
        <f t="shared" si="11"/>
        <v>92.522878328660326</v>
      </c>
    </row>
    <row r="342" spans="1:12" x14ac:dyDescent="0.3">
      <c r="A342">
        <v>103.28</v>
      </c>
      <c r="B342">
        <v>104.8</v>
      </c>
      <c r="C342">
        <v>894.56</v>
      </c>
      <c r="D342">
        <v>4</v>
      </c>
      <c r="E342">
        <v>3</v>
      </c>
      <c r="F342">
        <v>1.645</v>
      </c>
      <c r="G342">
        <v>9.6529000000000007</v>
      </c>
      <c r="H342">
        <v>5.5304000000000004E-3</v>
      </c>
      <c r="I342">
        <v>-1.5166999999999999</v>
      </c>
      <c r="J342">
        <v>1.5166999999999999</v>
      </c>
      <c r="K342" s="3">
        <f t="shared" si="10"/>
        <v>1.4685321456235476</v>
      </c>
      <c r="L342">
        <f t="shared" si="11"/>
        <v>2.1565866627297003</v>
      </c>
    </row>
    <row r="343" spans="1:12" x14ac:dyDescent="0.3">
      <c r="A343">
        <v>13.17</v>
      </c>
      <c r="B343">
        <v>13.146000000000001</v>
      </c>
      <c r="C343">
        <v>12.7</v>
      </c>
      <c r="D343">
        <v>1</v>
      </c>
      <c r="E343">
        <v>13</v>
      </c>
      <c r="F343">
        <v>0.18140000000000001</v>
      </c>
      <c r="G343">
        <v>5.7050999999999998</v>
      </c>
      <c r="H343">
        <v>1.7392E-3</v>
      </c>
      <c r="I343">
        <v>2.4166E-2</v>
      </c>
      <c r="J343">
        <v>2.4166E-2</v>
      </c>
      <c r="K343" s="3">
        <f t="shared" si="10"/>
        <v>0.18349278663629462</v>
      </c>
      <c r="L343">
        <f t="shared" si="11"/>
        <v>3.3669602747552742E-2</v>
      </c>
    </row>
    <row r="344" spans="1:12" x14ac:dyDescent="0.3">
      <c r="A344">
        <v>8.5500000000000007</v>
      </c>
      <c r="B344">
        <v>9.7855000000000008</v>
      </c>
      <c r="C344">
        <v>12.7</v>
      </c>
      <c r="D344">
        <v>2</v>
      </c>
      <c r="E344">
        <v>8</v>
      </c>
      <c r="F344">
        <v>2.0872999999999999</v>
      </c>
      <c r="G344">
        <v>7.4999000000000002</v>
      </c>
      <c r="H344">
        <v>1.2827E-2</v>
      </c>
      <c r="I344">
        <v>-1.2355</v>
      </c>
      <c r="J344">
        <v>1.2355</v>
      </c>
      <c r="K344" s="3">
        <f t="shared" si="10"/>
        <v>14.450292397660819</v>
      </c>
      <c r="L344">
        <f t="shared" si="11"/>
        <v>208.81095037789407</v>
      </c>
    </row>
    <row r="345" spans="1:12" x14ac:dyDescent="0.3">
      <c r="A345">
        <v>74.894999999999996</v>
      </c>
      <c r="B345">
        <v>80.584000000000003</v>
      </c>
      <c r="C345">
        <v>572.49</v>
      </c>
      <c r="D345">
        <v>3</v>
      </c>
      <c r="E345">
        <v>7</v>
      </c>
      <c r="F345">
        <v>0.96489999999999998</v>
      </c>
      <c r="G345">
        <v>7.1730999999999998</v>
      </c>
      <c r="H345">
        <v>2.1151999999999998E-3</v>
      </c>
      <c r="I345">
        <v>-5.6886999999999999</v>
      </c>
      <c r="J345">
        <v>5.6886999999999999</v>
      </c>
      <c r="K345" s="3">
        <f t="shared" si="10"/>
        <v>7.5955671273115701</v>
      </c>
      <c r="L345">
        <f t="shared" si="11"/>
        <v>57.692639985496136</v>
      </c>
    </row>
    <row r="346" spans="1:12" x14ac:dyDescent="0.3">
      <c r="A346">
        <v>104.04</v>
      </c>
      <c r="B346">
        <v>104.8</v>
      </c>
      <c r="C346">
        <v>894.56</v>
      </c>
      <c r="D346">
        <v>4</v>
      </c>
      <c r="E346">
        <v>3</v>
      </c>
      <c r="F346">
        <v>1.3378000000000001</v>
      </c>
      <c r="G346">
        <v>5.7435999999999998</v>
      </c>
      <c r="H346">
        <v>2.2079999999999999E-3</v>
      </c>
      <c r="I346">
        <v>-0.75673999999999997</v>
      </c>
      <c r="J346">
        <v>0.75673999999999997</v>
      </c>
      <c r="K346" s="3">
        <f t="shared" si="10"/>
        <v>0.727354863514033</v>
      </c>
      <c r="L346">
        <f t="shared" si="11"/>
        <v>0.5290450974775176</v>
      </c>
    </row>
    <row r="347" spans="1:12" x14ac:dyDescent="0.3">
      <c r="A347">
        <v>12.867000000000001</v>
      </c>
      <c r="B347">
        <v>13.146000000000001</v>
      </c>
      <c r="C347">
        <v>12.7</v>
      </c>
      <c r="D347">
        <v>1</v>
      </c>
      <c r="E347">
        <v>13</v>
      </c>
      <c r="F347">
        <v>0.1855</v>
      </c>
      <c r="G347">
        <v>5.7236000000000002</v>
      </c>
      <c r="H347">
        <v>1.5288000000000001E-3</v>
      </c>
      <c r="I347">
        <v>-0.27916999999999997</v>
      </c>
      <c r="J347">
        <v>0.27916999999999997</v>
      </c>
      <c r="K347" s="3">
        <f t="shared" si="10"/>
        <v>2.1696588171290894</v>
      </c>
      <c r="L347">
        <f t="shared" si="11"/>
        <v>4.7074193827459991</v>
      </c>
    </row>
    <row r="348" spans="1:12" x14ac:dyDescent="0.3">
      <c r="A348">
        <v>6.94</v>
      </c>
      <c r="B348">
        <v>9.7855000000000008</v>
      </c>
      <c r="C348">
        <v>12.7</v>
      </c>
      <c r="D348">
        <v>2</v>
      </c>
      <c r="E348">
        <v>7</v>
      </c>
      <c r="F348">
        <v>3.1678000000000002</v>
      </c>
      <c r="G348">
        <v>7.5206</v>
      </c>
      <c r="H348">
        <v>1.1986E-2</v>
      </c>
      <c r="I348">
        <v>-2.8454999999999999</v>
      </c>
      <c r="J348">
        <v>2.8454999999999999</v>
      </c>
      <c r="K348" s="3">
        <f t="shared" si="10"/>
        <v>41.001440922190199</v>
      </c>
      <c r="L348">
        <f t="shared" si="11"/>
        <v>1681.1181576958531</v>
      </c>
    </row>
    <row r="349" spans="1:12" x14ac:dyDescent="0.3">
      <c r="A349">
        <v>75.37</v>
      </c>
      <c r="B349">
        <v>75.248999999999995</v>
      </c>
      <c r="C349">
        <v>572.49</v>
      </c>
      <c r="D349">
        <v>3</v>
      </c>
      <c r="E349">
        <v>4</v>
      </c>
      <c r="F349">
        <v>0.93889999999999996</v>
      </c>
      <c r="G349">
        <v>7.2042000000000002</v>
      </c>
      <c r="H349">
        <v>2.1120000000000002E-3</v>
      </c>
      <c r="I349">
        <v>0.12102</v>
      </c>
      <c r="J349">
        <v>0.12102</v>
      </c>
      <c r="K349" s="3">
        <f t="shared" si="10"/>
        <v>0.16056786519835478</v>
      </c>
      <c r="L349">
        <f t="shared" si="11"/>
        <v>2.5782039334357031E-2</v>
      </c>
    </row>
    <row r="350" spans="1:12" x14ac:dyDescent="0.3">
      <c r="A350">
        <v>101.42</v>
      </c>
      <c r="B350">
        <v>104.8</v>
      </c>
      <c r="C350">
        <v>894.56</v>
      </c>
      <c r="D350">
        <v>4</v>
      </c>
      <c r="E350">
        <v>4</v>
      </c>
      <c r="F350">
        <v>0.75700000000000001</v>
      </c>
      <c r="G350">
        <v>5.7519999999999998</v>
      </c>
      <c r="H350">
        <v>2.1559999999999999E-3</v>
      </c>
      <c r="I350">
        <v>-3.3767</v>
      </c>
      <c r="J350">
        <v>3.3767</v>
      </c>
      <c r="K350" s="3">
        <f t="shared" si="10"/>
        <v>3.3294222046933544</v>
      </c>
      <c r="L350">
        <f t="shared" si="11"/>
        <v>11.085052217105156</v>
      </c>
    </row>
    <row r="351" spans="1:12" x14ac:dyDescent="0.3">
      <c r="A351">
        <v>15.9</v>
      </c>
      <c r="B351">
        <v>16.178999999999998</v>
      </c>
      <c r="C351">
        <v>12.7</v>
      </c>
      <c r="D351">
        <v>1</v>
      </c>
      <c r="E351">
        <v>15</v>
      </c>
      <c r="F351">
        <v>0.18140000000000001</v>
      </c>
      <c r="G351">
        <v>5.7314999999999996</v>
      </c>
      <c r="H351">
        <v>1.7512000000000001E-3</v>
      </c>
      <c r="I351">
        <v>-0.27883999999999998</v>
      </c>
      <c r="J351">
        <v>0.27883999999999998</v>
      </c>
      <c r="K351" s="3">
        <f t="shared" si="10"/>
        <v>1.7537106918238992</v>
      </c>
      <c r="L351">
        <f t="shared" si="11"/>
        <v>3.0755011906174592</v>
      </c>
    </row>
    <row r="352" spans="1:12" x14ac:dyDescent="0.3">
      <c r="A352">
        <v>8.5250000000000004</v>
      </c>
      <c r="B352">
        <v>9.7855000000000008</v>
      </c>
      <c r="C352">
        <v>12.7</v>
      </c>
      <c r="D352">
        <v>2</v>
      </c>
      <c r="E352">
        <v>8</v>
      </c>
      <c r="F352">
        <v>4.3730000000000002</v>
      </c>
      <c r="G352">
        <v>8.1158999999999999</v>
      </c>
      <c r="H352">
        <v>1.6076E-2</v>
      </c>
      <c r="I352">
        <v>-1.2605</v>
      </c>
      <c r="J352">
        <v>1.2605</v>
      </c>
      <c r="K352" s="3">
        <f t="shared" si="10"/>
        <v>14.785923753665688</v>
      </c>
      <c r="L352">
        <f t="shared" si="11"/>
        <v>218.62354124921524</v>
      </c>
    </row>
    <row r="353" spans="1:12" x14ac:dyDescent="0.3">
      <c r="A353">
        <v>11.775</v>
      </c>
      <c r="B353">
        <v>16.178999999999998</v>
      </c>
      <c r="C353">
        <v>12.7</v>
      </c>
      <c r="D353">
        <v>1</v>
      </c>
      <c r="E353">
        <v>16</v>
      </c>
      <c r="F353">
        <v>0.1772</v>
      </c>
      <c r="G353">
        <v>5.6048</v>
      </c>
      <c r="H353">
        <v>1.7648E-3</v>
      </c>
      <c r="I353">
        <v>-4.4038000000000004</v>
      </c>
      <c r="J353">
        <v>4.4038000000000004</v>
      </c>
      <c r="K353" s="3">
        <f t="shared" si="10"/>
        <v>37.399575371549901</v>
      </c>
      <c r="L353">
        <f t="shared" si="11"/>
        <v>1398.7282379722419</v>
      </c>
    </row>
    <row r="354" spans="1:12" x14ac:dyDescent="0.3">
      <c r="A354">
        <v>84.444999999999993</v>
      </c>
      <c r="B354">
        <v>84.763000000000005</v>
      </c>
      <c r="C354">
        <v>572.49</v>
      </c>
      <c r="D354">
        <v>3</v>
      </c>
      <c r="E354">
        <v>9</v>
      </c>
      <c r="F354">
        <v>0.17510000000000001</v>
      </c>
      <c r="G354">
        <v>5.7470999999999997</v>
      </c>
      <c r="H354">
        <v>1.624E-3</v>
      </c>
      <c r="I354">
        <v>-0.31779000000000002</v>
      </c>
      <c r="J354">
        <v>0.31779000000000002</v>
      </c>
      <c r="K354" s="3">
        <f t="shared" si="10"/>
        <v>0.37632778731718874</v>
      </c>
      <c r="L354">
        <f t="shared" si="11"/>
        <v>0.14162260350705125</v>
      </c>
    </row>
    <row r="355" spans="1:12" x14ac:dyDescent="0.3">
      <c r="A355">
        <v>102.46</v>
      </c>
      <c r="B355">
        <v>104.8</v>
      </c>
      <c r="C355">
        <v>894.56</v>
      </c>
      <c r="D355">
        <v>4</v>
      </c>
      <c r="E355">
        <v>5</v>
      </c>
      <c r="F355">
        <v>1.5067999999999999</v>
      </c>
      <c r="G355">
        <v>5.7538</v>
      </c>
      <c r="H355">
        <v>2.5504E-3</v>
      </c>
      <c r="I355">
        <v>-2.3367</v>
      </c>
      <c r="J355">
        <v>2.3367</v>
      </c>
      <c r="K355" s="3">
        <f t="shared" si="10"/>
        <v>2.28059730626586</v>
      </c>
      <c r="L355">
        <f t="shared" si="11"/>
        <v>5.2011240733470965</v>
      </c>
    </row>
    <row r="356" spans="1:12" x14ac:dyDescent="0.3">
      <c r="A356">
        <v>9.4167000000000005</v>
      </c>
      <c r="B356">
        <v>13.146000000000001</v>
      </c>
      <c r="C356">
        <v>12.7</v>
      </c>
      <c r="D356">
        <v>2</v>
      </c>
      <c r="E356">
        <v>11</v>
      </c>
      <c r="F356">
        <v>0.17929999999999999</v>
      </c>
      <c r="G356">
        <v>5.7525000000000004</v>
      </c>
      <c r="H356">
        <v>1.6576E-3</v>
      </c>
      <c r="I356">
        <v>-3.7292000000000001</v>
      </c>
      <c r="J356">
        <v>3.7292000000000001</v>
      </c>
      <c r="K356" s="3">
        <f t="shared" si="10"/>
        <v>39.601983709792179</v>
      </c>
      <c r="L356">
        <f t="shared" si="11"/>
        <v>1568.3171137506451</v>
      </c>
    </row>
    <row r="357" spans="1:12" x14ac:dyDescent="0.3">
      <c r="A357">
        <v>73.03</v>
      </c>
      <c r="B357">
        <v>84.763000000000005</v>
      </c>
      <c r="C357">
        <v>572.49</v>
      </c>
      <c r="D357">
        <v>3</v>
      </c>
      <c r="E357">
        <v>10</v>
      </c>
      <c r="F357">
        <v>1.5085999999999999</v>
      </c>
      <c r="G357">
        <v>7.8761999999999999</v>
      </c>
      <c r="H357">
        <v>2.7464E-3</v>
      </c>
      <c r="I357">
        <v>-11.733000000000001</v>
      </c>
      <c r="J357">
        <v>11.733000000000001</v>
      </c>
      <c r="K357" s="3">
        <f t="shared" si="10"/>
        <v>16.066000273860059</v>
      </c>
      <c r="L357">
        <f t="shared" si="11"/>
        <v>258.11636479967149</v>
      </c>
    </row>
    <row r="358" spans="1:12" x14ac:dyDescent="0.3">
      <c r="A358">
        <v>100.99</v>
      </c>
      <c r="B358">
        <v>104.8</v>
      </c>
      <c r="C358">
        <v>894.56</v>
      </c>
      <c r="D358">
        <v>4</v>
      </c>
      <c r="E358">
        <v>3</v>
      </c>
      <c r="F358">
        <v>1.3962000000000001</v>
      </c>
      <c r="G358">
        <v>5.7515000000000001</v>
      </c>
      <c r="H358">
        <v>3.6511999999999998E-3</v>
      </c>
      <c r="I358">
        <v>-3.8067000000000002</v>
      </c>
      <c r="J358">
        <v>3.8067000000000002</v>
      </c>
      <c r="K358" s="3">
        <f t="shared" si="10"/>
        <v>3.7693831072383408</v>
      </c>
      <c r="L358">
        <f t="shared" si="11"/>
        <v>14.20824900913377</v>
      </c>
    </row>
    <row r="359" spans="1:12" x14ac:dyDescent="0.3">
      <c r="A359">
        <v>17.827000000000002</v>
      </c>
      <c r="B359">
        <v>16.178999999999998</v>
      </c>
      <c r="C359">
        <v>12.7</v>
      </c>
      <c r="D359">
        <v>1</v>
      </c>
      <c r="E359">
        <v>14</v>
      </c>
      <c r="F359">
        <v>0.17929999999999999</v>
      </c>
      <c r="G359">
        <v>5.7439999999999998</v>
      </c>
      <c r="H359">
        <v>1.6688E-3</v>
      </c>
      <c r="I359">
        <v>1.6477999999999999</v>
      </c>
      <c r="J359">
        <v>1.6477999999999999</v>
      </c>
      <c r="K359" s="3">
        <f t="shared" si="10"/>
        <v>9.2432826611319889</v>
      </c>
      <c r="L359">
        <f t="shared" si="11"/>
        <v>85.438274353583267</v>
      </c>
    </row>
    <row r="360" spans="1:12" x14ac:dyDescent="0.3">
      <c r="A360">
        <v>8.6300000000000008</v>
      </c>
      <c r="B360">
        <v>9.7855000000000008</v>
      </c>
      <c r="C360">
        <v>12.7</v>
      </c>
      <c r="D360">
        <v>1</v>
      </c>
      <c r="E360">
        <v>7</v>
      </c>
      <c r="F360">
        <v>0.16669999999999999</v>
      </c>
      <c r="G360">
        <v>5.6261000000000001</v>
      </c>
      <c r="H360">
        <v>1.7688000000000001E-3</v>
      </c>
      <c r="I360">
        <v>-1.1555</v>
      </c>
      <c r="J360">
        <v>1.1555</v>
      </c>
      <c r="K360" s="3">
        <f t="shared" si="10"/>
        <v>13.389339513325607</v>
      </c>
      <c r="L360">
        <f t="shared" si="11"/>
        <v>179.27441260310241</v>
      </c>
    </row>
    <row r="361" spans="1:12" x14ac:dyDescent="0.3">
      <c r="A361">
        <v>6.13</v>
      </c>
      <c r="B361">
        <v>7.1463999999999999</v>
      </c>
      <c r="C361">
        <v>12.7</v>
      </c>
      <c r="D361">
        <v>2</v>
      </c>
      <c r="E361">
        <v>6</v>
      </c>
      <c r="F361">
        <v>0.95499999999999996</v>
      </c>
      <c r="G361">
        <v>6.9427000000000003</v>
      </c>
      <c r="H361">
        <v>6.5376000000000002E-3</v>
      </c>
      <c r="I361">
        <v>-1.0164</v>
      </c>
      <c r="J361">
        <v>1.0164</v>
      </c>
      <c r="K361" s="3">
        <f t="shared" si="10"/>
        <v>16.58075040783034</v>
      </c>
      <c r="L361">
        <f t="shared" si="11"/>
        <v>274.92128408676598</v>
      </c>
    </row>
    <row r="362" spans="1:12" x14ac:dyDescent="0.3">
      <c r="A362">
        <v>71.63</v>
      </c>
      <c r="B362">
        <v>75.248999999999995</v>
      </c>
      <c r="C362">
        <v>572.49</v>
      </c>
      <c r="D362">
        <v>3</v>
      </c>
      <c r="E362">
        <v>2</v>
      </c>
      <c r="F362">
        <v>0.63200000000000001</v>
      </c>
      <c r="G362">
        <v>6.4611000000000001</v>
      </c>
      <c r="H362">
        <v>2.0872E-3</v>
      </c>
      <c r="I362">
        <v>-3.6190000000000002</v>
      </c>
      <c r="J362">
        <v>3.6190000000000002</v>
      </c>
      <c r="K362" s="3">
        <f t="shared" si="10"/>
        <v>5.0523523663269589</v>
      </c>
      <c r="L362">
        <f t="shared" si="11"/>
        <v>25.526264433529622</v>
      </c>
    </row>
    <row r="363" spans="1:12" x14ac:dyDescent="0.3">
      <c r="A363">
        <v>101.17</v>
      </c>
      <c r="B363">
        <v>104.8</v>
      </c>
      <c r="C363">
        <v>894.56</v>
      </c>
      <c r="D363">
        <v>4</v>
      </c>
      <c r="E363">
        <v>4</v>
      </c>
      <c r="F363">
        <v>0.80679999999999996</v>
      </c>
      <c r="G363">
        <v>7.7237</v>
      </c>
      <c r="H363">
        <v>3.4072E-3</v>
      </c>
      <c r="I363">
        <v>-3.6267</v>
      </c>
      <c r="J363">
        <v>3.6267</v>
      </c>
      <c r="K363" s="3">
        <f t="shared" si="10"/>
        <v>3.5847583275674602</v>
      </c>
      <c r="L363">
        <f t="shared" si="11"/>
        <v>12.850492267064254</v>
      </c>
    </row>
    <row r="364" spans="1:12" x14ac:dyDescent="0.3">
      <c r="A364">
        <v>7.78</v>
      </c>
      <c r="B364">
        <v>7.1463999999999999</v>
      </c>
      <c r="C364">
        <v>12.7</v>
      </c>
      <c r="D364">
        <v>1</v>
      </c>
      <c r="E364">
        <v>4</v>
      </c>
      <c r="F364">
        <v>0.17929999999999999</v>
      </c>
      <c r="G364">
        <v>5.7419000000000002</v>
      </c>
      <c r="H364">
        <v>1.72E-3</v>
      </c>
      <c r="I364">
        <v>0.63363999999999998</v>
      </c>
      <c r="J364">
        <v>0.63363999999999998</v>
      </c>
      <c r="K364" s="3">
        <f t="shared" si="10"/>
        <v>8.1444730077120813</v>
      </c>
      <c r="L364">
        <f t="shared" si="11"/>
        <v>66.332440573350681</v>
      </c>
    </row>
    <row r="365" spans="1:12" x14ac:dyDescent="0.3">
      <c r="A365">
        <v>13.023</v>
      </c>
      <c r="B365">
        <v>13.146000000000001</v>
      </c>
      <c r="C365">
        <v>12.7</v>
      </c>
      <c r="D365">
        <v>2</v>
      </c>
      <c r="E365">
        <v>11</v>
      </c>
      <c r="F365">
        <v>0.65080000000000005</v>
      </c>
      <c r="G365">
        <v>6.3493000000000004</v>
      </c>
      <c r="H365">
        <v>2.6032E-3</v>
      </c>
      <c r="I365">
        <v>-0.1225</v>
      </c>
      <c r="J365">
        <v>0.1225</v>
      </c>
      <c r="K365" s="3">
        <f t="shared" si="10"/>
        <v>0.94064347692543959</v>
      </c>
      <c r="L365">
        <f t="shared" si="11"/>
        <v>0.88481015068238</v>
      </c>
    </row>
    <row r="366" spans="1:12" x14ac:dyDescent="0.3">
      <c r="A366">
        <v>76.83</v>
      </c>
      <c r="B366">
        <v>78.936000000000007</v>
      </c>
      <c r="C366">
        <v>572.49</v>
      </c>
      <c r="D366">
        <v>3</v>
      </c>
      <c r="E366">
        <v>6</v>
      </c>
      <c r="F366">
        <v>1.3173999999999999</v>
      </c>
      <c r="G366">
        <v>7.9146000000000001</v>
      </c>
      <c r="H366">
        <v>1.7856E-3</v>
      </c>
      <c r="I366">
        <v>-2.1055000000000001</v>
      </c>
      <c r="J366">
        <v>2.1055000000000001</v>
      </c>
      <c r="K366" s="3">
        <f t="shared" si="10"/>
        <v>2.7404659638162179</v>
      </c>
      <c r="L366">
        <f t="shared" si="11"/>
        <v>7.5101536988351523</v>
      </c>
    </row>
    <row r="367" spans="1:12" x14ac:dyDescent="0.3">
      <c r="A367">
        <v>10.87</v>
      </c>
      <c r="B367">
        <v>9.7855000000000008</v>
      </c>
      <c r="C367">
        <v>12.7</v>
      </c>
      <c r="D367">
        <v>1</v>
      </c>
      <c r="E367">
        <v>8</v>
      </c>
      <c r="F367">
        <v>0.17929999999999999</v>
      </c>
      <c r="G367">
        <v>5.7439</v>
      </c>
      <c r="H367">
        <v>1.6416E-3</v>
      </c>
      <c r="I367">
        <v>1.0845</v>
      </c>
      <c r="J367">
        <v>1.0845</v>
      </c>
      <c r="K367" s="3">
        <f t="shared" si="10"/>
        <v>9.9770009199632028</v>
      </c>
      <c r="L367">
        <f t="shared" si="11"/>
        <v>99.54054735694659</v>
      </c>
    </row>
    <row r="368" spans="1:12" x14ac:dyDescent="0.3">
      <c r="A368">
        <v>9.0299999999999994</v>
      </c>
      <c r="B368">
        <v>7.1463999999999999</v>
      </c>
      <c r="C368">
        <v>12.7</v>
      </c>
      <c r="D368">
        <v>2</v>
      </c>
      <c r="E368">
        <v>6</v>
      </c>
      <c r="F368">
        <v>0.98939999999999995</v>
      </c>
      <c r="G368">
        <v>6.9549000000000003</v>
      </c>
      <c r="H368">
        <v>7.6496000000000003E-3</v>
      </c>
      <c r="I368">
        <v>1.8835999999999999</v>
      </c>
      <c r="J368">
        <v>1.8835999999999999</v>
      </c>
      <c r="K368" s="3">
        <f t="shared" si="10"/>
        <v>20.859357696566999</v>
      </c>
      <c r="L368">
        <f t="shared" si="11"/>
        <v>435.11280351332891</v>
      </c>
    </row>
    <row r="369" spans="1:12" x14ac:dyDescent="0.3">
      <c r="A369">
        <v>75.459999999999994</v>
      </c>
      <c r="B369">
        <v>75.248999999999995</v>
      </c>
      <c r="C369">
        <v>572.49</v>
      </c>
      <c r="D369">
        <v>3</v>
      </c>
      <c r="E369">
        <v>5</v>
      </c>
      <c r="F369">
        <v>0.9123</v>
      </c>
      <c r="G369">
        <v>7.1856999999999998</v>
      </c>
      <c r="H369">
        <v>2.2263999999999999E-3</v>
      </c>
      <c r="I369">
        <v>0.21102000000000001</v>
      </c>
      <c r="J369">
        <v>0.21102000000000001</v>
      </c>
      <c r="K369" s="3">
        <f t="shared" si="10"/>
        <v>0.27964484495096742</v>
      </c>
      <c r="L369">
        <f t="shared" si="11"/>
        <v>7.8201239307650605E-2</v>
      </c>
    </row>
    <row r="370" spans="1:12" x14ac:dyDescent="0.3">
      <c r="A370">
        <v>105.87</v>
      </c>
      <c r="B370">
        <v>104.8</v>
      </c>
      <c r="C370">
        <v>894.56</v>
      </c>
      <c r="D370">
        <v>4</v>
      </c>
      <c r="E370">
        <v>5</v>
      </c>
      <c r="F370">
        <v>1.0657000000000001</v>
      </c>
      <c r="G370">
        <v>7.7095000000000002</v>
      </c>
      <c r="H370">
        <v>3.2423999999999999E-3</v>
      </c>
      <c r="I370">
        <v>1.0732999999999999</v>
      </c>
      <c r="J370">
        <v>1.0732999999999999</v>
      </c>
      <c r="K370" s="3">
        <f t="shared" si="10"/>
        <v>1.0137904977802965</v>
      </c>
      <c r="L370">
        <f t="shared" si="11"/>
        <v>1.0277711733896213</v>
      </c>
    </row>
    <row r="371" spans="1:12" x14ac:dyDescent="0.3">
      <c r="A371">
        <v>14.542999999999999</v>
      </c>
      <c r="B371">
        <v>16.178999999999998</v>
      </c>
      <c r="C371">
        <v>12.7</v>
      </c>
      <c r="D371">
        <v>1</v>
      </c>
      <c r="E371">
        <v>15</v>
      </c>
      <c r="F371">
        <v>0.18759999999999999</v>
      </c>
      <c r="G371">
        <v>5.7624000000000004</v>
      </c>
      <c r="H371">
        <v>1.7072000000000001E-3</v>
      </c>
      <c r="I371">
        <v>-1.6363000000000001</v>
      </c>
      <c r="J371">
        <v>1.6363000000000001</v>
      </c>
      <c r="K371" s="3">
        <f t="shared" si="10"/>
        <v>11.251461184074813</v>
      </c>
      <c r="L371">
        <f t="shared" si="11"/>
        <v>126.59537877674219</v>
      </c>
    </row>
    <row r="372" spans="1:12" x14ac:dyDescent="0.3">
      <c r="A372">
        <v>8.14</v>
      </c>
      <c r="B372">
        <v>9.7855000000000008</v>
      </c>
      <c r="C372">
        <v>12.7</v>
      </c>
      <c r="D372">
        <v>2</v>
      </c>
      <c r="E372">
        <v>9</v>
      </c>
      <c r="F372">
        <v>4.1719999999999997</v>
      </c>
      <c r="G372">
        <v>8.1560000000000006</v>
      </c>
      <c r="H372">
        <v>1.5747000000000001E-2</v>
      </c>
      <c r="I372">
        <v>-1.6455</v>
      </c>
      <c r="J372">
        <v>1.6455</v>
      </c>
      <c r="K372" s="3">
        <f t="shared" si="10"/>
        <v>20.214987714987714</v>
      </c>
      <c r="L372">
        <f t="shared" si="11"/>
        <v>408.64572831710421</v>
      </c>
    </row>
    <row r="373" spans="1:12" x14ac:dyDescent="0.3">
      <c r="A373">
        <v>6.25</v>
      </c>
      <c r="B373">
        <v>7.1463999999999999</v>
      </c>
      <c r="C373">
        <v>12.7</v>
      </c>
      <c r="D373">
        <v>1</v>
      </c>
      <c r="E373">
        <v>5</v>
      </c>
      <c r="F373">
        <v>0.17510000000000001</v>
      </c>
      <c r="G373">
        <v>5.6412000000000004</v>
      </c>
      <c r="H373">
        <v>1.6383999999999999E-3</v>
      </c>
      <c r="I373">
        <v>-0.89636000000000005</v>
      </c>
      <c r="J373">
        <v>0.89636000000000005</v>
      </c>
      <c r="K373" s="3">
        <f t="shared" si="10"/>
        <v>14.341760000000001</v>
      </c>
      <c r="L373">
        <f t="shared" si="11"/>
        <v>205.68607989760002</v>
      </c>
    </row>
    <row r="374" spans="1:12" x14ac:dyDescent="0.3">
      <c r="A374">
        <v>13.914999999999999</v>
      </c>
      <c r="B374">
        <v>13.146000000000001</v>
      </c>
      <c r="C374">
        <v>12.7</v>
      </c>
      <c r="D374">
        <v>2</v>
      </c>
      <c r="E374">
        <v>13</v>
      </c>
      <c r="F374">
        <v>1.0144</v>
      </c>
      <c r="G374">
        <v>6.9554</v>
      </c>
      <c r="H374">
        <v>4.1704000000000003E-3</v>
      </c>
      <c r="I374">
        <v>0.76917000000000002</v>
      </c>
      <c r="J374">
        <v>0.76917000000000002</v>
      </c>
      <c r="K374" s="3">
        <f t="shared" si="10"/>
        <v>5.5276320517427244</v>
      </c>
      <c r="L374">
        <f t="shared" si="11"/>
        <v>30.554716099453483</v>
      </c>
    </row>
    <row r="375" spans="1:12" x14ac:dyDescent="0.3">
      <c r="A375">
        <v>87.332999999999998</v>
      </c>
      <c r="B375">
        <v>84.763000000000005</v>
      </c>
      <c r="C375">
        <v>572.49</v>
      </c>
      <c r="D375">
        <v>3</v>
      </c>
      <c r="E375">
        <v>8</v>
      </c>
      <c r="F375">
        <v>2.0106999999999999</v>
      </c>
      <c r="G375">
        <v>8.6194000000000006</v>
      </c>
      <c r="H375">
        <v>5.4463999999999997E-3</v>
      </c>
      <c r="I375">
        <v>2.5705</v>
      </c>
      <c r="J375">
        <v>2.5705</v>
      </c>
      <c r="K375" s="3">
        <f t="shared" ref="K375:K436" si="12">(J375/A375)*100</f>
        <v>2.9433318447780339</v>
      </c>
      <c r="L375">
        <f t="shared" ref="L375:L436" si="13">K375^2</f>
        <v>8.6632023484844645</v>
      </c>
    </row>
    <row r="376" spans="1:12" x14ac:dyDescent="0.3">
      <c r="A376">
        <v>101.76</v>
      </c>
      <c r="B376">
        <v>104.8</v>
      </c>
      <c r="C376">
        <v>894.56</v>
      </c>
      <c r="D376">
        <v>4</v>
      </c>
      <c r="E376">
        <v>4</v>
      </c>
      <c r="F376">
        <v>2.1373000000000002</v>
      </c>
      <c r="G376">
        <v>5.7956000000000003</v>
      </c>
      <c r="H376">
        <v>2.2104E-3</v>
      </c>
      <c r="I376">
        <v>-3.0367000000000002</v>
      </c>
      <c r="J376">
        <v>3.0367000000000002</v>
      </c>
      <c r="K376" s="3">
        <f t="shared" si="12"/>
        <v>2.9841784591194966</v>
      </c>
      <c r="L376">
        <f t="shared" si="13"/>
        <v>8.9053210758728127</v>
      </c>
    </row>
    <row r="377" spans="1:12" x14ac:dyDescent="0.3">
      <c r="A377">
        <v>6.86</v>
      </c>
      <c r="B377">
        <v>7.1463999999999999</v>
      </c>
      <c r="C377">
        <v>12.7</v>
      </c>
      <c r="D377">
        <v>2</v>
      </c>
      <c r="E377">
        <v>4</v>
      </c>
      <c r="F377">
        <v>76.757999999999996</v>
      </c>
      <c r="G377">
        <v>4.7385999999999999</v>
      </c>
      <c r="H377">
        <v>1.872E-3</v>
      </c>
      <c r="I377">
        <v>-0.28636</v>
      </c>
      <c r="J377">
        <v>0.28636</v>
      </c>
      <c r="K377" s="3">
        <f t="shared" si="12"/>
        <v>4.1743440233236155</v>
      </c>
      <c r="L377">
        <f t="shared" si="13"/>
        <v>17.425148025057588</v>
      </c>
    </row>
    <row r="378" spans="1:12" x14ac:dyDescent="0.3">
      <c r="A378">
        <v>72.900000000000006</v>
      </c>
      <c r="B378">
        <v>75.248999999999995</v>
      </c>
      <c r="C378">
        <v>572.49</v>
      </c>
      <c r="D378">
        <v>3</v>
      </c>
      <c r="E378">
        <v>5</v>
      </c>
      <c r="F378">
        <v>0.90049999999999997</v>
      </c>
      <c r="G378">
        <v>5.9394999999999998</v>
      </c>
      <c r="H378">
        <v>49.881999999999998</v>
      </c>
      <c r="I378">
        <v>-2.3490000000000002</v>
      </c>
      <c r="J378">
        <v>2.3490000000000002</v>
      </c>
      <c r="K378" s="3">
        <f t="shared" si="12"/>
        <v>3.2222222222222223</v>
      </c>
      <c r="L378">
        <f t="shared" si="13"/>
        <v>10.382716049382717</v>
      </c>
    </row>
    <row r="379" spans="1:12" x14ac:dyDescent="0.3">
      <c r="A379">
        <v>104.84</v>
      </c>
      <c r="B379">
        <v>104.8</v>
      </c>
      <c r="C379">
        <v>894.56</v>
      </c>
      <c r="D379">
        <v>4</v>
      </c>
      <c r="E379">
        <v>3</v>
      </c>
      <c r="F379">
        <v>99.998000000000005</v>
      </c>
      <c r="G379">
        <v>34.606000000000002</v>
      </c>
      <c r="H379">
        <v>2.2544000000000002E-3</v>
      </c>
      <c r="I379">
        <v>4.3262000000000002E-2</v>
      </c>
      <c r="J379">
        <v>4.3262000000000002E-2</v>
      </c>
      <c r="K379" s="3">
        <f t="shared" si="12"/>
        <v>4.1264784433422352E-2</v>
      </c>
      <c r="L379">
        <f t="shared" si="13"/>
        <v>1.7027824343368158E-3</v>
      </c>
    </row>
    <row r="380" spans="1:12" x14ac:dyDescent="0.3">
      <c r="A380">
        <v>13.733000000000001</v>
      </c>
      <c r="B380">
        <v>16.178999999999998</v>
      </c>
      <c r="C380">
        <v>12.7</v>
      </c>
      <c r="D380">
        <v>1</v>
      </c>
      <c r="E380">
        <v>18</v>
      </c>
      <c r="F380">
        <v>99.99</v>
      </c>
      <c r="G380">
        <v>70.218000000000004</v>
      </c>
      <c r="H380">
        <v>1.6191999999999999E-3</v>
      </c>
      <c r="I380">
        <v>-2.4462999999999999</v>
      </c>
      <c r="J380">
        <v>2.4462999999999999</v>
      </c>
      <c r="K380" s="3">
        <f t="shared" si="12"/>
        <v>17.813296439233962</v>
      </c>
      <c r="L380">
        <f t="shared" si="13"/>
        <v>317.31353003202537</v>
      </c>
    </row>
    <row r="381" spans="1:12" x14ac:dyDescent="0.3">
      <c r="A381">
        <v>10.01</v>
      </c>
      <c r="B381">
        <v>13.146000000000001</v>
      </c>
      <c r="C381">
        <v>12.7</v>
      </c>
      <c r="D381">
        <v>2</v>
      </c>
      <c r="E381">
        <v>11</v>
      </c>
      <c r="F381">
        <v>98.564999999999998</v>
      </c>
      <c r="G381">
        <v>40.186</v>
      </c>
      <c r="H381">
        <v>69.241</v>
      </c>
      <c r="I381">
        <v>-3.1358000000000001</v>
      </c>
      <c r="J381">
        <v>3.1358000000000001</v>
      </c>
      <c r="K381" s="3">
        <f t="shared" si="12"/>
        <v>31.326673326673326</v>
      </c>
      <c r="L381">
        <f t="shared" si="13"/>
        <v>981.36046171610599</v>
      </c>
    </row>
    <row r="382" spans="1:12" x14ac:dyDescent="0.3">
      <c r="A382">
        <v>74.489999999999995</v>
      </c>
      <c r="B382">
        <v>75.248999999999995</v>
      </c>
      <c r="C382">
        <v>572.49</v>
      </c>
      <c r="D382">
        <v>3</v>
      </c>
      <c r="E382">
        <v>3</v>
      </c>
      <c r="F382">
        <v>97.882000000000005</v>
      </c>
      <c r="G382">
        <v>39.948</v>
      </c>
      <c r="H382">
        <v>49.47</v>
      </c>
      <c r="I382">
        <v>-0.75897999999999999</v>
      </c>
      <c r="J382">
        <v>0.75897999999999999</v>
      </c>
      <c r="K382" s="3">
        <f t="shared" si="12"/>
        <v>1.0189018660222851</v>
      </c>
      <c r="L382">
        <f t="shared" si="13"/>
        <v>1.0381610125836944</v>
      </c>
    </row>
    <row r="383" spans="1:12" x14ac:dyDescent="0.3">
      <c r="A383">
        <v>12.663</v>
      </c>
      <c r="B383">
        <v>13.146000000000001</v>
      </c>
      <c r="C383">
        <v>12.7</v>
      </c>
      <c r="D383">
        <v>2</v>
      </c>
      <c r="E383">
        <v>12</v>
      </c>
      <c r="F383">
        <v>99.451999999999998</v>
      </c>
      <c r="G383">
        <v>60.415999999999997</v>
      </c>
      <c r="H383">
        <v>1.7351999999999999E-3</v>
      </c>
      <c r="I383">
        <v>-0.48249999999999998</v>
      </c>
      <c r="J383">
        <v>0.48249999999999998</v>
      </c>
      <c r="K383" s="3">
        <f t="shared" si="12"/>
        <v>3.8103135118060489</v>
      </c>
      <c r="L383">
        <f t="shared" si="13"/>
        <v>14.518489058251745</v>
      </c>
    </row>
    <row r="384" spans="1:12" x14ac:dyDescent="0.3">
      <c r="A384">
        <v>76.14</v>
      </c>
      <c r="B384">
        <v>75.248999999999995</v>
      </c>
      <c r="C384">
        <v>572.49</v>
      </c>
      <c r="D384">
        <v>3</v>
      </c>
      <c r="E384">
        <v>4</v>
      </c>
      <c r="F384">
        <v>27.625</v>
      </c>
      <c r="G384">
        <v>7.5332999999999997</v>
      </c>
      <c r="H384">
        <v>49.901000000000003</v>
      </c>
      <c r="I384">
        <v>0.89102000000000003</v>
      </c>
      <c r="J384">
        <v>0.89102000000000003</v>
      </c>
      <c r="K384" s="3">
        <f t="shared" si="12"/>
        <v>1.1702390333596009</v>
      </c>
      <c r="L384">
        <f t="shared" si="13"/>
        <v>1.3694593951984131</v>
      </c>
    </row>
    <row r="385" spans="1:12" x14ac:dyDescent="0.3">
      <c r="A385">
        <v>106.46</v>
      </c>
      <c r="B385">
        <v>104.8</v>
      </c>
      <c r="C385">
        <v>894.56</v>
      </c>
      <c r="D385">
        <v>4</v>
      </c>
      <c r="E385">
        <v>4</v>
      </c>
      <c r="F385">
        <v>25.248000000000001</v>
      </c>
      <c r="G385">
        <v>63.634999999999998</v>
      </c>
      <c r="H385">
        <v>2.2512000000000001E-3</v>
      </c>
      <c r="I385">
        <v>1.6633</v>
      </c>
      <c r="J385">
        <v>1.6633</v>
      </c>
      <c r="K385" s="3">
        <f t="shared" si="12"/>
        <v>1.5623708435092993</v>
      </c>
      <c r="L385">
        <f t="shared" si="13"/>
        <v>2.4410026526479593</v>
      </c>
    </row>
    <row r="386" spans="1:12" x14ac:dyDescent="0.3">
      <c r="A386">
        <v>8.44</v>
      </c>
      <c r="B386">
        <v>7.1463999999999999</v>
      </c>
      <c r="C386">
        <v>12.7</v>
      </c>
      <c r="D386">
        <v>1</v>
      </c>
      <c r="E386">
        <v>5</v>
      </c>
      <c r="F386">
        <v>99.992000000000004</v>
      </c>
      <c r="G386">
        <v>50.737000000000002</v>
      </c>
      <c r="H386">
        <v>1.652E-3</v>
      </c>
      <c r="I386">
        <v>1.2936000000000001</v>
      </c>
      <c r="J386">
        <v>1.2936000000000001</v>
      </c>
      <c r="K386" s="3">
        <f t="shared" si="12"/>
        <v>15.327014218009479</v>
      </c>
      <c r="L386">
        <f t="shared" si="13"/>
        <v>234.91736483906473</v>
      </c>
    </row>
    <row r="387" spans="1:12" x14ac:dyDescent="0.3">
      <c r="A387">
        <v>8.0399999999999991</v>
      </c>
      <c r="B387">
        <v>9.7855000000000008</v>
      </c>
      <c r="C387">
        <v>12.7</v>
      </c>
      <c r="D387">
        <v>2</v>
      </c>
      <c r="E387">
        <v>10</v>
      </c>
      <c r="F387">
        <v>74.203000000000003</v>
      </c>
      <c r="G387">
        <v>5.9855</v>
      </c>
      <c r="H387">
        <v>4.9639999999999997E-3</v>
      </c>
      <c r="I387">
        <v>-1.7455000000000001</v>
      </c>
      <c r="J387">
        <v>1.7455000000000001</v>
      </c>
      <c r="K387" s="3">
        <f t="shared" si="12"/>
        <v>21.710199004975127</v>
      </c>
      <c r="L387">
        <f t="shared" si="13"/>
        <v>471.33274083562299</v>
      </c>
    </row>
    <row r="388" spans="1:12" x14ac:dyDescent="0.3">
      <c r="A388">
        <v>72.13</v>
      </c>
      <c r="B388">
        <v>75.248999999999995</v>
      </c>
      <c r="C388">
        <v>572.49</v>
      </c>
      <c r="D388">
        <v>3</v>
      </c>
      <c r="E388">
        <v>2</v>
      </c>
      <c r="F388">
        <v>1.3279000000000001</v>
      </c>
      <c r="G388">
        <v>6.7721</v>
      </c>
      <c r="H388">
        <v>49.423999999999999</v>
      </c>
      <c r="I388">
        <v>-3.1190000000000002</v>
      </c>
      <c r="J388">
        <v>3.1190000000000002</v>
      </c>
      <c r="K388" s="3">
        <f t="shared" si="12"/>
        <v>4.3241369749064198</v>
      </c>
      <c r="L388">
        <f t="shared" si="13"/>
        <v>18.698160577752844</v>
      </c>
    </row>
    <row r="389" spans="1:12" x14ac:dyDescent="0.3">
      <c r="A389">
        <v>13.483000000000001</v>
      </c>
      <c r="B389">
        <v>16.178999999999998</v>
      </c>
      <c r="C389">
        <v>12.7</v>
      </c>
      <c r="D389">
        <v>1</v>
      </c>
      <c r="E389">
        <v>15</v>
      </c>
      <c r="F389">
        <v>99.994</v>
      </c>
      <c r="G389">
        <v>41.018999999999998</v>
      </c>
      <c r="H389">
        <v>1.7328000000000001E-3</v>
      </c>
      <c r="I389">
        <v>-2.6962999999999999</v>
      </c>
      <c r="J389">
        <v>2.6962999999999999</v>
      </c>
      <c r="K389" s="3">
        <f t="shared" si="12"/>
        <v>19.99777497589557</v>
      </c>
      <c r="L389">
        <f t="shared" si="13"/>
        <v>399.9110039865551</v>
      </c>
    </row>
    <row r="390" spans="1:12" x14ac:dyDescent="0.3">
      <c r="A390">
        <v>8.6850000000000005</v>
      </c>
      <c r="B390">
        <v>9.7855000000000008</v>
      </c>
      <c r="C390">
        <v>12.7</v>
      </c>
      <c r="D390">
        <v>2</v>
      </c>
      <c r="E390">
        <v>7</v>
      </c>
      <c r="F390">
        <v>98.546000000000006</v>
      </c>
      <c r="G390">
        <v>43.463000000000001</v>
      </c>
      <c r="H390">
        <v>1.3786E-2</v>
      </c>
      <c r="I390">
        <v>-1.1005</v>
      </c>
      <c r="J390">
        <v>1.1005</v>
      </c>
      <c r="K390" s="3">
        <f t="shared" si="12"/>
        <v>12.671272308578008</v>
      </c>
      <c r="L390">
        <f t="shared" si="13"/>
        <v>160.56114191813583</v>
      </c>
    </row>
    <row r="391" spans="1:12" x14ac:dyDescent="0.3">
      <c r="A391">
        <v>83.415000000000006</v>
      </c>
      <c r="B391">
        <v>84.763000000000005</v>
      </c>
      <c r="C391">
        <v>572.49</v>
      </c>
      <c r="D391">
        <v>3</v>
      </c>
      <c r="E391">
        <v>10</v>
      </c>
      <c r="F391">
        <v>97.948999999999998</v>
      </c>
      <c r="G391">
        <v>42.523000000000003</v>
      </c>
      <c r="H391">
        <v>49.137999999999998</v>
      </c>
      <c r="I391">
        <v>-1.3478000000000001</v>
      </c>
      <c r="J391">
        <v>1.3478000000000001</v>
      </c>
      <c r="K391" s="3">
        <f t="shared" si="12"/>
        <v>1.615776538991788</v>
      </c>
      <c r="L391">
        <f t="shared" si="13"/>
        <v>2.6107338239562807</v>
      </c>
    </row>
    <row r="392" spans="1:12" x14ac:dyDescent="0.3">
      <c r="A392">
        <v>16.29</v>
      </c>
      <c r="B392">
        <v>13.146000000000001</v>
      </c>
      <c r="C392">
        <v>12.7</v>
      </c>
      <c r="D392">
        <v>1</v>
      </c>
      <c r="E392">
        <v>13</v>
      </c>
      <c r="F392">
        <v>26.716999999999999</v>
      </c>
      <c r="G392">
        <v>29.739000000000001</v>
      </c>
      <c r="H392">
        <v>1.624E-3</v>
      </c>
      <c r="I392">
        <v>3.1442000000000001</v>
      </c>
      <c r="J392">
        <v>3.1442000000000001</v>
      </c>
      <c r="K392" s="3">
        <f t="shared" si="12"/>
        <v>19.301411909146719</v>
      </c>
      <c r="L392">
        <f t="shared" si="13"/>
        <v>372.5445016865508</v>
      </c>
    </row>
    <row r="393" spans="1:12" x14ac:dyDescent="0.3">
      <c r="A393">
        <v>5.91</v>
      </c>
      <c r="B393">
        <v>7.1463999999999999</v>
      </c>
      <c r="C393">
        <v>12.7</v>
      </c>
      <c r="D393">
        <v>2</v>
      </c>
      <c r="E393">
        <v>3</v>
      </c>
      <c r="F393">
        <v>99.2</v>
      </c>
      <c r="G393">
        <v>39.750999999999998</v>
      </c>
      <c r="H393">
        <v>1.1412E-2</v>
      </c>
      <c r="I393">
        <v>-1.2363999999999999</v>
      </c>
      <c r="J393">
        <v>1.2363999999999999</v>
      </c>
      <c r="K393" s="3">
        <f t="shared" si="12"/>
        <v>20.920473773265648</v>
      </c>
      <c r="L393">
        <f t="shared" si="13"/>
        <v>437.66622289789581</v>
      </c>
    </row>
    <row r="394" spans="1:12" x14ac:dyDescent="0.3">
      <c r="A394">
        <v>86.85</v>
      </c>
      <c r="B394">
        <v>84.763000000000005</v>
      </c>
      <c r="C394">
        <v>572.49</v>
      </c>
      <c r="D394">
        <v>3</v>
      </c>
      <c r="E394">
        <v>8</v>
      </c>
      <c r="F394">
        <v>25.306999999999999</v>
      </c>
      <c r="G394">
        <v>6.1368</v>
      </c>
      <c r="H394">
        <v>49.491</v>
      </c>
      <c r="I394">
        <v>2.0872000000000002</v>
      </c>
      <c r="J394">
        <v>2.0872000000000002</v>
      </c>
      <c r="K394" s="3">
        <f t="shared" si="12"/>
        <v>2.4032239493379395</v>
      </c>
      <c r="L394">
        <f t="shared" si="13"/>
        <v>5.7754853506714428</v>
      </c>
    </row>
    <row r="395" spans="1:12" x14ac:dyDescent="0.3">
      <c r="A395">
        <v>106.35</v>
      </c>
      <c r="B395">
        <v>104.8</v>
      </c>
      <c r="C395">
        <v>894.56</v>
      </c>
      <c r="D395">
        <v>4</v>
      </c>
      <c r="E395">
        <v>5</v>
      </c>
      <c r="F395">
        <v>28.881</v>
      </c>
      <c r="G395">
        <v>46.262999999999998</v>
      </c>
      <c r="H395">
        <v>3.5431999999999998E-3</v>
      </c>
      <c r="I395">
        <v>1.5532999999999999</v>
      </c>
      <c r="J395">
        <v>1.5532999999999999</v>
      </c>
      <c r="K395" s="3">
        <f t="shared" si="12"/>
        <v>1.4605547719793137</v>
      </c>
      <c r="L395">
        <f t="shared" si="13"/>
        <v>2.1332202419515451</v>
      </c>
    </row>
    <row r="396" spans="1:12" x14ac:dyDescent="0.3">
      <c r="A396">
        <v>11.3</v>
      </c>
      <c r="B396">
        <v>7.1463999999999999</v>
      </c>
      <c r="C396">
        <v>12.7</v>
      </c>
      <c r="D396">
        <v>1</v>
      </c>
      <c r="E396">
        <v>3</v>
      </c>
      <c r="F396">
        <v>99.99</v>
      </c>
      <c r="G396">
        <v>44.307000000000002</v>
      </c>
      <c r="H396">
        <v>1.5728000000000001E-3</v>
      </c>
      <c r="I396">
        <v>4.1536</v>
      </c>
      <c r="J396">
        <v>4.1536</v>
      </c>
      <c r="K396" s="3">
        <f t="shared" si="12"/>
        <v>36.757522123893807</v>
      </c>
      <c r="L396">
        <f t="shared" si="13"/>
        <v>1351.1154326885428</v>
      </c>
    </row>
    <row r="397" spans="1:12" x14ac:dyDescent="0.3">
      <c r="A397">
        <v>9.14</v>
      </c>
      <c r="B397">
        <v>9.7855000000000008</v>
      </c>
      <c r="C397">
        <v>12.7</v>
      </c>
      <c r="D397">
        <v>2</v>
      </c>
      <c r="E397">
        <v>9</v>
      </c>
      <c r="F397">
        <v>75.144999999999996</v>
      </c>
      <c r="G397">
        <v>6.0251999999999999</v>
      </c>
      <c r="H397">
        <v>2.5079999999999998E-3</v>
      </c>
      <c r="I397">
        <v>-0.64554</v>
      </c>
      <c r="J397">
        <v>0.64554</v>
      </c>
      <c r="K397" s="3">
        <f t="shared" si="12"/>
        <v>7.0628008752735223</v>
      </c>
      <c r="L397">
        <f t="shared" si="13"/>
        <v>49.883156203764436</v>
      </c>
    </row>
    <row r="398" spans="1:12" x14ac:dyDescent="0.3">
      <c r="A398">
        <v>74.69</v>
      </c>
      <c r="B398">
        <v>75.248999999999995</v>
      </c>
      <c r="C398">
        <v>572.49</v>
      </c>
      <c r="D398">
        <v>3</v>
      </c>
      <c r="E398">
        <v>4</v>
      </c>
      <c r="F398">
        <v>1.3637999999999999</v>
      </c>
      <c r="G398">
        <v>6.7862999999999998</v>
      </c>
      <c r="H398">
        <v>49.505000000000003</v>
      </c>
      <c r="I398">
        <v>-0.55898000000000003</v>
      </c>
      <c r="J398">
        <v>0.55898000000000003</v>
      </c>
      <c r="K398" s="3">
        <f t="shared" si="12"/>
        <v>0.74840005355469286</v>
      </c>
      <c r="L398">
        <f t="shared" si="13"/>
        <v>0.56010264016066713</v>
      </c>
    </row>
    <row r="399" spans="1:12" x14ac:dyDescent="0.3">
      <c r="A399">
        <v>20.597999999999999</v>
      </c>
      <c r="B399">
        <v>16.178999999999998</v>
      </c>
      <c r="C399">
        <v>12.7</v>
      </c>
      <c r="D399">
        <v>1</v>
      </c>
      <c r="E399">
        <v>17</v>
      </c>
      <c r="F399">
        <v>99.994</v>
      </c>
      <c r="G399">
        <v>31.428000000000001</v>
      </c>
      <c r="H399">
        <v>1.7711999999999999E-3</v>
      </c>
      <c r="I399">
        <v>4.4187000000000003</v>
      </c>
      <c r="J399">
        <v>4.4187000000000003</v>
      </c>
      <c r="K399" s="3">
        <f t="shared" si="12"/>
        <v>21.452082726478302</v>
      </c>
      <c r="L399">
        <f t="shared" si="13"/>
        <v>460.19185330366878</v>
      </c>
    </row>
    <row r="400" spans="1:12" x14ac:dyDescent="0.3">
      <c r="A400">
        <v>6.75</v>
      </c>
      <c r="B400">
        <v>7.1463999999999999</v>
      </c>
      <c r="C400">
        <v>12.7</v>
      </c>
      <c r="D400">
        <v>2</v>
      </c>
      <c r="E400">
        <v>3</v>
      </c>
      <c r="F400">
        <v>99.016999999999996</v>
      </c>
      <c r="G400">
        <v>48.941000000000003</v>
      </c>
      <c r="H400">
        <v>1.5383000000000001E-2</v>
      </c>
      <c r="I400">
        <v>-0.39635999999999999</v>
      </c>
      <c r="J400">
        <v>0.39635999999999999</v>
      </c>
      <c r="K400" s="3">
        <f t="shared" si="12"/>
        <v>5.8719999999999999</v>
      </c>
      <c r="L400">
        <f t="shared" si="13"/>
        <v>34.480384000000001</v>
      </c>
    </row>
    <row r="401" spans="1:12" x14ac:dyDescent="0.3">
      <c r="A401">
        <v>75.400000000000006</v>
      </c>
      <c r="B401">
        <v>75.248999999999995</v>
      </c>
      <c r="C401">
        <v>572.49</v>
      </c>
      <c r="D401">
        <v>3</v>
      </c>
      <c r="E401">
        <v>3</v>
      </c>
      <c r="F401">
        <v>98.155000000000001</v>
      </c>
      <c r="G401">
        <v>54.786999999999999</v>
      </c>
      <c r="H401">
        <v>48.747999999999998</v>
      </c>
      <c r="I401">
        <v>0.15101999999999999</v>
      </c>
      <c r="J401">
        <v>0.15101999999999999</v>
      </c>
      <c r="K401" s="3">
        <f t="shared" si="12"/>
        <v>0.20029177718832888</v>
      </c>
      <c r="L401">
        <f t="shared" si="13"/>
        <v>4.011679600925918E-2</v>
      </c>
    </row>
    <row r="402" spans="1:12" x14ac:dyDescent="0.3">
      <c r="A402">
        <v>11.21</v>
      </c>
      <c r="B402">
        <v>9.7855000000000008</v>
      </c>
      <c r="C402">
        <v>12.7</v>
      </c>
      <c r="D402">
        <v>1</v>
      </c>
      <c r="E402">
        <v>10</v>
      </c>
      <c r="F402">
        <v>26.584</v>
      </c>
      <c r="G402">
        <v>22.579000000000001</v>
      </c>
      <c r="H402">
        <v>1.6768E-3</v>
      </c>
      <c r="I402">
        <v>1.4245000000000001</v>
      </c>
      <c r="J402">
        <v>1.4245000000000001</v>
      </c>
      <c r="K402" s="3">
        <f t="shared" si="12"/>
        <v>12.707404103479035</v>
      </c>
      <c r="L402">
        <f t="shared" si="13"/>
        <v>161.47811904911583</v>
      </c>
    </row>
    <row r="403" spans="1:12" x14ac:dyDescent="0.3">
      <c r="A403">
        <v>10.61</v>
      </c>
      <c r="B403">
        <v>7.1463999999999999</v>
      </c>
      <c r="C403">
        <v>12.7</v>
      </c>
      <c r="D403">
        <v>2</v>
      </c>
      <c r="E403">
        <v>6</v>
      </c>
      <c r="F403">
        <v>99.412999999999997</v>
      </c>
      <c r="G403">
        <v>29.428000000000001</v>
      </c>
      <c r="H403">
        <v>8.3336E-3</v>
      </c>
      <c r="I403">
        <v>3.4636</v>
      </c>
      <c r="J403">
        <v>3.4636</v>
      </c>
      <c r="K403" s="3">
        <f t="shared" si="12"/>
        <v>32.644674835061267</v>
      </c>
      <c r="L403">
        <f t="shared" si="13"/>
        <v>1065.6747950868823</v>
      </c>
    </row>
    <row r="404" spans="1:12" x14ac:dyDescent="0.3">
      <c r="A404">
        <v>86.504999999999995</v>
      </c>
      <c r="B404">
        <v>84.763000000000005</v>
      </c>
      <c r="C404">
        <v>572.49</v>
      </c>
      <c r="D404">
        <v>3</v>
      </c>
      <c r="E404">
        <v>8</v>
      </c>
      <c r="F404">
        <v>26.577000000000002</v>
      </c>
      <c r="G404">
        <v>6.1303999999999998</v>
      </c>
      <c r="H404">
        <v>48.999000000000002</v>
      </c>
      <c r="I404">
        <v>1.7422</v>
      </c>
      <c r="J404">
        <v>1.7422</v>
      </c>
      <c r="K404" s="3">
        <f t="shared" si="12"/>
        <v>2.013987630772788</v>
      </c>
      <c r="L404">
        <f t="shared" si="13"/>
        <v>4.0561461769057878</v>
      </c>
    </row>
    <row r="405" spans="1:12" x14ac:dyDescent="0.3">
      <c r="A405">
        <v>107.07</v>
      </c>
      <c r="B405">
        <v>104.8</v>
      </c>
      <c r="C405">
        <v>894.56</v>
      </c>
      <c r="D405">
        <v>4</v>
      </c>
      <c r="E405">
        <v>5</v>
      </c>
      <c r="F405">
        <v>27.55</v>
      </c>
      <c r="G405">
        <v>25.832999999999998</v>
      </c>
      <c r="H405">
        <v>2.8839999999999998E-3</v>
      </c>
      <c r="I405">
        <v>2.2732999999999999</v>
      </c>
      <c r="J405">
        <v>2.2732999999999999</v>
      </c>
      <c r="K405" s="3">
        <f t="shared" si="12"/>
        <v>2.1231904361632576</v>
      </c>
      <c r="L405">
        <f t="shared" si="13"/>
        <v>4.5079376282151244</v>
      </c>
    </row>
    <row r="406" spans="1:12" x14ac:dyDescent="0.3">
      <c r="A406">
        <v>17.18</v>
      </c>
      <c r="B406">
        <v>16.178999999999998</v>
      </c>
      <c r="C406">
        <v>12.7</v>
      </c>
      <c r="D406">
        <v>1</v>
      </c>
      <c r="E406">
        <v>20</v>
      </c>
      <c r="F406">
        <v>100.05</v>
      </c>
      <c r="G406">
        <v>67.094999999999999</v>
      </c>
      <c r="H406">
        <v>1.7224E-3</v>
      </c>
      <c r="I406">
        <v>1.0012000000000001</v>
      </c>
      <c r="J406">
        <v>1.0012000000000001</v>
      </c>
      <c r="K406" s="3">
        <f t="shared" si="12"/>
        <v>5.8277066356228184</v>
      </c>
      <c r="L406">
        <f t="shared" si="13"/>
        <v>33.962164630882228</v>
      </c>
    </row>
    <row r="407" spans="1:12" x14ac:dyDescent="0.3">
      <c r="A407">
        <v>7.16</v>
      </c>
      <c r="B407">
        <v>7.1463999999999999</v>
      </c>
      <c r="C407">
        <v>12.7</v>
      </c>
      <c r="D407">
        <v>2</v>
      </c>
      <c r="E407">
        <v>4</v>
      </c>
      <c r="F407">
        <v>73.119</v>
      </c>
      <c r="G407">
        <v>8.2927</v>
      </c>
      <c r="H407">
        <v>1.8742000000000002E-2</v>
      </c>
      <c r="I407">
        <v>1.3644999999999999E-2</v>
      </c>
      <c r="J407">
        <v>1.3644999999999999E-2</v>
      </c>
      <c r="K407" s="3">
        <f t="shared" si="12"/>
        <v>0.19057262569832401</v>
      </c>
      <c r="L407">
        <f t="shared" si="13"/>
        <v>3.6317925665553502E-2</v>
      </c>
    </row>
    <row r="408" spans="1:12" x14ac:dyDescent="0.3">
      <c r="A408">
        <v>82.81</v>
      </c>
      <c r="B408">
        <v>84.763000000000005</v>
      </c>
      <c r="C408">
        <v>572.49</v>
      </c>
      <c r="D408">
        <v>3</v>
      </c>
      <c r="E408">
        <v>10</v>
      </c>
      <c r="F408">
        <v>0.88360000000000005</v>
      </c>
      <c r="G408">
        <v>6.1079999999999997</v>
      </c>
      <c r="H408">
        <v>49.363</v>
      </c>
      <c r="I408">
        <v>-1.9528000000000001</v>
      </c>
      <c r="J408">
        <v>1.9528000000000001</v>
      </c>
      <c r="K408" s="3">
        <f t="shared" si="12"/>
        <v>2.3581693032242486</v>
      </c>
      <c r="L408">
        <f t="shared" si="13"/>
        <v>5.5609624626691376</v>
      </c>
    </row>
    <row r="409" spans="1:12" x14ac:dyDescent="0.3">
      <c r="A409">
        <v>14.64</v>
      </c>
      <c r="B409">
        <v>16.178999999999998</v>
      </c>
      <c r="C409">
        <v>12.7</v>
      </c>
      <c r="D409">
        <v>1</v>
      </c>
      <c r="E409">
        <v>18</v>
      </c>
      <c r="F409">
        <v>99.994</v>
      </c>
      <c r="G409">
        <v>44.408000000000001</v>
      </c>
      <c r="H409">
        <v>1.7488E-3</v>
      </c>
      <c r="I409">
        <v>-1.5387999999999999</v>
      </c>
      <c r="J409">
        <v>1.5387999999999999</v>
      </c>
      <c r="K409" s="3">
        <f t="shared" si="12"/>
        <v>10.510928961748633</v>
      </c>
      <c r="L409">
        <f t="shared" si="13"/>
        <v>110.47962763892619</v>
      </c>
    </row>
    <row r="410" spans="1:12" x14ac:dyDescent="0.3">
      <c r="A410">
        <v>5.6</v>
      </c>
      <c r="B410">
        <v>7.1463999999999999</v>
      </c>
      <c r="C410">
        <v>12.7</v>
      </c>
      <c r="D410">
        <v>2</v>
      </c>
      <c r="E410">
        <v>2</v>
      </c>
      <c r="F410">
        <v>42.802999999999997</v>
      </c>
      <c r="G410">
        <v>14.379</v>
      </c>
      <c r="H410">
        <v>1.5086E-2</v>
      </c>
      <c r="I410">
        <v>-1.5464</v>
      </c>
      <c r="J410">
        <v>1.5464</v>
      </c>
      <c r="K410" s="3">
        <f t="shared" si="12"/>
        <v>27.614285714285714</v>
      </c>
      <c r="L410">
        <f t="shared" si="13"/>
        <v>762.54877551020411</v>
      </c>
    </row>
    <row r="411" spans="1:12" x14ac:dyDescent="0.3">
      <c r="A411">
        <v>75.86</v>
      </c>
      <c r="B411">
        <v>84.763000000000005</v>
      </c>
      <c r="C411">
        <v>572.49</v>
      </c>
      <c r="D411">
        <v>3</v>
      </c>
      <c r="E411">
        <v>10</v>
      </c>
      <c r="F411">
        <v>38.564999999999998</v>
      </c>
      <c r="G411">
        <v>12.683</v>
      </c>
      <c r="H411">
        <v>50.536999999999999</v>
      </c>
      <c r="I411">
        <v>-8.9027999999999992</v>
      </c>
      <c r="J411">
        <v>8.9027999999999992</v>
      </c>
      <c r="K411" s="3">
        <f t="shared" si="12"/>
        <v>11.735829158977062</v>
      </c>
      <c r="L411">
        <f t="shared" si="13"/>
        <v>137.72968604869624</v>
      </c>
    </row>
    <row r="412" spans="1:12" x14ac:dyDescent="0.3">
      <c r="A412">
        <v>102.97</v>
      </c>
      <c r="B412">
        <v>104.8</v>
      </c>
      <c r="C412">
        <v>894.56</v>
      </c>
      <c r="D412">
        <v>4</v>
      </c>
      <c r="E412">
        <v>5</v>
      </c>
      <c r="F412">
        <v>64.146000000000001</v>
      </c>
      <c r="G412">
        <v>15.222</v>
      </c>
      <c r="H412">
        <v>2.3272000000000002E-3</v>
      </c>
      <c r="I412">
        <v>-1.8267</v>
      </c>
      <c r="J412">
        <v>1.8267</v>
      </c>
      <c r="K412" s="3">
        <f t="shared" si="12"/>
        <v>1.7740118481111005</v>
      </c>
      <c r="L412">
        <f t="shared" si="13"/>
        <v>3.1471180372385623</v>
      </c>
    </row>
    <row r="413" spans="1:12" x14ac:dyDescent="0.3">
      <c r="A413">
        <v>9.4749999999999996</v>
      </c>
      <c r="B413">
        <v>9.7855000000000008</v>
      </c>
      <c r="C413">
        <v>12.7</v>
      </c>
      <c r="D413">
        <v>1</v>
      </c>
      <c r="E413">
        <v>7</v>
      </c>
      <c r="F413">
        <v>28.459</v>
      </c>
      <c r="G413">
        <v>35.369</v>
      </c>
      <c r="H413">
        <v>1.7160000000000001E-3</v>
      </c>
      <c r="I413">
        <v>-0.31053999999999998</v>
      </c>
      <c r="J413">
        <v>0.31053999999999998</v>
      </c>
      <c r="K413" s="3">
        <f t="shared" si="12"/>
        <v>3.277467018469657</v>
      </c>
      <c r="L413">
        <f t="shared" si="13"/>
        <v>10.741790057156383</v>
      </c>
    </row>
    <row r="414" spans="1:12" x14ac:dyDescent="0.3">
      <c r="A414">
        <v>7.3</v>
      </c>
      <c r="B414">
        <v>9.7855000000000008</v>
      </c>
      <c r="C414">
        <v>12.7</v>
      </c>
      <c r="D414">
        <v>2</v>
      </c>
      <c r="E414">
        <v>7</v>
      </c>
      <c r="F414">
        <v>99.581999999999994</v>
      </c>
      <c r="G414">
        <v>45.579000000000001</v>
      </c>
      <c r="H414">
        <v>5.7216000000000003E-3</v>
      </c>
      <c r="I414">
        <v>-2.4855</v>
      </c>
      <c r="J414">
        <v>2.4855</v>
      </c>
      <c r="K414" s="3">
        <f t="shared" si="12"/>
        <v>34.047945205479451</v>
      </c>
      <c r="L414">
        <f t="shared" si="13"/>
        <v>1159.2625727153311</v>
      </c>
    </row>
    <row r="415" spans="1:12" x14ac:dyDescent="0.3">
      <c r="A415">
        <v>78.844999999999999</v>
      </c>
      <c r="B415">
        <v>84.763000000000005</v>
      </c>
      <c r="C415">
        <v>572.49</v>
      </c>
      <c r="D415">
        <v>3</v>
      </c>
      <c r="E415">
        <v>8</v>
      </c>
      <c r="F415">
        <v>26.798999999999999</v>
      </c>
      <c r="G415">
        <v>6.1740000000000004</v>
      </c>
      <c r="H415">
        <v>49.94</v>
      </c>
      <c r="I415">
        <v>-5.9177999999999997</v>
      </c>
      <c r="J415">
        <v>5.9177999999999997</v>
      </c>
      <c r="K415" s="3">
        <f t="shared" si="12"/>
        <v>7.5056122772528377</v>
      </c>
      <c r="L415">
        <f t="shared" si="13"/>
        <v>56.334215656448528</v>
      </c>
    </row>
    <row r="416" spans="1:12" x14ac:dyDescent="0.3">
      <c r="A416">
        <v>105.98</v>
      </c>
      <c r="B416">
        <v>104.8</v>
      </c>
      <c r="C416">
        <v>894.56</v>
      </c>
      <c r="D416">
        <v>4</v>
      </c>
      <c r="E416">
        <v>5</v>
      </c>
      <c r="F416">
        <v>26.369</v>
      </c>
      <c r="G416">
        <v>63.497999999999998</v>
      </c>
      <c r="H416">
        <v>3.4735999999999999E-3</v>
      </c>
      <c r="I416">
        <v>1.1833</v>
      </c>
      <c r="J416">
        <v>1.1833</v>
      </c>
      <c r="K416" s="3">
        <f t="shared" si="12"/>
        <v>1.1165314210228345</v>
      </c>
      <c r="L416">
        <f t="shared" si="13"/>
        <v>1.2466424141312702</v>
      </c>
    </row>
    <row r="417" spans="1:12" x14ac:dyDescent="0.3">
      <c r="A417">
        <v>16.343</v>
      </c>
      <c r="B417">
        <v>13.146000000000001</v>
      </c>
      <c r="C417">
        <v>12.7</v>
      </c>
      <c r="D417">
        <v>1</v>
      </c>
      <c r="E417">
        <v>13</v>
      </c>
      <c r="F417">
        <v>75.113</v>
      </c>
      <c r="G417">
        <v>15.242000000000001</v>
      </c>
      <c r="H417">
        <v>1.4392000000000001E-3</v>
      </c>
      <c r="I417">
        <v>3.1974999999999998</v>
      </c>
      <c r="J417">
        <v>3.1974999999999998</v>
      </c>
      <c r="K417" s="3">
        <f t="shared" si="12"/>
        <v>19.564951355320321</v>
      </c>
      <c r="L417">
        <f t="shared" si="13"/>
        <v>382.78732153605046</v>
      </c>
    </row>
    <row r="418" spans="1:12" x14ac:dyDescent="0.3">
      <c r="A418">
        <v>13.667</v>
      </c>
      <c r="B418">
        <v>13.146000000000001</v>
      </c>
      <c r="C418">
        <v>12.7</v>
      </c>
      <c r="D418">
        <v>2</v>
      </c>
      <c r="E418">
        <v>13</v>
      </c>
      <c r="F418">
        <v>58.378999999999998</v>
      </c>
      <c r="G418">
        <v>7.2450000000000001</v>
      </c>
      <c r="H418">
        <v>1.1282E-2</v>
      </c>
      <c r="I418">
        <v>0.52083000000000002</v>
      </c>
      <c r="J418">
        <v>0.52083000000000002</v>
      </c>
      <c r="K418" s="3">
        <f t="shared" si="12"/>
        <v>3.8108582717494697</v>
      </c>
      <c r="L418">
        <f t="shared" si="13"/>
        <v>14.522640767361354</v>
      </c>
    </row>
    <row r="419" spans="1:12" x14ac:dyDescent="0.3">
      <c r="A419">
        <v>75.935000000000002</v>
      </c>
      <c r="B419">
        <v>80.584000000000003</v>
      </c>
      <c r="C419">
        <v>572.49</v>
      </c>
      <c r="D419">
        <v>3</v>
      </c>
      <c r="E419">
        <v>7</v>
      </c>
      <c r="F419">
        <v>1.7801</v>
      </c>
      <c r="G419">
        <v>6.8653000000000004</v>
      </c>
      <c r="H419">
        <v>50.143999999999998</v>
      </c>
      <c r="I419">
        <v>-4.6486999999999998</v>
      </c>
      <c r="J419">
        <v>4.6486999999999998</v>
      </c>
      <c r="K419" s="3">
        <f t="shared" si="12"/>
        <v>6.1219464015276222</v>
      </c>
      <c r="L419">
        <f t="shared" si="13"/>
        <v>37.478227743177001</v>
      </c>
    </row>
    <row r="420" spans="1:12" x14ac:dyDescent="0.3">
      <c r="A420">
        <v>6.52</v>
      </c>
      <c r="B420">
        <v>7.1463999999999999</v>
      </c>
      <c r="C420">
        <v>12.7</v>
      </c>
      <c r="D420">
        <v>1</v>
      </c>
      <c r="E420">
        <v>3</v>
      </c>
      <c r="F420">
        <v>99.994</v>
      </c>
      <c r="G420">
        <v>70.320999999999998</v>
      </c>
      <c r="H420">
        <v>1.7024E-3</v>
      </c>
      <c r="I420">
        <v>-0.62636000000000003</v>
      </c>
      <c r="J420">
        <v>0.62636000000000003</v>
      </c>
      <c r="K420" s="3">
        <f t="shared" si="12"/>
        <v>9.6067484662576703</v>
      </c>
      <c r="L420">
        <f t="shared" si="13"/>
        <v>92.289616093944105</v>
      </c>
    </row>
    <row r="421" spans="1:12" x14ac:dyDescent="0.3">
      <c r="A421">
        <v>81.81</v>
      </c>
      <c r="B421">
        <v>80.584000000000003</v>
      </c>
      <c r="C421">
        <v>572.49</v>
      </c>
      <c r="D421">
        <v>3</v>
      </c>
      <c r="E421">
        <v>7</v>
      </c>
      <c r="F421">
        <v>98.153000000000006</v>
      </c>
      <c r="G421">
        <v>47.585000000000001</v>
      </c>
      <c r="H421">
        <v>49.618000000000002</v>
      </c>
      <c r="I421">
        <v>1.2262999999999999</v>
      </c>
      <c r="J421">
        <v>1.2262999999999999</v>
      </c>
      <c r="K421" s="3">
        <f t="shared" si="12"/>
        <v>1.4989610072118322</v>
      </c>
      <c r="L421">
        <f t="shared" si="13"/>
        <v>2.2468841011415104</v>
      </c>
    </row>
    <row r="422" spans="1:12" x14ac:dyDescent="0.3">
      <c r="A422">
        <v>102.23</v>
      </c>
      <c r="B422">
        <v>104.8</v>
      </c>
      <c r="C422">
        <v>894.56</v>
      </c>
      <c r="D422">
        <v>4</v>
      </c>
      <c r="E422">
        <v>5</v>
      </c>
      <c r="F422">
        <v>89.204999999999998</v>
      </c>
      <c r="G422">
        <v>28.856000000000002</v>
      </c>
      <c r="H422">
        <v>6.2167999999999998E-3</v>
      </c>
      <c r="I422">
        <v>-2.5667</v>
      </c>
      <c r="J422">
        <v>2.5667</v>
      </c>
      <c r="K422" s="3">
        <f t="shared" si="12"/>
        <v>2.5107111415435779</v>
      </c>
      <c r="L422">
        <f t="shared" si="13"/>
        <v>6.3036704362710561</v>
      </c>
    </row>
    <row r="423" spans="1:12" x14ac:dyDescent="0.3">
      <c r="A423">
        <v>17.747</v>
      </c>
      <c r="B423">
        <v>16.178999999999998</v>
      </c>
      <c r="C423">
        <v>12.7</v>
      </c>
      <c r="D423">
        <v>1</v>
      </c>
      <c r="E423">
        <v>18</v>
      </c>
      <c r="F423">
        <v>25.35</v>
      </c>
      <c r="G423">
        <v>52.106999999999999</v>
      </c>
      <c r="H423">
        <v>1.6424E-3</v>
      </c>
      <c r="I423">
        <v>1.5687</v>
      </c>
      <c r="J423">
        <v>1.5687</v>
      </c>
      <c r="K423" s="3">
        <f t="shared" si="12"/>
        <v>8.8392404350030986</v>
      </c>
      <c r="L423">
        <f t="shared" si="13"/>
        <v>78.132171467793768</v>
      </c>
    </row>
    <row r="424" spans="1:12" x14ac:dyDescent="0.3">
      <c r="A424">
        <v>6.76</v>
      </c>
      <c r="B424">
        <v>9.7855000000000008</v>
      </c>
      <c r="C424">
        <v>12.7</v>
      </c>
      <c r="D424">
        <v>2</v>
      </c>
      <c r="E424">
        <v>7</v>
      </c>
      <c r="F424">
        <v>98.26</v>
      </c>
      <c r="G424">
        <v>63.029000000000003</v>
      </c>
      <c r="H424">
        <v>1.4515999999999999E-2</v>
      </c>
      <c r="I424">
        <v>-3.0255000000000001</v>
      </c>
      <c r="J424">
        <v>3.0255000000000001</v>
      </c>
      <c r="K424" s="3">
        <f t="shared" si="12"/>
        <v>44.755917159763314</v>
      </c>
      <c r="L424">
        <f t="shared" si="13"/>
        <v>2003.0921208115963</v>
      </c>
    </row>
    <row r="425" spans="1:12" x14ac:dyDescent="0.3">
      <c r="A425">
        <v>81.62</v>
      </c>
      <c r="B425">
        <v>84.763000000000005</v>
      </c>
      <c r="C425">
        <v>572.49</v>
      </c>
      <c r="D425">
        <v>3</v>
      </c>
      <c r="E425">
        <v>9</v>
      </c>
      <c r="F425">
        <v>25.439</v>
      </c>
      <c r="G425">
        <v>47.085000000000001</v>
      </c>
      <c r="H425">
        <v>49.061999999999998</v>
      </c>
      <c r="I425">
        <v>-3.1427999999999998</v>
      </c>
      <c r="J425">
        <v>3.1427999999999998</v>
      </c>
      <c r="K425" s="3">
        <f t="shared" si="12"/>
        <v>3.850526831658907</v>
      </c>
      <c r="L425">
        <f t="shared" si="13"/>
        <v>14.82655688132518</v>
      </c>
    </row>
    <row r="426" spans="1:12" x14ac:dyDescent="0.3">
      <c r="A426">
        <v>104.37</v>
      </c>
      <c r="B426">
        <v>104.8</v>
      </c>
      <c r="C426">
        <v>894.56</v>
      </c>
      <c r="D426">
        <v>4</v>
      </c>
      <c r="E426">
        <v>5</v>
      </c>
      <c r="F426">
        <v>22.873000000000001</v>
      </c>
      <c r="G426">
        <v>16.55</v>
      </c>
      <c r="H426">
        <v>2.3568E-3</v>
      </c>
      <c r="I426">
        <v>-0.42674000000000001</v>
      </c>
      <c r="J426">
        <v>0.42674000000000001</v>
      </c>
      <c r="K426" s="3">
        <f t="shared" si="12"/>
        <v>0.40887228130688896</v>
      </c>
      <c r="L426">
        <f t="shared" si="13"/>
        <v>0.16717654242109975</v>
      </c>
    </row>
    <row r="427" spans="1:12" x14ac:dyDescent="0.3">
      <c r="A427">
        <v>8.85</v>
      </c>
      <c r="B427">
        <v>7.1463999999999999</v>
      </c>
      <c r="C427">
        <v>12.7</v>
      </c>
      <c r="D427">
        <v>1</v>
      </c>
      <c r="E427">
        <v>6</v>
      </c>
      <c r="F427">
        <v>99.995999999999995</v>
      </c>
      <c r="G427">
        <v>21.838999999999999</v>
      </c>
      <c r="H427">
        <v>1.3071999999999999E-3</v>
      </c>
      <c r="I427">
        <v>1.7036</v>
      </c>
      <c r="J427">
        <v>1.7036</v>
      </c>
      <c r="K427" s="3">
        <f t="shared" si="12"/>
        <v>19.249717514124296</v>
      </c>
      <c r="L427">
        <f t="shared" si="13"/>
        <v>370.55162437358365</v>
      </c>
    </row>
    <row r="428" spans="1:12" x14ac:dyDescent="0.3">
      <c r="A428">
        <v>7.43</v>
      </c>
      <c r="B428">
        <v>7.1463999999999999</v>
      </c>
      <c r="C428">
        <v>12.7</v>
      </c>
      <c r="D428">
        <v>2</v>
      </c>
      <c r="E428">
        <v>4</v>
      </c>
      <c r="F428">
        <v>74.150999999999996</v>
      </c>
      <c r="G428">
        <v>6.1172000000000004</v>
      </c>
      <c r="H428">
        <v>4.8040000000000001E-3</v>
      </c>
      <c r="I428">
        <v>0.28364</v>
      </c>
      <c r="J428">
        <v>0.28364</v>
      </c>
      <c r="K428" s="3">
        <f t="shared" si="12"/>
        <v>3.8174966352624495</v>
      </c>
      <c r="L428">
        <f t="shared" si="13"/>
        <v>14.573280560240123</v>
      </c>
    </row>
    <row r="429" spans="1:12" x14ac:dyDescent="0.3">
      <c r="A429">
        <v>73.64</v>
      </c>
      <c r="B429">
        <v>75.248999999999995</v>
      </c>
      <c r="C429">
        <v>572.49</v>
      </c>
      <c r="D429">
        <v>3</v>
      </c>
      <c r="E429">
        <v>4</v>
      </c>
      <c r="F429">
        <v>1.2484999999999999</v>
      </c>
      <c r="G429">
        <v>6.1772999999999998</v>
      </c>
      <c r="H429">
        <v>49.965000000000003</v>
      </c>
      <c r="I429">
        <v>-1.609</v>
      </c>
      <c r="J429">
        <v>1.609</v>
      </c>
      <c r="K429" s="3">
        <f t="shared" si="12"/>
        <v>2.1849538294405213</v>
      </c>
      <c r="L429">
        <f t="shared" si="13"/>
        <v>4.7740232367867987</v>
      </c>
    </row>
    <row r="430" spans="1:12" x14ac:dyDescent="0.3">
      <c r="A430">
        <v>5.94</v>
      </c>
      <c r="B430">
        <v>7.1463999999999999</v>
      </c>
      <c r="C430">
        <v>12.7</v>
      </c>
      <c r="D430">
        <v>1</v>
      </c>
      <c r="E430">
        <v>6</v>
      </c>
      <c r="F430">
        <v>100.01</v>
      </c>
      <c r="G430">
        <v>38.012</v>
      </c>
      <c r="H430">
        <v>1.7752E-3</v>
      </c>
      <c r="I430">
        <v>-1.2063999999999999</v>
      </c>
      <c r="J430">
        <v>1.2063999999999999</v>
      </c>
      <c r="K430" s="3">
        <f t="shared" si="12"/>
        <v>20.309764309764308</v>
      </c>
      <c r="L430">
        <f t="shared" si="13"/>
        <v>412.48652631817606</v>
      </c>
    </row>
    <row r="431" spans="1:12" x14ac:dyDescent="0.3">
      <c r="A431">
        <v>8.08</v>
      </c>
      <c r="B431">
        <v>7.1463999999999999</v>
      </c>
      <c r="C431">
        <v>12.7</v>
      </c>
      <c r="D431">
        <v>2</v>
      </c>
      <c r="E431">
        <v>5</v>
      </c>
      <c r="F431">
        <v>99.722999999999999</v>
      </c>
      <c r="G431">
        <v>41.792000000000002</v>
      </c>
      <c r="H431">
        <v>3.888E-3</v>
      </c>
      <c r="I431">
        <v>0.93364000000000003</v>
      </c>
      <c r="J431">
        <v>0.93364000000000003</v>
      </c>
      <c r="K431" s="3">
        <f t="shared" si="12"/>
        <v>11.554950495049505</v>
      </c>
      <c r="L431">
        <f t="shared" si="13"/>
        <v>133.51688094304481</v>
      </c>
    </row>
    <row r="432" spans="1:12" x14ac:dyDescent="0.3">
      <c r="A432">
        <v>73.72</v>
      </c>
      <c r="B432">
        <v>75.248999999999995</v>
      </c>
      <c r="C432">
        <v>572.49</v>
      </c>
      <c r="D432">
        <v>3</v>
      </c>
      <c r="E432">
        <v>2</v>
      </c>
      <c r="F432">
        <v>98.206999999999994</v>
      </c>
      <c r="G432">
        <v>41.917000000000002</v>
      </c>
      <c r="H432">
        <v>49.136000000000003</v>
      </c>
      <c r="I432">
        <v>-1.5289999999999999</v>
      </c>
      <c r="J432">
        <v>1.5289999999999999</v>
      </c>
      <c r="K432" s="3">
        <f t="shared" si="12"/>
        <v>2.0740640260444927</v>
      </c>
      <c r="L432">
        <f t="shared" si="13"/>
        <v>4.3017415841318902</v>
      </c>
    </row>
    <row r="433" spans="1:12" x14ac:dyDescent="0.3">
      <c r="A433">
        <v>6.19</v>
      </c>
      <c r="B433">
        <v>7.1463999999999999</v>
      </c>
      <c r="C433">
        <v>12.7</v>
      </c>
      <c r="D433">
        <v>1</v>
      </c>
      <c r="E433">
        <v>3</v>
      </c>
      <c r="F433">
        <v>27.582000000000001</v>
      </c>
      <c r="G433">
        <v>47.929000000000002</v>
      </c>
      <c r="H433">
        <v>1.7424000000000001E-3</v>
      </c>
      <c r="I433">
        <v>-0.95635999999999999</v>
      </c>
      <c r="J433">
        <v>0.95635999999999999</v>
      </c>
      <c r="K433" s="3">
        <f t="shared" si="12"/>
        <v>15.450080775444263</v>
      </c>
      <c r="L433">
        <f t="shared" si="13"/>
        <v>238.70499596775241</v>
      </c>
    </row>
    <row r="434" spans="1:12" x14ac:dyDescent="0.3">
      <c r="A434">
        <v>77.73</v>
      </c>
      <c r="B434">
        <v>75.248999999999995</v>
      </c>
      <c r="C434">
        <v>572.49</v>
      </c>
      <c r="D434">
        <v>3</v>
      </c>
      <c r="E434">
        <v>3</v>
      </c>
      <c r="F434">
        <v>71.349999999999994</v>
      </c>
      <c r="G434">
        <v>5.5201000000000002</v>
      </c>
      <c r="H434">
        <v>48.345999999999997</v>
      </c>
      <c r="I434">
        <v>2.4809999999999999</v>
      </c>
      <c r="J434">
        <v>2.4809999999999999</v>
      </c>
      <c r="K434" s="3">
        <f t="shared" si="12"/>
        <v>3.1918178309532994</v>
      </c>
      <c r="L434">
        <f t="shared" si="13"/>
        <v>10.187701065991424</v>
      </c>
    </row>
    <row r="435" spans="1:12" x14ac:dyDescent="0.3">
      <c r="A435">
        <v>16.827999999999999</v>
      </c>
      <c r="B435">
        <v>16.178999999999998</v>
      </c>
      <c r="C435">
        <v>12.7</v>
      </c>
      <c r="D435">
        <v>1</v>
      </c>
      <c r="E435">
        <v>20</v>
      </c>
      <c r="F435">
        <v>100.36</v>
      </c>
      <c r="G435">
        <v>57.103999999999999</v>
      </c>
      <c r="H435">
        <v>1.7087999999999999E-3</v>
      </c>
      <c r="I435">
        <v>0.64915999999999996</v>
      </c>
      <c r="J435">
        <v>0.64915999999999996</v>
      </c>
      <c r="K435" s="3">
        <f t="shared" si="12"/>
        <v>3.8576182552888043</v>
      </c>
      <c r="L435">
        <f t="shared" si="13"/>
        <v>14.881218603537439</v>
      </c>
    </row>
    <row r="436" spans="1:12" x14ac:dyDescent="0.3">
      <c r="A436">
        <v>9.35</v>
      </c>
      <c r="B436">
        <v>13.146000000000001</v>
      </c>
      <c r="C436">
        <v>12.7</v>
      </c>
      <c r="D436">
        <v>2</v>
      </c>
      <c r="E436">
        <v>12</v>
      </c>
      <c r="F436">
        <v>76.292000000000002</v>
      </c>
      <c r="G436">
        <v>8.5136000000000003</v>
      </c>
      <c r="H436">
        <v>1.7985999999999999E-2</v>
      </c>
      <c r="I436">
        <v>-3.7957999999999998</v>
      </c>
      <c r="J436">
        <v>3.7957999999999998</v>
      </c>
      <c r="K436" s="3">
        <f t="shared" si="12"/>
        <v>40.596791443850265</v>
      </c>
      <c r="L436">
        <f t="shared" si="13"/>
        <v>1648.0994755354741</v>
      </c>
    </row>
    <row r="437" spans="1:12" x14ac:dyDescent="0.3">
      <c r="A437">
        <v>72.180000000000007</v>
      </c>
      <c r="B437">
        <v>75.248999999999995</v>
      </c>
      <c r="C437">
        <v>572.49</v>
      </c>
      <c r="D437">
        <v>3</v>
      </c>
      <c r="E437">
        <v>4</v>
      </c>
      <c r="F437">
        <v>1.8835999999999999</v>
      </c>
      <c r="G437">
        <v>7.6193999999999997</v>
      </c>
      <c r="H437">
        <v>49.054000000000002</v>
      </c>
      <c r="I437">
        <v>-3.069</v>
      </c>
      <c r="J437">
        <v>3.069</v>
      </c>
      <c r="K437" s="3">
        <f t="shared" ref="K437:K492" si="14">(J437/A437)*100</f>
        <v>4.2518703241895262</v>
      </c>
      <c r="L437">
        <f t="shared" ref="L437:L492" si="15">K437^2</f>
        <v>18.078401253723545</v>
      </c>
    </row>
    <row r="438" spans="1:12" x14ac:dyDescent="0.3">
      <c r="A438">
        <v>19.795999999999999</v>
      </c>
      <c r="B438">
        <v>16.178999999999998</v>
      </c>
      <c r="C438">
        <v>12.7</v>
      </c>
      <c r="D438">
        <v>1</v>
      </c>
      <c r="E438">
        <v>19</v>
      </c>
      <c r="F438">
        <v>99.992000000000004</v>
      </c>
      <c r="G438">
        <v>44.466000000000001</v>
      </c>
      <c r="H438">
        <v>1.7512000000000001E-3</v>
      </c>
      <c r="I438">
        <v>3.6172</v>
      </c>
      <c r="J438">
        <v>3.6172</v>
      </c>
      <c r="K438" s="3">
        <f t="shared" si="14"/>
        <v>18.272378258233989</v>
      </c>
      <c r="L438">
        <f t="shared" si="15"/>
        <v>333.87980721198215</v>
      </c>
    </row>
    <row r="439" spans="1:12" x14ac:dyDescent="0.3">
      <c r="A439">
        <v>82.38</v>
      </c>
      <c r="B439">
        <v>78.936000000000007</v>
      </c>
      <c r="C439">
        <v>572.49</v>
      </c>
      <c r="D439">
        <v>3</v>
      </c>
      <c r="E439">
        <v>6</v>
      </c>
      <c r="F439">
        <v>98.450999999999993</v>
      </c>
      <c r="G439">
        <v>18.600999999999999</v>
      </c>
      <c r="H439">
        <v>48.945</v>
      </c>
      <c r="I439">
        <v>3.4445000000000001</v>
      </c>
      <c r="J439">
        <v>3.4445000000000001</v>
      </c>
      <c r="K439" s="3">
        <f t="shared" si="14"/>
        <v>4.1812333090555969</v>
      </c>
      <c r="L439">
        <f t="shared" si="15"/>
        <v>17.482711984756016</v>
      </c>
    </row>
    <row r="440" spans="1:12" x14ac:dyDescent="0.3">
      <c r="A440">
        <v>102.39</v>
      </c>
      <c r="B440">
        <v>104.8</v>
      </c>
      <c r="C440">
        <v>894.56</v>
      </c>
      <c r="D440">
        <v>4</v>
      </c>
      <c r="E440">
        <v>3</v>
      </c>
      <c r="F440">
        <v>99.995999999999995</v>
      </c>
      <c r="G440">
        <v>47.786999999999999</v>
      </c>
      <c r="H440">
        <v>2.5560000000000001E-3</v>
      </c>
      <c r="I440">
        <v>-2.4066999999999998</v>
      </c>
      <c r="J440">
        <v>2.4066999999999998</v>
      </c>
      <c r="K440" s="3">
        <f t="shared" si="14"/>
        <v>2.3505225119640585</v>
      </c>
      <c r="L440">
        <f t="shared" si="15"/>
        <v>5.5249560792498276</v>
      </c>
    </row>
    <row r="441" spans="1:12" x14ac:dyDescent="0.3">
      <c r="A441">
        <v>17.059999999999999</v>
      </c>
      <c r="B441">
        <v>13.146000000000001</v>
      </c>
      <c r="C441">
        <v>12.7</v>
      </c>
      <c r="D441">
        <v>1</v>
      </c>
      <c r="E441">
        <v>13</v>
      </c>
      <c r="F441">
        <v>27.315999999999999</v>
      </c>
      <c r="G441">
        <v>32.286999999999999</v>
      </c>
      <c r="H441">
        <v>1.7136E-3</v>
      </c>
      <c r="I441">
        <v>3.9142000000000001</v>
      </c>
      <c r="J441">
        <v>3.9142000000000001</v>
      </c>
      <c r="K441" s="3">
        <f t="shared" si="14"/>
        <v>22.94372801875733</v>
      </c>
      <c r="L441">
        <f t="shared" si="15"/>
        <v>526.41465539871012</v>
      </c>
    </row>
    <row r="442" spans="1:12" x14ac:dyDescent="0.3">
      <c r="A442">
        <v>8.6767000000000003</v>
      </c>
      <c r="B442">
        <v>9.7855000000000008</v>
      </c>
      <c r="C442">
        <v>12.7</v>
      </c>
      <c r="D442">
        <v>2</v>
      </c>
      <c r="E442">
        <v>10</v>
      </c>
      <c r="F442">
        <v>98.884</v>
      </c>
      <c r="G442">
        <v>33.290999999999997</v>
      </c>
      <c r="H442">
        <v>1.2121E-2</v>
      </c>
      <c r="I442">
        <v>-1.1089</v>
      </c>
      <c r="J442">
        <v>1.1089</v>
      </c>
      <c r="K442" s="3">
        <f t="shared" si="14"/>
        <v>12.780204455611004</v>
      </c>
      <c r="L442">
        <f t="shared" si="15"/>
        <v>163.33362592721937</v>
      </c>
    </row>
    <row r="443" spans="1:12" x14ac:dyDescent="0.3">
      <c r="A443">
        <v>86.76</v>
      </c>
      <c r="B443">
        <v>80.584000000000003</v>
      </c>
      <c r="C443">
        <v>572.49</v>
      </c>
      <c r="D443">
        <v>3</v>
      </c>
      <c r="E443">
        <v>7</v>
      </c>
      <c r="F443">
        <v>28.895</v>
      </c>
      <c r="G443">
        <v>32.136000000000003</v>
      </c>
      <c r="H443">
        <v>49.951000000000001</v>
      </c>
      <c r="I443">
        <v>6.1763000000000003</v>
      </c>
      <c r="J443">
        <v>6.1763000000000003</v>
      </c>
      <c r="K443" s="3">
        <f t="shared" si="14"/>
        <v>7.1188335638543112</v>
      </c>
      <c r="L443">
        <f t="shared" si="15"/>
        <v>50.677791309858677</v>
      </c>
    </row>
    <row r="444" spans="1:12" x14ac:dyDescent="0.3">
      <c r="A444">
        <v>108.66</v>
      </c>
      <c r="B444">
        <v>104.8</v>
      </c>
      <c r="C444">
        <v>894.56</v>
      </c>
      <c r="D444">
        <v>4</v>
      </c>
      <c r="E444">
        <v>4</v>
      </c>
      <c r="F444">
        <v>27.751000000000001</v>
      </c>
      <c r="G444">
        <v>36.106000000000002</v>
      </c>
      <c r="H444">
        <v>2.5056000000000002E-3</v>
      </c>
      <c r="I444">
        <v>3.8633000000000002</v>
      </c>
      <c r="J444">
        <v>3.8633000000000002</v>
      </c>
      <c r="K444" s="3">
        <f t="shared" si="14"/>
        <v>3.5554021719123878</v>
      </c>
      <c r="L444">
        <f t="shared" si="15"/>
        <v>12.640884604039325</v>
      </c>
    </row>
    <row r="445" spans="1:12" x14ac:dyDescent="0.3">
      <c r="A445">
        <v>8.51</v>
      </c>
      <c r="B445">
        <v>9.7855000000000008</v>
      </c>
      <c r="C445">
        <v>12.7</v>
      </c>
      <c r="D445">
        <v>1</v>
      </c>
      <c r="E445">
        <v>7</v>
      </c>
      <c r="F445">
        <v>100</v>
      </c>
      <c r="G445">
        <v>70.337000000000003</v>
      </c>
      <c r="H445">
        <v>1.6872E-3</v>
      </c>
      <c r="I445">
        <v>-1.2755000000000001</v>
      </c>
      <c r="J445">
        <v>1.2755000000000001</v>
      </c>
      <c r="K445" s="3">
        <f t="shared" si="14"/>
        <v>14.988249118683902</v>
      </c>
      <c r="L445">
        <f t="shared" si="15"/>
        <v>224.64761164372874</v>
      </c>
    </row>
    <row r="446" spans="1:12" x14ac:dyDescent="0.3">
      <c r="A446">
        <v>15.273</v>
      </c>
      <c r="B446">
        <v>13.146000000000001</v>
      </c>
      <c r="C446">
        <v>12.7</v>
      </c>
      <c r="D446">
        <v>2</v>
      </c>
      <c r="E446">
        <v>13</v>
      </c>
      <c r="F446">
        <v>74.67</v>
      </c>
      <c r="G446">
        <v>6.7595999999999998</v>
      </c>
      <c r="H446">
        <v>7.2848000000000001E-3</v>
      </c>
      <c r="I446">
        <v>2.1274999999999999</v>
      </c>
      <c r="J446">
        <v>2.1274999999999999</v>
      </c>
      <c r="K446" s="3">
        <f t="shared" si="14"/>
        <v>13.929810777188504</v>
      </c>
      <c r="L446">
        <f t="shared" si="15"/>
        <v>194.03962828827699</v>
      </c>
    </row>
    <row r="447" spans="1:12" x14ac:dyDescent="0.3">
      <c r="A447">
        <v>73.39</v>
      </c>
      <c r="B447">
        <v>78.936000000000007</v>
      </c>
      <c r="C447">
        <v>572.49</v>
      </c>
      <c r="D447">
        <v>3</v>
      </c>
      <c r="E447">
        <v>6</v>
      </c>
      <c r="F447">
        <v>1.7131000000000001</v>
      </c>
      <c r="G447">
        <v>6.3342999999999998</v>
      </c>
      <c r="H447">
        <v>49.34</v>
      </c>
      <c r="I447">
        <v>-5.5454999999999997</v>
      </c>
      <c r="J447">
        <v>5.5454999999999997</v>
      </c>
      <c r="K447" s="3">
        <f t="shared" si="14"/>
        <v>7.5562065676522678</v>
      </c>
      <c r="L447">
        <f t="shared" si="15"/>
        <v>57.096257693031269</v>
      </c>
    </row>
    <row r="448" spans="1:12" x14ac:dyDescent="0.3">
      <c r="A448">
        <v>105.03</v>
      </c>
      <c r="B448">
        <v>104.8</v>
      </c>
      <c r="C448">
        <v>894.56</v>
      </c>
      <c r="D448">
        <v>4</v>
      </c>
      <c r="E448">
        <v>3</v>
      </c>
      <c r="F448">
        <v>99.99</v>
      </c>
      <c r="G448">
        <v>60.746000000000002</v>
      </c>
      <c r="H448">
        <v>2.3728E-3</v>
      </c>
      <c r="I448">
        <v>0.23326</v>
      </c>
      <c r="J448">
        <v>0.23326</v>
      </c>
      <c r="K448" s="3">
        <f t="shared" si="14"/>
        <v>0.22208892697324575</v>
      </c>
      <c r="L448">
        <f t="shared" si="15"/>
        <v>4.9323491484127686E-2</v>
      </c>
    </row>
    <row r="449" spans="1:12" x14ac:dyDescent="0.3">
      <c r="A449">
        <v>6.77</v>
      </c>
      <c r="B449">
        <v>7.1463999999999999</v>
      </c>
      <c r="C449">
        <v>12.7</v>
      </c>
      <c r="D449">
        <v>2</v>
      </c>
      <c r="E449">
        <v>3</v>
      </c>
      <c r="F449">
        <v>99.831000000000003</v>
      </c>
      <c r="G449">
        <v>38.072000000000003</v>
      </c>
      <c r="H449">
        <v>1.7968000000000001E-3</v>
      </c>
      <c r="I449">
        <v>-0.37635999999999997</v>
      </c>
      <c r="J449">
        <v>0.37635999999999997</v>
      </c>
      <c r="K449" s="3">
        <f t="shared" si="14"/>
        <v>5.5592319054652881</v>
      </c>
      <c r="L449">
        <f t="shared" si="15"/>
        <v>30.905059378743218</v>
      </c>
    </row>
    <row r="450" spans="1:12" x14ac:dyDescent="0.3">
      <c r="A450">
        <v>76.430000000000007</v>
      </c>
      <c r="B450">
        <v>84.763000000000005</v>
      </c>
      <c r="C450">
        <v>572.49</v>
      </c>
      <c r="D450">
        <v>3</v>
      </c>
      <c r="E450">
        <v>9</v>
      </c>
      <c r="F450">
        <v>97.725999999999999</v>
      </c>
      <c r="G450">
        <v>38.801000000000002</v>
      </c>
      <c r="H450">
        <v>49.387</v>
      </c>
      <c r="I450">
        <v>-8.3328000000000007</v>
      </c>
      <c r="J450">
        <v>8.3328000000000007</v>
      </c>
      <c r="K450" s="3">
        <f t="shared" si="14"/>
        <v>10.902525186445112</v>
      </c>
      <c r="L450">
        <f t="shared" si="15"/>
        <v>118.86505544107004</v>
      </c>
    </row>
    <row r="451" spans="1:12" x14ac:dyDescent="0.3">
      <c r="A451">
        <v>18.25</v>
      </c>
      <c r="B451">
        <v>16.178999999999998</v>
      </c>
      <c r="C451">
        <v>12.7</v>
      </c>
      <c r="D451">
        <v>1</v>
      </c>
      <c r="E451">
        <v>18</v>
      </c>
      <c r="F451">
        <v>28.36</v>
      </c>
      <c r="G451">
        <v>23.837</v>
      </c>
      <c r="H451">
        <v>1.6776E-3</v>
      </c>
      <c r="I451">
        <v>2.0712000000000002</v>
      </c>
      <c r="J451">
        <v>2.0712000000000002</v>
      </c>
      <c r="K451" s="3">
        <f t="shared" si="14"/>
        <v>11.349041095890412</v>
      </c>
      <c r="L451">
        <f t="shared" si="15"/>
        <v>128.80073379620944</v>
      </c>
    </row>
    <row r="452" spans="1:12" x14ac:dyDescent="0.3">
      <c r="A452">
        <v>9.7667000000000002</v>
      </c>
      <c r="B452">
        <v>9.7855000000000008</v>
      </c>
      <c r="C452">
        <v>12.7</v>
      </c>
      <c r="D452">
        <v>2</v>
      </c>
      <c r="E452">
        <v>10</v>
      </c>
      <c r="F452">
        <v>98.266999999999996</v>
      </c>
      <c r="G452">
        <v>24.28</v>
      </c>
      <c r="H452">
        <v>1.5626000000000001E-2</v>
      </c>
      <c r="I452">
        <v>-1.8872E-2</v>
      </c>
      <c r="J452">
        <v>1.8872E-2</v>
      </c>
      <c r="K452" s="3">
        <f t="shared" si="14"/>
        <v>0.19322800946071855</v>
      </c>
      <c r="L452">
        <f t="shared" si="15"/>
        <v>3.733706364015154E-2</v>
      </c>
    </row>
    <row r="453" spans="1:12" x14ac:dyDescent="0.3">
      <c r="A453">
        <v>74.3</v>
      </c>
      <c r="B453">
        <v>75.248999999999995</v>
      </c>
      <c r="C453">
        <v>572.49</v>
      </c>
      <c r="D453">
        <v>3</v>
      </c>
      <c r="E453">
        <v>3</v>
      </c>
      <c r="F453">
        <v>26.765999999999998</v>
      </c>
      <c r="G453">
        <v>53.430999999999997</v>
      </c>
      <c r="H453">
        <v>49.296999999999997</v>
      </c>
      <c r="I453">
        <v>-0.94898000000000005</v>
      </c>
      <c r="J453">
        <v>0.94898000000000005</v>
      </c>
      <c r="K453" s="3">
        <f t="shared" si="14"/>
        <v>1.2772274562584121</v>
      </c>
      <c r="L453">
        <f t="shared" si="15"/>
        <v>1.6313099750203339</v>
      </c>
    </row>
    <row r="454" spans="1:12" x14ac:dyDescent="0.3">
      <c r="A454">
        <v>108.75</v>
      </c>
      <c r="B454">
        <v>104.8</v>
      </c>
      <c r="C454">
        <v>894.56</v>
      </c>
      <c r="D454">
        <v>4</v>
      </c>
      <c r="E454">
        <v>3</v>
      </c>
      <c r="F454">
        <v>27.803999999999998</v>
      </c>
      <c r="G454">
        <v>35.529000000000003</v>
      </c>
      <c r="H454">
        <v>2.3456000000000002E-3</v>
      </c>
      <c r="I454">
        <v>3.9533</v>
      </c>
      <c r="J454">
        <v>3.9533</v>
      </c>
      <c r="K454" s="3">
        <f t="shared" si="14"/>
        <v>3.6352183908045976</v>
      </c>
      <c r="L454">
        <f t="shared" si="15"/>
        <v>13.214812748843968</v>
      </c>
    </row>
    <row r="455" spans="1:12" x14ac:dyDescent="0.3">
      <c r="A455">
        <v>11.35</v>
      </c>
      <c r="B455">
        <v>9.7855000000000008</v>
      </c>
      <c r="C455">
        <v>12.7</v>
      </c>
      <c r="D455">
        <v>1</v>
      </c>
      <c r="E455">
        <v>7</v>
      </c>
      <c r="F455">
        <v>99.977000000000004</v>
      </c>
      <c r="G455">
        <v>38.012999999999998</v>
      </c>
      <c r="H455">
        <v>1.6992000000000001E-3</v>
      </c>
      <c r="I455">
        <v>1.5645</v>
      </c>
      <c r="J455">
        <v>1.5645</v>
      </c>
      <c r="K455" s="3">
        <f t="shared" si="14"/>
        <v>13.784140969162998</v>
      </c>
      <c r="L455">
        <f t="shared" si="15"/>
        <v>190.00254225775782</v>
      </c>
    </row>
    <row r="456" spans="1:12" x14ac:dyDescent="0.3">
      <c r="A456">
        <v>6.26</v>
      </c>
      <c r="B456">
        <v>7.1463999999999999</v>
      </c>
      <c r="C456">
        <v>12.7</v>
      </c>
      <c r="D456">
        <v>2</v>
      </c>
      <c r="E456">
        <v>5</v>
      </c>
      <c r="F456">
        <v>73.611000000000004</v>
      </c>
      <c r="G456">
        <v>6.8247</v>
      </c>
      <c r="H456">
        <v>6.8599999999999998E-3</v>
      </c>
      <c r="I456">
        <v>-0.88636000000000004</v>
      </c>
      <c r="J456">
        <v>0.88636000000000004</v>
      </c>
      <c r="K456" s="3">
        <f t="shared" si="14"/>
        <v>14.159105431309904</v>
      </c>
      <c r="L456">
        <f t="shared" si="15"/>
        <v>200.48026661494961</v>
      </c>
    </row>
    <row r="457" spans="1:12" x14ac:dyDescent="0.3">
      <c r="A457">
        <v>90.096999999999994</v>
      </c>
      <c r="B457">
        <v>84.763000000000005</v>
      </c>
      <c r="C457">
        <v>572.49</v>
      </c>
      <c r="D457">
        <v>3</v>
      </c>
      <c r="E457">
        <v>10</v>
      </c>
      <c r="F457">
        <v>0.88239999999999996</v>
      </c>
      <c r="G457">
        <v>6.2630999999999997</v>
      </c>
      <c r="H457">
        <v>49.747999999999998</v>
      </c>
      <c r="I457">
        <v>5.3338999999999999</v>
      </c>
      <c r="J457">
        <v>5.3338999999999999</v>
      </c>
      <c r="K457" s="3">
        <f t="shared" si="14"/>
        <v>5.9201749225834384</v>
      </c>
      <c r="L457">
        <f t="shared" si="15"/>
        <v>35.048471113985819</v>
      </c>
    </row>
    <row r="458" spans="1:12" x14ac:dyDescent="0.3">
      <c r="A458">
        <v>102.19</v>
      </c>
      <c r="B458">
        <v>104.8</v>
      </c>
      <c r="C458">
        <v>894.56</v>
      </c>
      <c r="D458">
        <v>4</v>
      </c>
      <c r="E458">
        <v>5</v>
      </c>
      <c r="F458">
        <v>64.947999999999993</v>
      </c>
      <c r="G458">
        <v>8.9318000000000008</v>
      </c>
      <c r="H458">
        <v>4.3968000000000002E-3</v>
      </c>
      <c r="I458">
        <v>-2.6067</v>
      </c>
      <c r="J458">
        <v>2.6067</v>
      </c>
      <c r="K458" s="3">
        <f t="shared" si="14"/>
        <v>2.55083667677855</v>
      </c>
      <c r="L458">
        <f t="shared" si="15"/>
        <v>6.5067677515986366</v>
      </c>
    </row>
    <row r="459" spans="1:12" x14ac:dyDescent="0.3">
      <c r="A459">
        <v>9.7933000000000003</v>
      </c>
      <c r="B459">
        <v>13.146000000000001</v>
      </c>
      <c r="C459">
        <v>12.7</v>
      </c>
      <c r="D459">
        <v>1</v>
      </c>
      <c r="E459">
        <v>11</v>
      </c>
      <c r="F459">
        <v>99.992000000000004</v>
      </c>
      <c r="G459">
        <v>21.888999999999999</v>
      </c>
      <c r="H459">
        <v>1.7815999999999999E-3</v>
      </c>
      <c r="I459">
        <v>-3.3525</v>
      </c>
      <c r="J459">
        <v>3.3525</v>
      </c>
      <c r="K459" s="3">
        <f t="shared" si="14"/>
        <v>34.232587585390014</v>
      </c>
      <c r="L459">
        <f t="shared" si="15"/>
        <v>1171.8700527913986</v>
      </c>
    </row>
    <row r="460" spans="1:12" x14ac:dyDescent="0.3">
      <c r="A460">
        <v>17.14</v>
      </c>
      <c r="B460">
        <v>16.178999999999998</v>
      </c>
      <c r="C460">
        <v>12.7</v>
      </c>
      <c r="D460">
        <v>2</v>
      </c>
      <c r="E460">
        <v>15</v>
      </c>
      <c r="F460">
        <v>99.95</v>
      </c>
      <c r="G460">
        <v>62.487000000000002</v>
      </c>
      <c r="H460">
        <v>1.0168E-2</v>
      </c>
      <c r="I460">
        <v>0.96116000000000001</v>
      </c>
      <c r="J460">
        <v>0.96116000000000001</v>
      </c>
      <c r="K460" s="3">
        <f t="shared" si="14"/>
        <v>5.6077012835472573</v>
      </c>
      <c r="L460">
        <f t="shared" si="15"/>
        <v>31.446313685497557</v>
      </c>
    </row>
    <row r="461" spans="1:12" x14ac:dyDescent="0.3">
      <c r="A461">
        <v>83.49</v>
      </c>
      <c r="B461">
        <v>84.763000000000005</v>
      </c>
      <c r="C461">
        <v>572.49</v>
      </c>
      <c r="D461">
        <v>3</v>
      </c>
      <c r="E461">
        <v>10</v>
      </c>
      <c r="F461">
        <v>98.62</v>
      </c>
      <c r="G461">
        <v>61.485999999999997</v>
      </c>
      <c r="H461">
        <v>49.207000000000001</v>
      </c>
      <c r="I461">
        <v>-1.2727999999999999</v>
      </c>
      <c r="J461">
        <v>1.2727999999999999</v>
      </c>
      <c r="K461" s="3">
        <f t="shared" si="14"/>
        <v>1.5244939513714217</v>
      </c>
      <c r="L461">
        <f t="shared" si="15"/>
        <v>2.3240818077680507</v>
      </c>
    </row>
    <row r="462" spans="1:12" x14ac:dyDescent="0.3">
      <c r="A462">
        <v>103.23</v>
      </c>
      <c r="B462">
        <v>104.8</v>
      </c>
      <c r="C462">
        <v>894.56</v>
      </c>
      <c r="D462">
        <v>4</v>
      </c>
      <c r="E462">
        <v>4</v>
      </c>
      <c r="F462">
        <v>65.106999999999999</v>
      </c>
      <c r="G462">
        <v>12.145</v>
      </c>
      <c r="H462">
        <v>2.5463999999999999E-3</v>
      </c>
      <c r="I462">
        <v>-1.5667</v>
      </c>
      <c r="J462">
        <v>1.5667</v>
      </c>
      <c r="K462" s="3">
        <f t="shared" si="14"/>
        <v>1.5176789692918724</v>
      </c>
      <c r="L462">
        <f t="shared" si="15"/>
        <v>2.3033494538308403</v>
      </c>
    </row>
    <row r="463" spans="1:12" x14ac:dyDescent="0.3">
      <c r="A463">
        <v>16.036999999999999</v>
      </c>
      <c r="B463">
        <v>16.178999999999998</v>
      </c>
      <c r="C463">
        <v>12.7</v>
      </c>
      <c r="D463">
        <v>1</v>
      </c>
      <c r="E463">
        <v>14</v>
      </c>
      <c r="F463">
        <v>26.201000000000001</v>
      </c>
      <c r="G463">
        <v>28.376999999999999</v>
      </c>
      <c r="H463">
        <v>1.7639999999999999E-3</v>
      </c>
      <c r="I463">
        <v>-0.14218</v>
      </c>
      <c r="J463">
        <v>0.14218</v>
      </c>
      <c r="K463" s="3">
        <f t="shared" si="14"/>
        <v>0.88657479578474785</v>
      </c>
      <c r="L463">
        <f t="shared" si="15"/>
        <v>0.78601486852076741</v>
      </c>
    </row>
    <row r="464" spans="1:12" x14ac:dyDescent="0.3">
      <c r="A464">
        <v>6.28</v>
      </c>
      <c r="B464">
        <v>7.1463999999999999</v>
      </c>
      <c r="C464">
        <v>12.7</v>
      </c>
      <c r="D464">
        <v>2</v>
      </c>
      <c r="E464">
        <v>2</v>
      </c>
      <c r="F464">
        <v>99.369</v>
      </c>
      <c r="G464">
        <v>30.164999999999999</v>
      </c>
      <c r="H464">
        <v>1.2777999999999999E-2</v>
      </c>
      <c r="I464">
        <v>-0.86636000000000002</v>
      </c>
      <c r="J464">
        <v>0.86636000000000002</v>
      </c>
      <c r="K464" s="3">
        <f t="shared" si="14"/>
        <v>13.795541401273887</v>
      </c>
      <c r="L464">
        <f t="shared" si="15"/>
        <v>190.31696255426189</v>
      </c>
    </row>
    <row r="465" spans="1:12" x14ac:dyDescent="0.3">
      <c r="A465">
        <v>74.75</v>
      </c>
      <c r="B465">
        <v>75.248999999999995</v>
      </c>
      <c r="C465">
        <v>572.49</v>
      </c>
      <c r="D465">
        <v>3</v>
      </c>
      <c r="E465">
        <v>4</v>
      </c>
      <c r="F465">
        <v>27.565000000000001</v>
      </c>
      <c r="G465">
        <v>6.3041</v>
      </c>
      <c r="H465">
        <v>49.935000000000002</v>
      </c>
      <c r="I465">
        <v>-0.49897999999999998</v>
      </c>
      <c r="J465">
        <v>0.49897999999999998</v>
      </c>
      <c r="K465" s="3">
        <f t="shared" si="14"/>
        <v>0.66753177257525087</v>
      </c>
      <c r="L465">
        <f t="shared" si="15"/>
        <v>0.44559866739745646</v>
      </c>
    </row>
    <row r="466" spans="1:12" x14ac:dyDescent="0.3">
      <c r="A466">
        <v>106.5</v>
      </c>
      <c r="B466">
        <v>104.8</v>
      </c>
      <c r="C466">
        <v>894.56</v>
      </c>
      <c r="D466">
        <v>4</v>
      </c>
      <c r="E466">
        <v>4</v>
      </c>
      <c r="F466">
        <v>27.724</v>
      </c>
      <c r="G466">
        <v>37.988999999999997</v>
      </c>
      <c r="H466">
        <v>2.748E-3</v>
      </c>
      <c r="I466">
        <v>1.7033</v>
      </c>
      <c r="J466">
        <v>1.7033</v>
      </c>
      <c r="K466" s="3">
        <f t="shared" si="14"/>
        <v>1.5993427230046948</v>
      </c>
      <c r="L466">
        <f t="shared" si="15"/>
        <v>2.5578971456280719</v>
      </c>
    </row>
    <row r="467" spans="1:12" x14ac:dyDescent="0.3">
      <c r="A467">
        <v>8.0500000000000007</v>
      </c>
      <c r="B467">
        <v>7.1463999999999999</v>
      </c>
      <c r="C467">
        <v>12.7</v>
      </c>
      <c r="D467">
        <v>1</v>
      </c>
      <c r="E467">
        <v>3</v>
      </c>
      <c r="F467">
        <v>99.805999999999997</v>
      </c>
      <c r="G467">
        <v>56.305999999999997</v>
      </c>
      <c r="H467">
        <v>1.6888000000000001E-3</v>
      </c>
      <c r="I467">
        <v>0.90364</v>
      </c>
      <c r="J467">
        <v>0.90364</v>
      </c>
      <c r="K467" s="3">
        <f t="shared" si="14"/>
        <v>11.225341614906831</v>
      </c>
      <c r="L467">
        <f t="shared" si="15"/>
        <v>126.00829437135911</v>
      </c>
    </row>
    <row r="468" spans="1:12" x14ac:dyDescent="0.3">
      <c r="A468">
        <v>13.1</v>
      </c>
      <c r="B468">
        <v>16.178999999999998</v>
      </c>
      <c r="C468">
        <v>12.7</v>
      </c>
      <c r="D468">
        <v>2</v>
      </c>
      <c r="E468">
        <v>15</v>
      </c>
      <c r="F468">
        <v>74.180000000000007</v>
      </c>
      <c r="G468">
        <v>6.1881000000000004</v>
      </c>
      <c r="H468">
        <v>2.6584E-3</v>
      </c>
      <c r="I468">
        <v>-3.0788000000000002</v>
      </c>
      <c r="J468">
        <v>3.0788000000000002</v>
      </c>
      <c r="K468" s="3">
        <f t="shared" si="14"/>
        <v>23.502290076335878</v>
      </c>
      <c r="L468">
        <f t="shared" si="15"/>
        <v>552.35763883223592</v>
      </c>
    </row>
    <row r="469" spans="1:12" x14ac:dyDescent="0.3">
      <c r="A469">
        <v>90.433000000000007</v>
      </c>
      <c r="B469">
        <v>84.763000000000005</v>
      </c>
      <c r="C469">
        <v>572.49</v>
      </c>
      <c r="D469">
        <v>3</v>
      </c>
      <c r="E469">
        <v>10</v>
      </c>
      <c r="F469">
        <v>3.1833999999999998</v>
      </c>
      <c r="G469">
        <v>8.0238999999999994</v>
      </c>
      <c r="H469">
        <v>49.576999999999998</v>
      </c>
      <c r="I469">
        <v>5.6704999999999997</v>
      </c>
      <c r="J469">
        <v>5.6704999999999997</v>
      </c>
      <c r="K469" s="3">
        <f t="shared" si="14"/>
        <v>6.2703880220715877</v>
      </c>
      <c r="L469">
        <f t="shared" si="15"/>
        <v>39.317765947338842</v>
      </c>
    </row>
    <row r="470" spans="1:12" x14ac:dyDescent="0.3">
      <c r="A470">
        <v>104.6</v>
      </c>
      <c r="B470">
        <v>104.8</v>
      </c>
      <c r="C470">
        <v>894.56</v>
      </c>
      <c r="D470">
        <v>4</v>
      </c>
      <c r="E470">
        <v>3</v>
      </c>
      <c r="F470">
        <v>100.29</v>
      </c>
      <c r="G470">
        <v>60.698</v>
      </c>
      <c r="H470">
        <v>2.8568000000000001E-3</v>
      </c>
      <c r="I470">
        <v>-0.19674</v>
      </c>
      <c r="J470">
        <v>0.19674</v>
      </c>
      <c r="K470" s="3">
        <f t="shared" si="14"/>
        <v>0.18808795411089865</v>
      </c>
      <c r="L470">
        <f t="shared" si="15"/>
        <v>3.5377078481623518E-2</v>
      </c>
    </row>
    <row r="471" spans="1:12" x14ac:dyDescent="0.3">
      <c r="A471">
        <v>13.16</v>
      </c>
      <c r="B471">
        <v>13.146000000000001</v>
      </c>
      <c r="C471">
        <v>12.7</v>
      </c>
      <c r="D471">
        <v>1</v>
      </c>
      <c r="E471">
        <v>12</v>
      </c>
      <c r="F471">
        <v>99.994</v>
      </c>
      <c r="G471">
        <v>18.652999999999999</v>
      </c>
      <c r="H471">
        <v>1.6815999999999999E-3</v>
      </c>
      <c r="I471">
        <v>1.4166E-2</v>
      </c>
      <c r="J471">
        <v>1.4166E-2</v>
      </c>
      <c r="K471" s="3">
        <f t="shared" si="14"/>
        <v>0.10764437689969604</v>
      </c>
      <c r="L471">
        <f t="shared" si="15"/>
        <v>1.1587311878123814E-2</v>
      </c>
    </row>
    <row r="472" spans="1:12" x14ac:dyDescent="0.3">
      <c r="A472">
        <v>13.78</v>
      </c>
      <c r="B472">
        <v>13.146000000000001</v>
      </c>
      <c r="C472">
        <v>12.7</v>
      </c>
      <c r="D472">
        <v>2</v>
      </c>
      <c r="E472">
        <v>13</v>
      </c>
      <c r="F472">
        <v>99.307000000000002</v>
      </c>
      <c r="G472">
        <v>33.442999999999998</v>
      </c>
      <c r="H472">
        <v>1.0623E-2</v>
      </c>
      <c r="I472">
        <v>0.63417000000000001</v>
      </c>
      <c r="J472">
        <v>0.63417000000000001</v>
      </c>
      <c r="K472" s="3">
        <f t="shared" si="14"/>
        <v>4.6021044992743105</v>
      </c>
      <c r="L472">
        <f t="shared" si="15"/>
        <v>21.179365822240854</v>
      </c>
    </row>
    <row r="473" spans="1:12" x14ac:dyDescent="0.3">
      <c r="A473">
        <v>81.040000000000006</v>
      </c>
      <c r="B473">
        <v>84.763000000000005</v>
      </c>
      <c r="C473">
        <v>572.49</v>
      </c>
      <c r="D473">
        <v>3</v>
      </c>
      <c r="E473">
        <v>8</v>
      </c>
      <c r="F473">
        <v>98.394999999999996</v>
      </c>
      <c r="G473">
        <v>32.42</v>
      </c>
      <c r="H473">
        <v>50.77</v>
      </c>
      <c r="I473">
        <v>-3.7227999999999999</v>
      </c>
      <c r="J473">
        <v>3.7227999999999999</v>
      </c>
      <c r="K473" s="3">
        <f t="shared" si="14"/>
        <v>4.5937808489634744</v>
      </c>
      <c r="L473">
        <f t="shared" si="15"/>
        <v>21.10282248830358</v>
      </c>
    </row>
    <row r="474" spans="1:12" x14ac:dyDescent="0.3">
      <c r="A474">
        <v>8.41</v>
      </c>
      <c r="B474">
        <v>9.7855000000000008</v>
      </c>
      <c r="C474">
        <v>12.7</v>
      </c>
      <c r="D474">
        <v>1</v>
      </c>
      <c r="E474">
        <v>8</v>
      </c>
      <c r="F474">
        <v>28.684999999999999</v>
      </c>
      <c r="G474">
        <v>27.779</v>
      </c>
      <c r="H474">
        <v>1.6232E-3</v>
      </c>
      <c r="I474">
        <v>-1.3754999999999999</v>
      </c>
      <c r="J474">
        <v>1.3754999999999999</v>
      </c>
      <c r="K474" s="3">
        <f t="shared" si="14"/>
        <v>16.35552913198573</v>
      </c>
      <c r="L474">
        <f t="shared" si="15"/>
        <v>267.50333318723386</v>
      </c>
    </row>
    <row r="475" spans="1:12" x14ac:dyDescent="0.3">
      <c r="A475">
        <v>6.66</v>
      </c>
      <c r="B475">
        <v>7.1463999999999999</v>
      </c>
      <c r="C475">
        <v>12.7</v>
      </c>
      <c r="D475">
        <v>2</v>
      </c>
      <c r="E475">
        <v>2</v>
      </c>
      <c r="F475">
        <v>99.552000000000007</v>
      </c>
      <c r="G475">
        <v>39.307000000000002</v>
      </c>
      <c r="H475">
        <v>6.9735999999999999E-3</v>
      </c>
      <c r="I475">
        <v>-0.48636000000000001</v>
      </c>
      <c r="J475">
        <v>0.48636000000000001</v>
      </c>
      <c r="K475" s="3">
        <f t="shared" si="14"/>
        <v>7.3027027027027032</v>
      </c>
      <c r="L475">
        <f t="shared" si="15"/>
        <v>53.329466764061365</v>
      </c>
    </row>
    <row r="476" spans="1:12" x14ac:dyDescent="0.3">
      <c r="A476">
        <v>75.900000000000006</v>
      </c>
      <c r="B476">
        <v>78.936000000000007</v>
      </c>
      <c r="C476">
        <v>572.49</v>
      </c>
      <c r="D476">
        <v>3</v>
      </c>
      <c r="E476">
        <v>6</v>
      </c>
      <c r="F476">
        <v>72.058999999999997</v>
      </c>
      <c r="G476">
        <v>6.3217999999999996</v>
      </c>
      <c r="H476">
        <v>49.658000000000001</v>
      </c>
      <c r="I476">
        <v>-3.0354999999999999</v>
      </c>
      <c r="J476">
        <v>3.0354999999999999</v>
      </c>
      <c r="K476" s="3">
        <f t="shared" si="14"/>
        <v>3.9993412384716729</v>
      </c>
      <c r="L476">
        <f t="shared" si="15"/>
        <v>15.994730341740134</v>
      </c>
    </row>
    <row r="477" spans="1:12" x14ac:dyDescent="0.3">
      <c r="A477">
        <v>15.936999999999999</v>
      </c>
      <c r="B477">
        <v>16.178999999999998</v>
      </c>
      <c r="C477">
        <v>12.7</v>
      </c>
      <c r="D477">
        <v>1</v>
      </c>
      <c r="E477">
        <v>14</v>
      </c>
      <c r="F477">
        <v>99.994</v>
      </c>
      <c r="G477">
        <v>47.73</v>
      </c>
      <c r="H477">
        <v>1.6927999999999999E-3</v>
      </c>
      <c r="I477">
        <v>-0.24218000000000001</v>
      </c>
      <c r="J477">
        <v>0.24218000000000001</v>
      </c>
      <c r="K477" s="3">
        <f t="shared" si="14"/>
        <v>1.5196084583045744</v>
      </c>
      <c r="L477">
        <f t="shared" si="15"/>
        <v>2.3092098665508054</v>
      </c>
    </row>
    <row r="478" spans="1:12" x14ac:dyDescent="0.3">
      <c r="A478">
        <v>7.59</v>
      </c>
      <c r="B478">
        <v>9.7855000000000008</v>
      </c>
      <c r="C478">
        <v>12.7</v>
      </c>
      <c r="D478">
        <v>2</v>
      </c>
      <c r="E478">
        <v>7</v>
      </c>
      <c r="F478">
        <v>73.278999999999996</v>
      </c>
      <c r="G478">
        <v>7.4861000000000004</v>
      </c>
      <c r="H478">
        <v>1.3486E-2</v>
      </c>
      <c r="I478">
        <v>-2.1955</v>
      </c>
      <c r="J478">
        <v>2.1955</v>
      </c>
      <c r="K478" s="3">
        <f t="shared" si="14"/>
        <v>28.926218708827406</v>
      </c>
      <c r="L478">
        <f t="shared" si="15"/>
        <v>836.72612879091662</v>
      </c>
    </row>
    <row r="479" spans="1:12" x14ac:dyDescent="0.3">
      <c r="A479">
        <v>7.91</v>
      </c>
      <c r="B479">
        <v>9.7855000000000008</v>
      </c>
      <c r="C479">
        <v>12.7</v>
      </c>
      <c r="D479">
        <v>1</v>
      </c>
      <c r="E479">
        <v>7</v>
      </c>
      <c r="F479">
        <v>99.995999999999995</v>
      </c>
      <c r="G479">
        <v>37.997</v>
      </c>
      <c r="H479">
        <v>1.8688000000000001E-3</v>
      </c>
      <c r="I479">
        <v>-1.8754999999999999</v>
      </c>
      <c r="J479">
        <v>1.8754999999999999</v>
      </c>
      <c r="K479" s="3">
        <f t="shared" si="14"/>
        <v>23.710493046776232</v>
      </c>
      <c r="L479">
        <f t="shared" si="15"/>
        <v>562.18748052122407</v>
      </c>
    </row>
    <row r="480" spans="1:12" x14ac:dyDescent="0.3">
      <c r="A480">
        <v>7.08</v>
      </c>
      <c r="B480">
        <v>7.1463999999999999</v>
      </c>
      <c r="C480">
        <v>12.7</v>
      </c>
      <c r="D480">
        <v>2</v>
      </c>
      <c r="E480">
        <v>5</v>
      </c>
      <c r="F480">
        <v>100.03</v>
      </c>
      <c r="G480">
        <v>58.725999999999999</v>
      </c>
      <c r="H480">
        <v>5.8183999999999996E-3</v>
      </c>
      <c r="I480">
        <v>-6.6354999999999997E-2</v>
      </c>
      <c r="J480">
        <v>6.6354999999999997E-2</v>
      </c>
      <c r="K480" s="3">
        <f t="shared" si="14"/>
        <v>0.93721751412429377</v>
      </c>
      <c r="L480">
        <f t="shared" si="15"/>
        <v>0.87837666878132081</v>
      </c>
    </row>
    <row r="481" spans="1:12" x14ac:dyDescent="0.3">
      <c r="A481">
        <v>74.22</v>
      </c>
      <c r="B481">
        <v>75.248999999999995</v>
      </c>
      <c r="C481">
        <v>572.49</v>
      </c>
      <c r="D481">
        <v>3</v>
      </c>
      <c r="E481">
        <v>5</v>
      </c>
      <c r="F481">
        <v>98.149000000000001</v>
      </c>
      <c r="G481">
        <v>58.238</v>
      </c>
      <c r="H481">
        <v>50.478999999999999</v>
      </c>
      <c r="I481">
        <v>-1.0289999999999999</v>
      </c>
      <c r="J481">
        <v>1.0289999999999999</v>
      </c>
      <c r="K481" s="3">
        <f t="shared" si="14"/>
        <v>1.3864187550525464</v>
      </c>
      <c r="L481">
        <f t="shared" si="15"/>
        <v>1.9221569643614527</v>
      </c>
    </row>
    <row r="482" spans="1:12" x14ac:dyDescent="0.3">
      <c r="A482">
        <v>10.69</v>
      </c>
      <c r="B482">
        <v>7.1463999999999999</v>
      </c>
      <c r="C482">
        <v>12.7</v>
      </c>
      <c r="D482">
        <v>1</v>
      </c>
      <c r="E482">
        <v>5</v>
      </c>
      <c r="F482">
        <v>100.02</v>
      </c>
      <c r="G482">
        <v>63.966000000000001</v>
      </c>
      <c r="H482">
        <v>1.6584E-3</v>
      </c>
      <c r="I482">
        <v>3.5436000000000001</v>
      </c>
      <c r="J482">
        <v>3.5436000000000001</v>
      </c>
      <c r="K482" s="3">
        <f t="shared" si="14"/>
        <v>33.148737137511695</v>
      </c>
      <c r="L482">
        <f t="shared" si="15"/>
        <v>1098.838773811847</v>
      </c>
    </row>
    <row r="483" spans="1:12" x14ac:dyDescent="0.3">
      <c r="A483">
        <v>10.67</v>
      </c>
      <c r="B483">
        <v>13.146000000000001</v>
      </c>
      <c r="C483">
        <v>12.7</v>
      </c>
      <c r="D483">
        <v>2</v>
      </c>
      <c r="E483">
        <v>12</v>
      </c>
      <c r="F483">
        <v>74.793000000000006</v>
      </c>
      <c r="G483">
        <v>6.2572000000000001</v>
      </c>
      <c r="H483">
        <v>3.4015999999999998E-3</v>
      </c>
      <c r="I483">
        <v>-2.4758</v>
      </c>
      <c r="J483">
        <v>2.4758</v>
      </c>
      <c r="K483" s="3">
        <f t="shared" si="14"/>
        <v>23.203373945641985</v>
      </c>
      <c r="L483">
        <f t="shared" si="15"/>
        <v>538.39656246129732</v>
      </c>
    </row>
    <row r="484" spans="1:12" x14ac:dyDescent="0.3">
      <c r="A484">
        <v>8.9700000000000006</v>
      </c>
      <c r="B484">
        <v>9.7855000000000008</v>
      </c>
      <c r="C484">
        <v>12.7</v>
      </c>
      <c r="D484">
        <v>1</v>
      </c>
      <c r="E484">
        <v>10</v>
      </c>
      <c r="F484">
        <v>99.992000000000004</v>
      </c>
      <c r="G484">
        <v>41.218000000000004</v>
      </c>
      <c r="H484">
        <v>1.7087999999999999E-3</v>
      </c>
      <c r="I484">
        <v>-0.81554000000000004</v>
      </c>
      <c r="J484">
        <v>0.81554000000000004</v>
      </c>
      <c r="K484" s="3">
        <f t="shared" si="14"/>
        <v>9.0918617614269781</v>
      </c>
      <c r="L484">
        <f t="shared" si="15"/>
        <v>82.661950288898069</v>
      </c>
    </row>
    <row r="485" spans="1:12" x14ac:dyDescent="0.3">
      <c r="A485">
        <v>11.686999999999999</v>
      </c>
      <c r="B485">
        <v>13.146000000000001</v>
      </c>
      <c r="C485">
        <v>12.7</v>
      </c>
      <c r="D485">
        <v>2</v>
      </c>
      <c r="E485">
        <v>11</v>
      </c>
      <c r="F485">
        <v>51.287999999999997</v>
      </c>
      <c r="G485">
        <v>13.364000000000001</v>
      </c>
      <c r="H485">
        <v>8.2287999999999997E-3</v>
      </c>
      <c r="I485">
        <v>-1.4592000000000001</v>
      </c>
      <c r="J485">
        <v>1.4592000000000001</v>
      </c>
      <c r="K485" s="3">
        <f t="shared" si="14"/>
        <v>12.485667836057159</v>
      </c>
      <c r="L485">
        <f t="shared" si="15"/>
        <v>155.89190131235225</v>
      </c>
    </row>
    <row r="486" spans="1:12" x14ac:dyDescent="0.3">
      <c r="A486">
        <v>12.16</v>
      </c>
      <c r="B486">
        <v>9.7855000000000008</v>
      </c>
      <c r="C486">
        <v>12.7</v>
      </c>
      <c r="D486">
        <v>1</v>
      </c>
      <c r="E486">
        <v>9</v>
      </c>
      <c r="F486">
        <v>87.587000000000003</v>
      </c>
      <c r="G486">
        <v>21.727</v>
      </c>
      <c r="H486">
        <v>1.7168000000000001E-3</v>
      </c>
      <c r="I486">
        <v>2.3744999999999998</v>
      </c>
      <c r="J486">
        <v>2.3744999999999998</v>
      </c>
      <c r="K486" s="3">
        <f t="shared" si="14"/>
        <v>19.527138157894736</v>
      </c>
      <c r="L486">
        <f t="shared" si="15"/>
        <v>381.30912463750866</v>
      </c>
    </row>
    <row r="487" spans="1:12" x14ac:dyDescent="0.3">
      <c r="A487">
        <v>6.18</v>
      </c>
      <c r="B487">
        <v>7.1463999999999999</v>
      </c>
      <c r="C487">
        <v>12.7</v>
      </c>
      <c r="D487">
        <v>2</v>
      </c>
      <c r="E487">
        <v>2</v>
      </c>
      <c r="F487">
        <v>99.494</v>
      </c>
      <c r="G487">
        <v>52.881999999999998</v>
      </c>
      <c r="H487">
        <v>9.4047999999999996E-3</v>
      </c>
      <c r="I487">
        <v>-0.96636</v>
      </c>
      <c r="J487">
        <v>0.96636</v>
      </c>
      <c r="K487" s="3">
        <f t="shared" si="14"/>
        <v>15.636893203883496</v>
      </c>
      <c r="L487">
        <f t="shared" si="15"/>
        <v>244.51242906965786</v>
      </c>
    </row>
    <row r="488" spans="1:12" x14ac:dyDescent="0.3">
      <c r="A488">
        <v>11.36</v>
      </c>
      <c r="B488">
        <v>9.7855000000000008</v>
      </c>
      <c r="C488">
        <v>12.7</v>
      </c>
      <c r="D488">
        <v>1</v>
      </c>
      <c r="E488">
        <v>10</v>
      </c>
      <c r="F488">
        <v>26.09</v>
      </c>
      <c r="G488">
        <v>67.391999999999996</v>
      </c>
      <c r="H488">
        <v>1.6504E-3</v>
      </c>
      <c r="I488">
        <v>1.5745</v>
      </c>
      <c r="J488">
        <v>1.5745</v>
      </c>
      <c r="K488" s="3">
        <f t="shared" si="14"/>
        <v>13.860035211267608</v>
      </c>
      <c r="L488">
        <f t="shared" si="15"/>
        <v>192.10057605757791</v>
      </c>
    </row>
    <row r="489" spans="1:12" x14ac:dyDescent="0.3">
      <c r="A489">
        <v>7.42</v>
      </c>
      <c r="B489">
        <v>9.7855000000000008</v>
      </c>
      <c r="C489">
        <v>12.7</v>
      </c>
      <c r="D489">
        <v>2</v>
      </c>
      <c r="E489">
        <v>9</v>
      </c>
      <c r="F489">
        <v>99.186000000000007</v>
      </c>
      <c r="G489">
        <v>72.224999999999994</v>
      </c>
      <c r="H489">
        <v>1.0333999999999999E-2</v>
      </c>
      <c r="I489">
        <v>-2.3654999999999999</v>
      </c>
      <c r="J489">
        <v>2.3654999999999999</v>
      </c>
      <c r="K489" s="3">
        <f t="shared" si="14"/>
        <v>31.880053908355794</v>
      </c>
      <c r="L489">
        <f t="shared" si="15"/>
        <v>1016.3378371996715</v>
      </c>
    </row>
    <row r="490" spans="1:12" x14ac:dyDescent="0.3">
      <c r="A490">
        <v>20.722999999999999</v>
      </c>
      <c r="B490">
        <v>13.146000000000001</v>
      </c>
      <c r="C490">
        <v>12.7</v>
      </c>
      <c r="D490">
        <v>1</v>
      </c>
      <c r="E490">
        <v>12</v>
      </c>
      <c r="F490">
        <v>0.17100000000000001</v>
      </c>
      <c r="G490">
        <v>4.7031999999999998</v>
      </c>
      <c r="H490">
        <v>1.6512E-3</v>
      </c>
      <c r="I490">
        <v>7.5774999999999997</v>
      </c>
      <c r="J490">
        <v>7.5774999999999997</v>
      </c>
      <c r="K490" s="3">
        <f t="shared" si="14"/>
        <v>36.565651691357431</v>
      </c>
      <c r="L490">
        <f t="shared" si="15"/>
        <v>1337.0468836136706</v>
      </c>
    </row>
    <row r="491" spans="1:12" x14ac:dyDescent="0.3">
      <c r="A491">
        <v>14.835000000000001</v>
      </c>
      <c r="B491">
        <v>9.7855000000000008</v>
      </c>
      <c r="C491">
        <v>12.7</v>
      </c>
      <c r="D491">
        <v>2</v>
      </c>
      <c r="E491">
        <v>7</v>
      </c>
      <c r="F491">
        <v>99.168999999999997</v>
      </c>
      <c r="G491">
        <v>49.691000000000003</v>
      </c>
      <c r="H491">
        <v>1.111E-2</v>
      </c>
      <c r="I491">
        <v>5.0495000000000001</v>
      </c>
      <c r="J491">
        <v>5.0495000000000001</v>
      </c>
      <c r="K491" s="3">
        <f t="shared" si="14"/>
        <v>34.037748567576678</v>
      </c>
      <c r="L491">
        <f t="shared" si="15"/>
        <v>1158.5683275495683</v>
      </c>
    </row>
    <row r="492" spans="1:12" x14ac:dyDescent="0.3">
      <c r="A492">
        <v>26.98</v>
      </c>
      <c r="B492">
        <v>16.178999999999998</v>
      </c>
      <c r="C492">
        <v>12.7</v>
      </c>
      <c r="D492">
        <v>1</v>
      </c>
      <c r="E492">
        <v>20</v>
      </c>
      <c r="F492">
        <v>39.139000000000003</v>
      </c>
      <c r="G492">
        <v>53.148000000000003</v>
      </c>
      <c r="H492">
        <v>1.72E-3</v>
      </c>
      <c r="I492">
        <v>10.801</v>
      </c>
      <c r="J492">
        <v>10.801</v>
      </c>
      <c r="K492" s="3">
        <f t="shared" si="14"/>
        <v>40.033358042994813</v>
      </c>
      <c r="L492">
        <f t="shared" si="15"/>
        <v>1602.6697561986175</v>
      </c>
    </row>
    <row r="493" spans="1:12" x14ac:dyDescent="0.3">
      <c r="A493">
        <v>15.753</v>
      </c>
      <c r="B493">
        <v>16.178999999999998</v>
      </c>
      <c r="C493">
        <v>12.7</v>
      </c>
      <c r="D493">
        <v>2</v>
      </c>
      <c r="E493">
        <v>15</v>
      </c>
      <c r="F493">
        <v>98.391000000000005</v>
      </c>
      <c r="G493">
        <v>57.493000000000002</v>
      </c>
      <c r="H493">
        <v>2.0036000000000002E-2</v>
      </c>
      <c r="I493">
        <v>-0.42634</v>
      </c>
      <c r="J493">
        <v>0.42634</v>
      </c>
      <c r="K493" s="3">
        <f t="shared" ref="K493:K556" si="16">(J493/A493)*100</f>
        <v>2.7064051291817428</v>
      </c>
      <c r="L493">
        <f t="shared" ref="L493:L556" si="17">K493^2</f>
        <v>7.3246287232612461</v>
      </c>
    </row>
    <row r="494" spans="1:12" x14ac:dyDescent="0.3">
      <c r="A494">
        <v>79.17</v>
      </c>
      <c r="B494">
        <v>75.248999999999995</v>
      </c>
      <c r="C494">
        <v>572.49</v>
      </c>
      <c r="D494">
        <v>3</v>
      </c>
      <c r="E494">
        <v>5</v>
      </c>
      <c r="F494">
        <v>41.398000000000003</v>
      </c>
      <c r="G494">
        <v>50.957000000000001</v>
      </c>
      <c r="H494">
        <v>8.3192000000000006E-3</v>
      </c>
      <c r="I494">
        <v>3.9209999999999998</v>
      </c>
      <c r="J494">
        <v>3.9209999999999998</v>
      </c>
      <c r="K494" s="3">
        <f t="shared" si="16"/>
        <v>4.9526335733232276</v>
      </c>
      <c r="L494">
        <f t="shared" si="17"/>
        <v>24.528579311608404</v>
      </c>
    </row>
    <row r="495" spans="1:12" x14ac:dyDescent="0.3">
      <c r="A495">
        <v>110.87</v>
      </c>
      <c r="B495">
        <v>104.8</v>
      </c>
      <c r="C495">
        <v>894.56</v>
      </c>
      <c r="D495">
        <v>4</v>
      </c>
      <c r="E495">
        <v>5</v>
      </c>
      <c r="F495">
        <v>40.526000000000003</v>
      </c>
      <c r="G495">
        <v>29.846</v>
      </c>
      <c r="H495">
        <v>2.3151999999999999E-3</v>
      </c>
      <c r="I495">
        <v>6.0732999999999997</v>
      </c>
      <c r="J495">
        <v>6.0732999999999997</v>
      </c>
      <c r="K495" s="3">
        <f t="shared" si="16"/>
        <v>5.4778569495805893</v>
      </c>
      <c r="L495">
        <f t="shared" si="17"/>
        <v>30.006916760068361</v>
      </c>
    </row>
    <row r="496" spans="1:12" x14ac:dyDescent="0.3">
      <c r="A496">
        <v>18.22</v>
      </c>
      <c r="B496">
        <v>16.178999999999998</v>
      </c>
      <c r="C496">
        <v>12.7</v>
      </c>
      <c r="D496">
        <v>1</v>
      </c>
      <c r="E496">
        <v>14</v>
      </c>
      <c r="F496">
        <v>99.994</v>
      </c>
      <c r="G496">
        <v>31.797000000000001</v>
      </c>
      <c r="H496">
        <v>1.7240000000000001E-3</v>
      </c>
      <c r="I496">
        <v>2.0411999999999999</v>
      </c>
      <c r="J496">
        <v>2.0411999999999999</v>
      </c>
      <c r="K496" s="3">
        <f t="shared" si="16"/>
        <v>11.203073545554336</v>
      </c>
      <c r="L496">
        <f t="shared" si="17"/>
        <v>125.5088568670994</v>
      </c>
    </row>
    <row r="497" spans="1:12" x14ac:dyDescent="0.3">
      <c r="A497">
        <v>5.42</v>
      </c>
      <c r="B497">
        <v>7.1463999999999999</v>
      </c>
      <c r="C497">
        <v>12.7</v>
      </c>
      <c r="D497">
        <v>2</v>
      </c>
      <c r="E497">
        <v>3</v>
      </c>
      <c r="F497">
        <v>62.573999999999998</v>
      </c>
      <c r="G497">
        <v>7.6204000000000001</v>
      </c>
      <c r="H497">
        <v>1.2387E-2</v>
      </c>
      <c r="I497">
        <v>-1.7263999999999999</v>
      </c>
      <c r="J497">
        <v>1.7263999999999999</v>
      </c>
      <c r="K497" s="3">
        <f t="shared" si="16"/>
        <v>31.852398523985237</v>
      </c>
      <c r="L497">
        <f t="shared" si="17"/>
        <v>1014.5752917307768</v>
      </c>
    </row>
    <row r="498" spans="1:12" x14ac:dyDescent="0.3">
      <c r="A498">
        <v>72.569999999999993</v>
      </c>
      <c r="B498">
        <v>75.248999999999995</v>
      </c>
      <c r="C498">
        <v>572.49</v>
      </c>
      <c r="D498">
        <v>3</v>
      </c>
      <c r="E498">
        <v>2</v>
      </c>
      <c r="F498">
        <v>0.79400000000000004</v>
      </c>
      <c r="G498">
        <v>5.7717000000000001</v>
      </c>
      <c r="H498">
        <v>2.1703999999999998E-3</v>
      </c>
      <c r="I498">
        <v>-2.6789999999999998</v>
      </c>
      <c r="J498">
        <v>2.6789999999999998</v>
      </c>
      <c r="K498" s="3">
        <f t="shared" si="16"/>
        <v>3.6916081025217031</v>
      </c>
      <c r="L498">
        <f t="shared" si="17"/>
        <v>13.627970382603889</v>
      </c>
    </row>
    <row r="499" spans="1:12" x14ac:dyDescent="0.3">
      <c r="A499">
        <v>21.003</v>
      </c>
      <c r="B499">
        <v>16.178999999999998</v>
      </c>
      <c r="C499">
        <v>12.7</v>
      </c>
      <c r="D499">
        <v>1</v>
      </c>
      <c r="E499">
        <v>16</v>
      </c>
      <c r="F499">
        <v>75.290999999999997</v>
      </c>
      <c r="G499">
        <v>15.601000000000001</v>
      </c>
      <c r="H499">
        <v>1.7367999999999999E-3</v>
      </c>
      <c r="I499">
        <v>4.8236999999999997</v>
      </c>
      <c r="J499">
        <v>4.8236999999999997</v>
      </c>
      <c r="K499" s="3">
        <f t="shared" si="16"/>
        <v>22.966719040137122</v>
      </c>
      <c r="L499">
        <f t="shared" si="17"/>
        <v>527.47018346859693</v>
      </c>
    </row>
    <row r="500" spans="1:12" x14ac:dyDescent="0.3">
      <c r="A500">
        <v>8.41</v>
      </c>
      <c r="B500">
        <v>7.1463999999999999</v>
      </c>
      <c r="C500">
        <v>12.7</v>
      </c>
      <c r="D500">
        <v>2</v>
      </c>
      <c r="E500">
        <v>5</v>
      </c>
      <c r="F500">
        <v>99.134</v>
      </c>
      <c r="G500">
        <v>43.920999999999999</v>
      </c>
      <c r="H500">
        <v>1.5702000000000001E-2</v>
      </c>
      <c r="I500">
        <v>1.2636000000000001</v>
      </c>
      <c r="J500">
        <v>1.2636000000000001</v>
      </c>
      <c r="K500" s="3">
        <f t="shared" si="16"/>
        <v>15.024970273483948</v>
      </c>
      <c r="L500">
        <f t="shared" si="17"/>
        <v>225.74973171907629</v>
      </c>
    </row>
    <row r="501" spans="1:12" x14ac:dyDescent="0.3">
      <c r="A501">
        <v>102.58</v>
      </c>
      <c r="B501">
        <v>104.8</v>
      </c>
      <c r="C501">
        <v>894.56</v>
      </c>
      <c r="D501">
        <v>4</v>
      </c>
      <c r="E501">
        <v>3</v>
      </c>
      <c r="F501">
        <v>99.992000000000004</v>
      </c>
      <c r="G501">
        <v>70.653999999999996</v>
      </c>
      <c r="H501">
        <v>1.8736E-3</v>
      </c>
      <c r="I501">
        <v>-2.2166999999999999</v>
      </c>
      <c r="J501">
        <v>2.2166999999999999</v>
      </c>
      <c r="K501" s="3">
        <f t="shared" si="16"/>
        <v>2.1609475531292648</v>
      </c>
      <c r="L501">
        <f t="shared" si="17"/>
        <v>4.6696943273753568</v>
      </c>
    </row>
    <row r="502" spans="1:12" x14ac:dyDescent="0.3">
      <c r="A502">
        <v>10.24</v>
      </c>
      <c r="B502">
        <v>9.7855000000000008</v>
      </c>
      <c r="C502">
        <v>12.7</v>
      </c>
      <c r="D502">
        <v>1</v>
      </c>
      <c r="E502">
        <v>7</v>
      </c>
      <c r="F502">
        <v>39.47</v>
      </c>
      <c r="G502">
        <v>35.003</v>
      </c>
      <c r="H502">
        <v>1.6408E-3</v>
      </c>
      <c r="I502">
        <v>0.45445999999999998</v>
      </c>
      <c r="J502">
        <v>0.45445999999999998</v>
      </c>
      <c r="K502" s="3">
        <f t="shared" si="16"/>
        <v>4.4380859374999995</v>
      </c>
      <c r="L502">
        <f t="shared" si="17"/>
        <v>19.69660678863525</v>
      </c>
    </row>
    <row r="503" spans="1:12" x14ac:dyDescent="0.3">
      <c r="A503">
        <v>9.9749999999999996</v>
      </c>
      <c r="B503">
        <v>9.7855000000000008</v>
      </c>
      <c r="C503">
        <v>12.7</v>
      </c>
      <c r="D503">
        <v>2</v>
      </c>
      <c r="E503">
        <v>10</v>
      </c>
      <c r="F503">
        <v>99.984999999999999</v>
      </c>
      <c r="G503">
        <v>33.034999999999997</v>
      </c>
      <c r="H503">
        <v>5.6103999999999998E-3</v>
      </c>
      <c r="I503">
        <v>0.18945999999999999</v>
      </c>
      <c r="J503">
        <v>0.18945999999999999</v>
      </c>
      <c r="K503" s="3">
        <f t="shared" si="16"/>
        <v>1.8993483709273185</v>
      </c>
      <c r="L503">
        <f t="shared" si="17"/>
        <v>3.6075242341442584</v>
      </c>
    </row>
    <row r="504" spans="1:12" x14ac:dyDescent="0.3">
      <c r="A504">
        <v>74.7</v>
      </c>
      <c r="B504">
        <v>75.248999999999995</v>
      </c>
      <c r="C504">
        <v>572.49</v>
      </c>
      <c r="D504">
        <v>3</v>
      </c>
      <c r="E504">
        <v>2</v>
      </c>
      <c r="F504">
        <v>35.511000000000003</v>
      </c>
      <c r="G504">
        <v>7.2281000000000004</v>
      </c>
      <c r="H504">
        <v>2.4535999999999998E-3</v>
      </c>
      <c r="I504">
        <v>-0.54898000000000002</v>
      </c>
      <c r="J504">
        <v>0.54898000000000002</v>
      </c>
      <c r="K504" s="3">
        <f t="shared" si="16"/>
        <v>0.73491298527443105</v>
      </c>
      <c r="L504">
        <f t="shared" si="17"/>
        <v>0.54009709592497612</v>
      </c>
    </row>
    <row r="505" spans="1:12" x14ac:dyDescent="0.3">
      <c r="A505">
        <v>106.18</v>
      </c>
      <c r="B505">
        <v>104.8</v>
      </c>
      <c r="C505">
        <v>894.56</v>
      </c>
      <c r="D505">
        <v>4</v>
      </c>
      <c r="E505">
        <v>3</v>
      </c>
      <c r="F505">
        <v>39.832000000000001</v>
      </c>
      <c r="G505">
        <v>7.8353999999999999</v>
      </c>
      <c r="H505">
        <v>2.3808000000000002E-3</v>
      </c>
      <c r="I505">
        <v>1.3833</v>
      </c>
      <c r="J505">
        <v>1.3833</v>
      </c>
      <c r="K505" s="3">
        <f t="shared" si="16"/>
        <v>1.3027877189677903</v>
      </c>
      <c r="L505">
        <f t="shared" si="17"/>
        <v>1.6972558406932983</v>
      </c>
    </row>
    <row r="506" spans="1:12" x14ac:dyDescent="0.3">
      <c r="A506">
        <v>10.89</v>
      </c>
      <c r="B506">
        <v>9.7855000000000008</v>
      </c>
      <c r="C506">
        <v>12.7</v>
      </c>
      <c r="D506">
        <v>1</v>
      </c>
      <c r="E506">
        <v>8</v>
      </c>
      <c r="F506">
        <v>100.05</v>
      </c>
      <c r="G506">
        <v>50.14</v>
      </c>
      <c r="H506">
        <v>1.7799999999999999E-3</v>
      </c>
      <c r="I506">
        <v>1.1045</v>
      </c>
      <c r="J506">
        <v>1.1045</v>
      </c>
      <c r="K506" s="3">
        <f t="shared" si="16"/>
        <v>10.142332415059688</v>
      </c>
      <c r="L506">
        <f t="shared" si="17"/>
        <v>102.86690681757048</v>
      </c>
    </row>
    <row r="507" spans="1:12" x14ac:dyDescent="0.3">
      <c r="A507">
        <v>5.74</v>
      </c>
      <c r="B507">
        <v>7.1463999999999999</v>
      </c>
      <c r="C507">
        <v>12.7</v>
      </c>
      <c r="D507">
        <v>2</v>
      </c>
      <c r="E507">
        <v>2</v>
      </c>
      <c r="F507">
        <v>60.587000000000003</v>
      </c>
      <c r="G507">
        <v>7.0500999999999996</v>
      </c>
      <c r="H507">
        <v>7.5696000000000001E-3</v>
      </c>
      <c r="I507">
        <v>-1.4064000000000001</v>
      </c>
      <c r="J507">
        <v>1.4064000000000001</v>
      </c>
      <c r="K507" s="3">
        <f t="shared" si="16"/>
        <v>24.501742160278749</v>
      </c>
      <c r="L507">
        <f t="shared" si="17"/>
        <v>600.33536888878109</v>
      </c>
    </row>
    <row r="508" spans="1:12" x14ac:dyDescent="0.3">
      <c r="A508">
        <v>77.56</v>
      </c>
      <c r="B508">
        <v>80.584000000000003</v>
      </c>
      <c r="C508">
        <v>572.49</v>
      </c>
      <c r="D508">
        <v>3</v>
      </c>
      <c r="E508">
        <v>7</v>
      </c>
      <c r="F508">
        <v>0.86660000000000004</v>
      </c>
      <c r="G508">
        <v>6.4694000000000003</v>
      </c>
      <c r="H508">
        <v>2.0135999999999999E-3</v>
      </c>
      <c r="I508">
        <v>-3.0236999999999998</v>
      </c>
      <c r="J508">
        <v>3.0236999999999998</v>
      </c>
      <c r="K508" s="3">
        <f t="shared" si="16"/>
        <v>3.8985301701908197</v>
      </c>
      <c r="L508">
        <f t="shared" si="17"/>
        <v>15.198537487888062</v>
      </c>
    </row>
    <row r="509" spans="1:12" x14ac:dyDescent="0.3">
      <c r="A509">
        <v>22.882000000000001</v>
      </c>
      <c r="B509">
        <v>16.178999999999998</v>
      </c>
      <c r="C509">
        <v>12.7</v>
      </c>
      <c r="D509">
        <v>1</v>
      </c>
      <c r="E509">
        <v>19</v>
      </c>
      <c r="F509">
        <v>99.992000000000004</v>
      </c>
      <c r="G509">
        <v>28.513000000000002</v>
      </c>
      <c r="H509">
        <v>1.7991999999999999E-3</v>
      </c>
      <c r="I509">
        <v>6.7031999999999998</v>
      </c>
      <c r="J509">
        <v>6.7031999999999998</v>
      </c>
      <c r="K509" s="3">
        <f t="shared" si="16"/>
        <v>29.294642076741539</v>
      </c>
      <c r="L509">
        <f t="shared" si="17"/>
        <v>858.17605440439581</v>
      </c>
    </row>
    <row r="510" spans="1:12" x14ac:dyDescent="0.3">
      <c r="A510">
        <v>7.02</v>
      </c>
      <c r="B510">
        <v>7.1463999999999999</v>
      </c>
      <c r="C510">
        <v>12.7</v>
      </c>
      <c r="D510">
        <v>2</v>
      </c>
      <c r="E510">
        <v>4</v>
      </c>
      <c r="F510">
        <v>98.614999999999995</v>
      </c>
      <c r="G510">
        <v>60.591000000000001</v>
      </c>
      <c r="H510">
        <v>1.9349000000000002E-2</v>
      </c>
      <c r="I510">
        <v>-0.12636</v>
      </c>
      <c r="J510">
        <v>0.12636</v>
      </c>
      <c r="K510" s="3">
        <f t="shared" si="16"/>
        <v>1.8000000000000003</v>
      </c>
      <c r="L510">
        <f t="shared" si="17"/>
        <v>3.2400000000000011</v>
      </c>
    </row>
    <row r="511" spans="1:12" x14ac:dyDescent="0.3">
      <c r="A511">
        <v>103.65</v>
      </c>
      <c r="B511">
        <v>104.8</v>
      </c>
      <c r="C511">
        <v>894.56</v>
      </c>
      <c r="D511">
        <v>4</v>
      </c>
      <c r="E511">
        <v>5</v>
      </c>
      <c r="F511">
        <v>99.994</v>
      </c>
      <c r="G511">
        <v>22.123000000000001</v>
      </c>
      <c r="H511">
        <v>1.7975999999999999E-3</v>
      </c>
      <c r="I511">
        <v>-1.1467000000000001</v>
      </c>
      <c r="J511">
        <v>1.1467000000000001</v>
      </c>
      <c r="K511" s="3">
        <f t="shared" si="16"/>
        <v>1.106319343945972</v>
      </c>
      <c r="L511">
        <f t="shared" si="17"/>
        <v>1.2239424907890459</v>
      </c>
    </row>
    <row r="512" spans="1:12" x14ac:dyDescent="0.3">
      <c r="A512">
        <v>12.223000000000001</v>
      </c>
      <c r="B512">
        <v>13.146000000000001</v>
      </c>
      <c r="C512">
        <v>12.7</v>
      </c>
      <c r="D512">
        <v>1</v>
      </c>
      <c r="E512">
        <v>12</v>
      </c>
      <c r="F512">
        <v>28.838999999999999</v>
      </c>
      <c r="G512">
        <v>15.654</v>
      </c>
      <c r="H512">
        <v>1.6536000000000001E-3</v>
      </c>
      <c r="I512">
        <v>-0.92249999999999999</v>
      </c>
      <c r="J512">
        <v>0.92249999999999999</v>
      </c>
      <c r="K512" s="3">
        <f t="shared" si="16"/>
        <v>7.5472469933731485</v>
      </c>
      <c r="L512">
        <f t="shared" si="17"/>
        <v>56.960937178980032</v>
      </c>
    </row>
    <row r="513" spans="1:12" x14ac:dyDescent="0.3">
      <c r="A513">
        <v>7.66</v>
      </c>
      <c r="B513">
        <v>9.7855000000000008</v>
      </c>
      <c r="C513">
        <v>12.7</v>
      </c>
      <c r="D513">
        <v>2</v>
      </c>
      <c r="E513">
        <v>7</v>
      </c>
      <c r="F513">
        <v>78.795000000000002</v>
      </c>
      <c r="G513">
        <v>17.498999999999999</v>
      </c>
      <c r="H513">
        <v>1.1221999999999999E-2</v>
      </c>
      <c r="I513">
        <v>-2.1255000000000002</v>
      </c>
      <c r="J513">
        <v>2.1255000000000002</v>
      </c>
      <c r="K513" s="3">
        <f t="shared" si="16"/>
        <v>27.748041775456922</v>
      </c>
      <c r="L513">
        <f t="shared" si="17"/>
        <v>769.9538223725026</v>
      </c>
    </row>
    <row r="514" spans="1:12" x14ac:dyDescent="0.3">
      <c r="A514">
        <v>73.98</v>
      </c>
      <c r="B514">
        <v>75.248999999999995</v>
      </c>
      <c r="C514">
        <v>572.49</v>
      </c>
      <c r="D514">
        <v>3</v>
      </c>
      <c r="E514">
        <v>1</v>
      </c>
      <c r="F514">
        <v>34.002000000000002</v>
      </c>
      <c r="G514">
        <v>6.5378999999999996</v>
      </c>
      <c r="H514">
        <v>2.2095999999999999E-3</v>
      </c>
      <c r="I514">
        <v>-1.2689999999999999</v>
      </c>
      <c r="J514">
        <v>1.2689999999999999</v>
      </c>
      <c r="K514" s="3">
        <f t="shared" si="16"/>
        <v>1.7153284671532845</v>
      </c>
      <c r="L514">
        <f t="shared" si="17"/>
        <v>2.9423517502264365</v>
      </c>
    </row>
    <row r="515" spans="1:12" x14ac:dyDescent="0.3">
      <c r="A515">
        <v>16.398</v>
      </c>
      <c r="B515">
        <v>16.178999999999998</v>
      </c>
      <c r="C515">
        <v>12.7</v>
      </c>
      <c r="D515">
        <v>1</v>
      </c>
      <c r="E515">
        <v>20</v>
      </c>
      <c r="F515">
        <v>100.03</v>
      </c>
      <c r="G515">
        <v>48.033000000000001</v>
      </c>
      <c r="H515">
        <v>1.6191999999999999E-3</v>
      </c>
      <c r="I515">
        <v>0.21915999999999999</v>
      </c>
      <c r="J515">
        <v>0.21915999999999999</v>
      </c>
      <c r="K515" s="3">
        <f t="shared" si="16"/>
        <v>1.3365044517624101</v>
      </c>
      <c r="L515">
        <f t="shared" si="17"/>
        <v>1.7862441495807402</v>
      </c>
    </row>
    <row r="516" spans="1:12" x14ac:dyDescent="0.3">
      <c r="A516">
        <v>10.882999999999999</v>
      </c>
      <c r="B516">
        <v>16.178999999999998</v>
      </c>
      <c r="C516">
        <v>12.7</v>
      </c>
      <c r="D516">
        <v>2</v>
      </c>
      <c r="E516">
        <v>14</v>
      </c>
      <c r="F516">
        <v>62.545999999999999</v>
      </c>
      <c r="G516">
        <v>8.8469999999999995</v>
      </c>
      <c r="H516">
        <v>1.264E-2</v>
      </c>
      <c r="I516">
        <v>-5.2954999999999997</v>
      </c>
      <c r="J516">
        <v>5.2954999999999997</v>
      </c>
      <c r="K516" s="3">
        <f t="shared" si="16"/>
        <v>48.658458145731878</v>
      </c>
      <c r="L516">
        <f t="shared" si="17"/>
        <v>2367.6455491199408</v>
      </c>
    </row>
    <row r="517" spans="1:12" x14ac:dyDescent="0.3">
      <c r="A517">
        <v>73.540000000000006</v>
      </c>
      <c r="B517">
        <v>75.248999999999995</v>
      </c>
      <c r="C517">
        <v>572.49</v>
      </c>
      <c r="D517">
        <v>3</v>
      </c>
      <c r="E517">
        <v>4</v>
      </c>
      <c r="F517">
        <v>3.1347</v>
      </c>
      <c r="G517">
        <v>7.9588999999999999</v>
      </c>
      <c r="H517">
        <v>8.2375999999999994E-3</v>
      </c>
      <c r="I517">
        <v>-1.7090000000000001</v>
      </c>
      <c r="J517">
        <v>1.7090000000000001</v>
      </c>
      <c r="K517" s="3">
        <f t="shared" si="16"/>
        <v>2.3239053576285014</v>
      </c>
      <c r="L517">
        <f t="shared" si="17"/>
        <v>5.4005361112144525</v>
      </c>
    </row>
    <row r="518" spans="1:12" x14ac:dyDescent="0.3">
      <c r="A518">
        <v>107.82</v>
      </c>
      <c r="B518">
        <v>104.8</v>
      </c>
      <c r="C518">
        <v>894.56</v>
      </c>
      <c r="D518">
        <v>4</v>
      </c>
      <c r="E518">
        <v>5</v>
      </c>
      <c r="F518">
        <v>99.984999999999999</v>
      </c>
      <c r="G518">
        <v>38.277000000000001</v>
      </c>
      <c r="H518">
        <v>2.4632E-3</v>
      </c>
      <c r="I518">
        <v>3.0232999999999999</v>
      </c>
      <c r="J518">
        <v>3.0232999999999999</v>
      </c>
      <c r="K518" s="3">
        <f t="shared" si="16"/>
        <v>2.8040252272305697</v>
      </c>
      <c r="L518">
        <f t="shared" si="17"/>
        <v>7.8625574749454481</v>
      </c>
    </row>
    <row r="519" spans="1:12" x14ac:dyDescent="0.3">
      <c r="A519">
        <v>9.0050000000000008</v>
      </c>
      <c r="B519">
        <v>9.7855000000000008</v>
      </c>
      <c r="C519">
        <v>12.7</v>
      </c>
      <c r="D519">
        <v>1</v>
      </c>
      <c r="E519">
        <v>7</v>
      </c>
      <c r="F519">
        <v>99.994</v>
      </c>
      <c r="G519">
        <v>57.76</v>
      </c>
      <c r="H519">
        <v>1.756E-3</v>
      </c>
      <c r="I519">
        <v>-0.78054000000000001</v>
      </c>
      <c r="J519">
        <v>0.78054000000000001</v>
      </c>
      <c r="K519" s="3">
        <f t="shared" si="16"/>
        <v>8.6678511937812317</v>
      </c>
      <c r="L519">
        <f t="shared" si="17"/>
        <v>75.131644317534722</v>
      </c>
    </row>
    <row r="520" spans="1:12" x14ac:dyDescent="0.3">
      <c r="A520">
        <v>6.68</v>
      </c>
      <c r="B520">
        <v>7.1463999999999999</v>
      </c>
      <c r="C520">
        <v>12.7</v>
      </c>
      <c r="D520">
        <v>2</v>
      </c>
      <c r="E520">
        <v>4</v>
      </c>
      <c r="F520">
        <v>99.7</v>
      </c>
      <c r="G520">
        <v>60.499000000000002</v>
      </c>
      <c r="H520">
        <v>7.9208000000000004E-3</v>
      </c>
      <c r="I520">
        <v>-0.46636</v>
      </c>
      <c r="J520">
        <v>0.46636</v>
      </c>
      <c r="K520" s="3">
        <f t="shared" si="16"/>
        <v>6.9814371257485037</v>
      </c>
      <c r="L520">
        <f t="shared" si="17"/>
        <v>48.740464340779532</v>
      </c>
    </row>
    <row r="521" spans="1:12" x14ac:dyDescent="0.3">
      <c r="A521">
        <v>72.69</v>
      </c>
      <c r="B521">
        <v>78.936000000000007</v>
      </c>
      <c r="C521">
        <v>572.49</v>
      </c>
      <c r="D521">
        <v>3</v>
      </c>
      <c r="E521">
        <v>6</v>
      </c>
      <c r="F521">
        <v>99.994</v>
      </c>
      <c r="G521">
        <v>64.936999999999998</v>
      </c>
      <c r="H521">
        <v>2.0552000000000001E-3</v>
      </c>
      <c r="I521">
        <v>-6.2454999999999998</v>
      </c>
      <c r="J521">
        <v>6.2454999999999998</v>
      </c>
      <c r="K521" s="3">
        <f t="shared" si="16"/>
        <v>8.5919658825147884</v>
      </c>
      <c r="L521">
        <f t="shared" si="17"/>
        <v>73.821877726298126</v>
      </c>
    </row>
    <row r="522" spans="1:12" x14ac:dyDescent="0.3">
      <c r="A522">
        <v>14.787000000000001</v>
      </c>
      <c r="B522">
        <v>13.146000000000001</v>
      </c>
      <c r="C522">
        <v>12.7</v>
      </c>
      <c r="D522">
        <v>1</v>
      </c>
      <c r="E522">
        <v>12</v>
      </c>
      <c r="F522">
        <v>20.745000000000001</v>
      </c>
      <c r="G522">
        <v>6.0590999999999999</v>
      </c>
      <c r="H522">
        <v>1.7048E-3</v>
      </c>
      <c r="I522">
        <v>1.6408</v>
      </c>
      <c r="J522">
        <v>1.6408</v>
      </c>
      <c r="K522" s="3">
        <f t="shared" si="16"/>
        <v>11.096233177791301</v>
      </c>
      <c r="L522">
        <f t="shared" si="17"/>
        <v>123.12639073591644</v>
      </c>
    </row>
    <row r="523" spans="1:12" x14ac:dyDescent="0.3">
      <c r="A523">
        <v>5.93</v>
      </c>
      <c r="B523">
        <v>7.1463999999999999</v>
      </c>
      <c r="C523">
        <v>12.7</v>
      </c>
      <c r="D523">
        <v>2</v>
      </c>
      <c r="E523">
        <v>4</v>
      </c>
      <c r="F523">
        <v>52.935000000000002</v>
      </c>
      <c r="G523">
        <v>11.047000000000001</v>
      </c>
      <c r="H523">
        <v>1.2246E-2</v>
      </c>
      <c r="I523">
        <v>-1.2163999999999999</v>
      </c>
      <c r="J523">
        <v>1.2163999999999999</v>
      </c>
      <c r="K523" s="3">
        <f t="shared" si="16"/>
        <v>20.512647554806072</v>
      </c>
      <c r="L523">
        <f t="shared" si="17"/>
        <v>420.76870970769153</v>
      </c>
    </row>
    <row r="524" spans="1:12" x14ac:dyDescent="0.3">
      <c r="A524">
        <v>75.87</v>
      </c>
      <c r="B524">
        <v>75.248999999999995</v>
      </c>
      <c r="C524">
        <v>572.49</v>
      </c>
      <c r="D524">
        <v>3</v>
      </c>
      <c r="E524">
        <v>3</v>
      </c>
      <c r="F524">
        <v>41.680999999999997</v>
      </c>
      <c r="G524">
        <v>6.5431999999999997</v>
      </c>
      <c r="H524">
        <v>2.0463999999999999E-3</v>
      </c>
      <c r="I524">
        <v>0.62102000000000002</v>
      </c>
      <c r="J524">
        <v>0.62102000000000002</v>
      </c>
      <c r="K524" s="3">
        <f t="shared" si="16"/>
        <v>0.81853169895874522</v>
      </c>
      <c r="L524">
        <f t="shared" si="17"/>
        <v>0.66999414220028997</v>
      </c>
    </row>
    <row r="525" spans="1:12" x14ac:dyDescent="0.3">
      <c r="A525">
        <v>109.18</v>
      </c>
      <c r="B525">
        <v>104.8</v>
      </c>
      <c r="C525">
        <v>894.56</v>
      </c>
      <c r="D525">
        <v>4</v>
      </c>
      <c r="E525">
        <v>5</v>
      </c>
      <c r="F525">
        <v>39.520000000000003</v>
      </c>
      <c r="G525">
        <v>22.18</v>
      </c>
      <c r="H525">
        <v>2.2728000000000002E-3</v>
      </c>
      <c r="I525">
        <v>4.3833000000000002</v>
      </c>
      <c r="J525">
        <v>4.3833000000000002</v>
      </c>
      <c r="K525" s="3">
        <f t="shared" si="16"/>
        <v>4.0147462905294011</v>
      </c>
      <c r="L525">
        <f t="shared" si="17"/>
        <v>16.118187777319587</v>
      </c>
    </row>
    <row r="526" spans="1:12" x14ac:dyDescent="0.3">
      <c r="A526">
        <v>19.510000000000002</v>
      </c>
      <c r="B526">
        <v>13.146000000000001</v>
      </c>
      <c r="C526">
        <v>12.7</v>
      </c>
      <c r="D526">
        <v>1</v>
      </c>
      <c r="E526">
        <v>13</v>
      </c>
      <c r="F526">
        <v>99.998000000000005</v>
      </c>
      <c r="G526">
        <v>57.837000000000003</v>
      </c>
      <c r="H526">
        <v>1.7160000000000001E-3</v>
      </c>
      <c r="I526">
        <v>6.3642000000000003</v>
      </c>
      <c r="J526">
        <v>6.3642000000000003</v>
      </c>
      <c r="K526" s="3">
        <f t="shared" si="16"/>
        <v>32.620194771911834</v>
      </c>
      <c r="L526">
        <f t="shared" si="17"/>
        <v>1064.0771069574641</v>
      </c>
    </row>
    <row r="527" spans="1:12" x14ac:dyDescent="0.3">
      <c r="A527">
        <v>9.6999999999999993</v>
      </c>
      <c r="B527">
        <v>9.7855000000000008</v>
      </c>
      <c r="C527">
        <v>12.7</v>
      </c>
      <c r="D527">
        <v>2</v>
      </c>
      <c r="E527">
        <v>10</v>
      </c>
      <c r="F527">
        <v>60.551000000000002</v>
      </c>
      <c r="G527">
        <v>7.6871999999999998</v>
      </c>
      <c r="H527">
        <v>1.3354E-2</v>
      </c>
      <c r="I527">
        <v>-8.5539000000000004E-2</v>
      </c>
      <c r="J527">
        <v>8.5539000000000004E-2</v>
      </c>
      <c r="K527" s="3">
        <f t="shared" si="16"/>
        <v>0.8818453608247423</v>
      </c>
      <c r="L527">
        <f t="shared" si="17"/>
        <v>0.77765124040811995</v>
      </c>
    </row>
    <row r="528" spans="1:12" x14ac:dyDescent="0.3">
      <c r="A528">
        <v>73.319999999999993</v>
      </c>
      <c r="B528">
        <v>75.248999999999995</v>
      </c>
      <c r="C528">
        <v>572.49</v>
      </c>
      <c r="D528">
        <v>3</v>
      </c>
      <c r="E528">
        <v>5</v>
      </c>
      <c r="F528">
        <v>1.2143999999999999</v>
      </c>
      <c r="G528">
        <v>6.5534999999999997</v>
      </c>
      <c r="H528">
        <v>2.8800000000000002E-3</v>
      </c>
      <c r="I528">
        <v>-1.929</v>
      </c>
      <c r="J528">
        <v>1.929</v>
      </c>
      <c r="K528" s="3">
        <f t="shared" si="16"/>
        <v>2.6309328968903438</v>
      </c>
      <c r="L528">
        <f t="shared" si="17"/>
        <v>6.9218079079398169</v>
      </c>
    </row>
    <row r="529" spans="1:12" x14ac:dyDescent="0.3">
      <c r="A529">
        <v>107.68</v>
      </c>
      <c r="B529">
        <v>104.8</v>
      </c>
      <c r="C529">
        <v>894.56</v>
      </c>
      <c r="D529">
        <v>4</v>
      </c>
      <c r="E529">
        <v>5</v>
      </c>
      <c r="F529">
        <v>99.992000000000004</v>
      </c>
      <c r="G529">
        <v>35.167000000000002</v>
      </c>
      <c r="H529">
        <v>2.3792000000000002E-3</v>
      </c>
      <c r="I529">
        <v>2.8833000000000002</v>
      </c>
      <c r="J529">
        <v>2.8833000000000002</v>
      </c>
      <c r="K529" s="3">
        <f t="shared" si="16"/>
        <v>2.6776560178306092</v>
      </c>
      <c r="L529">
        <f t="shared" si="17"/>
        <v>7.1698417498244762</v>
      </c>
    </row>
    <row r="530" spans="1:12" x14ac:dyDescent="0.3">
      <c r="A530">
        <v>18.22</v>
      </c>
      <c r="B530">
        <v>16.178999999999998</v>
      </c>
      <c r="C530">
        <v>12.7</v>
      </c>
      <c r="D530">
        <v>1</v>
      </c>
      <c r="E530">
        <v>16</v>
      </c>
      <c r="F530">
        <v>100.05</v>
      </c>
      <c r="G530">
        <v>70.731999999999999</v>
      </c>
      <c r="H530">
        <v>1.6992000000000001E-3</v>
      </c>
      <c r="I530">
        <v>2.0411999999999999</v>
      </c>
      <c r="J530">
        <v>2.0411999999999999</v>
      </c>
      <c r="K530" s="3">
        <f t="shared" si="16"/>
        <v>11.203073545554336</v>
      </c>
      <c r="L530">
        <f t="shared" si="17"/>
        <v>125.5088568670994</v>
      </c>
    </row>
    <row r="531" spans="1:12" x14ac:dyDescent="0.3">
      <c r="A531">
        <v>10.47</v>
      </c>
      <c r="B531">
        <v>9.7855000000000008</v>
      </c>
      <c r="C531">
        <v>12.7</v>
      </c>
      <c r="D531">
        <v>2</v>
      </c>
      <c r="E531">
        <v>7</v>
      </c>
      <c r="F531">
        <v>98.917000000000002</v>
      </c>
      <c r="G531">
        <v>31.148</v>
      </c>
      <c r="H531">
        <v>1.4071E-2</v>
      </c>
      <c r="I531">
        <v>0.68445999999999996</v>
      </c>
      <c r="J531">
        <v>0.68445999999999996</v>
      </c>
      <c r="K531" s="3">
        <f t="shared" si="16"/>
        <v>6.5373447946513839</v>
      </c>
      <c r="L531">
        <f t="shared" si="17"/>
        <v>42.736876964155542</v>
      </c>
    </row>
    <row r="532" spans="1:12" x14ac:dyDescent="0.3">
      <c r="A532">
        <v>74.010000000000005</v>
      </c>
      <c r="B532">
        <v>75.248999999999995</v>
      </c>
      <c r="C532">
        <v>572.49</v>
      </c>
      <c r="D532">
        <v>3</v>
      </c>
      <c r="E532">
        <v>5</v>
      </c>
      <c r="F532">
        <v>99.980999999999995</v>
      </c>
      <c r="G532">
        <v>29.471</v>
      </c>
      <c r="H532">
        <v>2.4792E-3</v>
      </c>
      <c r="I532">
        <v>-1.2390000000000001</v>
      </c>
      <c r="J532">
        <v>1.2390000000000001</v>
      </c>
      <c r="K532" s="3">
        <f t="shared" si="16"/>
        <v>1.674098094852047</v>
      </c>
      <c r="L532">
        <f t="shared" si="17"/>
        <v>2.8026044311872531</v>
      </c>
    </row>
    <row r="533" spans="1:12" x14ac:dyDescent="0.3">
      <c r="A533">
        <v>108.28</v>
      </c>
      <c r="B533">
        <v>104.8</v>
      </c>
      <c r="C533">
        <v>894.56</v>
      </c>
      <c r="D533">
        <v>4</v>
      </c>
      <c r="E533">
        <v>3</v>
      </c>
      <c r="F533">
        <v>60.302</v>
      </c>
      <c r="G533">
        <v>5.7389999999999999</v>
      </c>
      <c r="H533">
        <v>1.8799999999999999E-3</v>
      </c>
      <c r="I533">
        <v>3.4832999999999998</v>
      </c>
      <c r="J533">
        <v>3.4832999999999998</v>
      </c>
      <c r="K533" s="3">
        <f t="shared" si="16"/>
        <v>3.2169375692648687</v>
      </c>
      <c r="L533">
        <f t="shared" si="17"/>
        <v>10.348687324547763</v>
      </c>
    </row>
    <row r="534" spans="1:12" x14ac:dyDescent="0.3">
      <c r="A534">
        <v>11.868</v>
      </c>
      <c r="B534">
        <v>16.178999999999998</v>
      </c>
      <c r="C534">
        <v>12.7</v>
      </c>
      <c r="D534">
        <v>1</v>
      </c>
      <c r="E534">
        <v>17</v>
      </c>
      <c r="F534">
        <v>99.992000000000004</v>
      </c>
      <c r="G534">
        <v>44.762</v>
      </c>
      <c r="H534">
        <v>1.6727999999999999E-3</v>
      </c>
      <c r="I534">
        <v>-4.3113000000000001</v>
      </c>
      <c r="J534">
        <v>4.3113000000000001</v>
      </c>
      <c r="K534" s="3">
        <f t="shared" si="16"/>
        <v>36.327098078867543</v>
      </c>
      <c r="L534">
        <f t="shared" si="17"/>
        <v>1319.658054831662</v>
      </c>
    </row>
    <row r="535" spans="1:12" x14ac:dyDescent="0.3">
      <c r="A535">
        <v>72.59</v>
      </c>
      <c r="B535">
        <v>75.248999999999995</v>
      </c>
      <c r="C535">
        <v>572.49</v>
      </c>
      <c r="D535">
        <v>3</v>
      </c>
      <c r="E535">
        <v>5</v>
      </c>
      <c r="F535">
        <v>0.1938</v>
      </c>
      <c r="G535">
        <v>5.9010999999999996</v>
      </c>
      <c r="H535">
        <v>1.6072E-3</v>
      </c>
      <c r="I535">
        <v>-2.6589999999999998</v>
      </c>
      <c r="J535">
        <v>2.6589999999999998</v>
      </c>
      <c r="K535" s="3">
        <f t="shared" si="16"/>
        <v>3.6630389860862373</v>
      </c>
      <c r="L535">
        <f t="shared" si="17"/>
        <v>13.417854613587689</v>
      </c>
    </row>
    <row r="536" spans="1:12" x14ac:dyDescent="0.3">
      <c r="A536">
        <v>18.433</v>
      </c>
      <c r="B536">
        <v>16.178999999999998</v>
      </c>
      <c r="C536">
        <v>12.7</v>
      </c>
      <c r="D536">
        <v>1</v>
      </c>
      <c r="E536">
        <v>15</v>
      </c>
      <c r="F536">
        <v>99.994</v>
      </c>
      <c r="G536">
        <v>38.360999999999997</v>
      </c>
      <c r="H536">
        <v>1.7848E-3</v>
      </c>
      <c r="I536">
        <v>2.2536999999999998</v>
      </c>
      <c r="J536">
        <v>2.2536999999999998</v>
      </c>
      <c r="K536" s="3">
        <f t="shared" si="16"/>
        <v>12.22644170780665</v>
      </c>
      <c r="L536">
        <f t="shared" si="17"/>
        <v>149.48587683439399</v>
      </c>
    </row>
    <row r="537" spans="1:12" x14ac:dyDescent="0.3">
      <c r="A537">
        <v>7.93</v>
      </c>
      <c r="B537">
        <v>7.1463999999999999</v>
      </c>
      <c r="C537">
        <v>12.7</v>
      </c>
      <c r="D537">
        <v>2</v>
      </c>
      <c r="E537">
        <v>4</v>
      </c>
      <c r="F537">
        <v>99.048000000000002</v>
      </c>
      <c r="G537">
        <v>34.328000000000003</v>
      </c>
      <c r="H537">
        <v>1.5965E-2</v>
      </c>
      <c r="I537">
        <v>0.78364</v>
      </c>
      <c r="J537">
        <v>0.78364</v>
      </c>
      <c r="K537" s="3">
        <f t="shared" si="16"/>
        <v>9.8819672131147556</v>
      </c>
      <c r="L537">
        <f t="shared" si="17"/>
        <v>97.653276001075014</v>
      </c>
    </row>
    <row r="538" spans="1:12" x14ac:dyDescent="0.3">
      <c r="A538">
        <v>76.704999999999998</v>
      </c>
      <c r="B538">
        <v>84.763000000000005</v>
      </c>
      <c r="C538">
        <v>572.49</v>
      </c>
      <c r="D538">
        <v>3</v>
      </c>
      <c r="E538">
        <v>8</v>
      </c>
      <c r="F538">
        <v>99.984999999999999</v>
      </c>
      <c r="G538">
        <v>32.57</v>
      </c>
      <c r="H538">
        <v>2.0408000000000002E-3</v>
      </c>
      <c r="I538">
        <v>-8.0578000000000003</v>
      </c>
      <c r="J538">
        <v>8.0578000000000003</v>
      </c>
      <c r="K538" s="3">
        <f t="shared" si="16"/>
        <v>10.504921452317321</v>
      </c>
      <c r="L538">
        <f t="shared" si="17"/>
        <v>110.35337471935665</v>
      </c>
    </row>
    <row r="539" spans="1:12" x14ac:dyDescent="0.3">
      <c r="A539">
        <v>103.67</v>
      </c>
      <c r="B539">
        <v>104.8</v>
      </c>
      <c r="C539">
        <v>894.56</v>
      </c>
      <c r="D539">
        <v>4</v>
      </c>
      <c r="E539">
        <v>4</v>
      </c>
      <c r="F539">
        <v>99.984999999999999</v>
      </c>
      <c r="G539">
        <v>25.553999999999998</v>
      </c>
      <c r="H539">
        <v>2.4256E-3</v>
      </c>
      <c r="I539">
        <v>-1.1267</v>
      </c>
      <c r="J539">
        <v>1.1267</v>
      </c>
      <c r="K539" s="3">
        <f t="shared" si="16"/>
        <v>1.0868139288125784</v>
      </c>
      <c r="L539">
        <f t="shared" si="17"/>
        <v>1.1811645158610322</v>
      </c>
    </row>
    <row r="540" spans="1:12" x14ac:dyDescent="0.3">
      <c r="A540">
        <v>20.5</v>
      </c>
      <c r="B540">
        <v>16.178999999999998</v>
      </c>
      <c r="C540">
        <v>12.7</v>
      </c>
      <c r="D540">
        <v>1</v>
      </c>
      <c r="E540">
        <v>20</v>
      </c>
      <c r="F540">
        <v>38.847000000000001</v>
      </c>
      <c r="G540">
        <v>37.155999999999999</v>
      </c>
      <c r="H540">
        <v>1.6191999999999999E-3</v>
      </c>
      <c r="I540">
        <v>4.3212000000000002</v>
      </c>
      <c r="J540">
        <v>4.3212000000000002</v>
      </c>
      <c r="K540" s="3">
        <f t="shared" si="16"/>
        <v>21.079024390243902</v>
      </c>
      <c r="L540">
        <f t="shared" si="17"/>
        <v>444.32526924449729</v>
      </c>
    </row>
    <row r="541" spans="1:12" x14ac:dyDescent="0.3">
      <c r="A541">
        <v>9.23</v>
      </c>
      <c r="B541">
        <v>9.7855000000000008</v>
      </c>
      <c r="C541">
        <v>12.7</v>
      </c>
      <c r="D541">
        <v>2</v>
      </c>
      <c r="E541">
        <v>8</v>
      </c>
      <c r="F541">
        <v>98.704999999999998</v>
      </c>
      <c r="G541">
        <v>44.744999999999997</v>
      </c>
      <c r="H541">
        <v>2.0081999999999999E-2</v>
      </c>
      <c r="I541">
        <v>-0.55554000000000003</v>
      </c>
      <c r="J541">
        <v>0.55554000000000003</v>
      </c>
      <c r="K541" s="3">
        <f t="shared" si="16"/>
        <v>6.0188515709642472</v>
      </c>
      <c r="L541">
        <f t="shared" si="17"/>
        <v>36.226574233298784</v>
      </c>
    </row>
    <row r="542" spans="1:12" x14ac:dyDescent="0.3">
      <c r="A542">
        <v>77.73</v>
      </c>
      <c r="B542">
        <v>80.584000000000003</v>
      </c>
      <c r="C542">
        <v>572.49</v>
      </c>
      <c r="D542">
        <v>3</v>
      </c>
      <c r="E542">
        <v>7</v>
      </c>
      <c r="F542">
        <v>39.979999999999997</v>
      </c>
      <c r="G542">
        <v>24.943999999999999</v>
      </c>
      <c r="H542">
        <v>2.7320000000000001E-3</v>
      </c>
      <c r="I542">
        <v>-2.8536999999999999</v>
      </c>
      <c r="J542">
        <v>2.8536999999999999</v>
      </c>
      <c r="K542" s="3">
        <f t="shared" si="16"/>
        <v>3.6712980831081947</v>
      </c>
      <c r="L542">
        <f t="shared" si="17"/>
        <v>13.478429615033905</v>
      </c>
    </row>
    <row r="543" spans="1:12" x14ac:dyDescent="0.3">
      <c r="A543">
        <v>108.24</v>
      </c>
      <c r="B543">
        <v>104.8</v>
      </c>
      <c r="C543">
        <v>894.56</v>
      </c>
      <c r="D543">
        <v>4</v>
      </c>
      <c r="E543">
        <v>3</v>
      </c>
      <c r="F543">
        <v>38.978000000000002</v>
      </c>
      <c r="G543">
        <v>33.521000000000001</v>
      </c>
      <c r="H543">
        <v>2.3960000000000001E-3</v>
      </c>
      <c r="I543">
        <v>3.4432999999999998</v>
      </c>
      <c r="J543">
        <v>3.4432999999999998</v>
      </c>
      <c r="K543" s="3">
        <f t="shared" si="16"/>
        <v>3.1811714708056176</v>
      </c>
      <c r="L543">
        <f t="shared" si="17"/>
        <v>10.119851926667577</v>
      </c>
    </row>
    <row r="544" spans="1:12" x14ac:dyDescent="0.3">
      <c r="A544">
        <v>15.62</v>
      </c>
      <c r="B544">
        <v>13.146000000000001</v>
      </c>
      <c r="C544">
        <v>12.7</v>
      </c>
      <c r="D544">
        <v>1</v>
      </c>
      <c r="E544">
        <v>12</v>
      </c>
      <c r="F544">
        <v>99.994</v>
      </c>
      <c r="G544">
        <v>38.462000000000003</v>
      </c>
      <c r="H544">
        <v>1.6287999999999999E-3</v>
      </c>
      <c r="I544">
        <v>2.4742000000000002</v>
      </c>
      <c r="J544">
        <v>2.4742000000000002</v>
      </c>
      <c r="K544" s="3">
        <f t="shared" si="16"/>
        <v>15.839948783610758</v>
      </c>
      <c r="L544">
        <f t="shared" si="17"/>
        <v>250.90397746741195</v>
      </c>
    </row>
    <row r="545" spans="1:12" x14ac:dyDescent="0.3">
      <c r="A545">
        <v>8.7349999999999994</v>
      </c>
      <c r="B545">
        <v>13.146000000000001</v>
      </c>
      <c r="C545">
        <v>12.7</v>
      </c>
      <c r="D545">
        <v>2</v>
      </c>
      <c r="E545">
        <v>11</v>
      </c>
      <c r="F545">
        <v>60.622999999999998</v>
      </c>
      <c r="G545">
        <v>7.7515999999999998</v>
      </c>
      <c r="H545">
        <v>1.2335E-2</v>
      </c>
      <c r="I545">
        <v>-4.4108000000000001</v>
      </c>
      <c r="J545">
        <v>4.4108000000000001</v>
      </c>
      <c r="K545" s="3">
        <f t="shared" si="16"/>
        <v>50.495706926159137</v>
      </c>
      <c r="L545">
        <f t="shared" si="17"/>
        <v>2549.8164179725559</v>
      </c>
    </row>
    <row r="546" spans="1:12" x14ac:dyDescent="0.3">
      <c r="A546">
        <v>74.42</v>
      </c>
      <c r="B546">
        <v>75.248999999999995</v>
      </c>
      <c r="C546">
        <v>572.49</v>
      </c>
      <c r="D546">
        <v>3</v>
      </c>
      <c r="E546">
        <v>4</v>
      </c>
      <c r="F546">
        <v>1.1939</v>
      </c>
      <c r="G546">
        <v>5.9428000000000001</v>
      </c>
      <c r="H546">
        <v>2.9848000000000001E-3</v>
      </c>
      <c r="I546">
        <v>-0.82898000000000005</v>
      </c>
      <c r="J546">
        <v>0.82898000000000005</v>
      </c>
      <c r="K546" s="3">
        <f t="shared" si="16"/>
        <v>1.1139209889814565</v>
      </c>
      <c r="L546">
        <f t="shared" si="17"/>
        <v>1.2408199696934261</v>
      </c>
    </row>
    <row r="547" spans="1:12" x14ac:dyDescent="0.3">
      <c r="A547">
        <v>105.68</v>
      </c>
      <c r="B547">
        <v>104.8</v>
      </c>
      <c r="C547">
        <v>894.56</v>
      </c>
      <c r="D547">
        <v>4</v>
      </c>
      <c r="E547">
        <v>3</v>
      </c>
      <c r="F547">
        <v>99.978999999999999</v>
      </c>
      <c r="G547">
        <v>15.821</v>
      </c>
      <c r="H547">
        <v>2.3784000000000001E-3</v>
      </c>
      <c r="I547">
        <v>0.88326000000000005</v>
      </c>
      <c r="J547">
        <v>0.88326000000000005</v>
      </c>
      <c r="K547" s="3">
        <f t="shared" si="16"/>
        <v>0.83578728236184707</v>
      </c>
      <c r="L547">
        <f t="shared" si="17"/>
        <v>0.69854038135780183</v>
      </c>
    </row>
    <row r="548" spans="1:12" x14ac:dyDescent="0.3">
      <c r="A548">
        <v>7.36</v>
      </c>
      <c r="B548">
        <v>7.1463999999999999</v>
      </c>
      <c r="C548">
        <v>12.7</v>
      </c>
      <c r="D548">
        <v>1</v>
      </c>
      <c r="E548">
        <v>4</v>
      </c>
      <c r="F548">
        <v>99.994</v>
      </c>
      <c r="G548">
        <v>67.602999999999994</v>
      </c>
      <c r="H548">
        <v>1.9055999999999999E-3</v>
      </c>
      <c r="I548">
        <v>0.21364</v>
      </c>
      <c r="J548">
        <v>0.21364</v>
      </c>
      <c r="K548" s="3">
        <f t="shared" si="16"/>
        <v>2.9027173913043476</v>
      </c>
      <c r="L548">
        <f t="shared" si="17"/>
        <v>8.425768253780717</v>
      </c>
    </row>
    <row r="549" spans="1:12" x14ac:dyDescent="0.3">
      <c r="A549">
        <v>6.09</v>
      </c>
      <c r="B549">
        <v>7.1463999999999999</v>
      </c>
      <c r="C549">
        <v>12.7</v>
      </c>
      <c r="D549">
        <v>2</v>
      </c>
      <c r="E549">
        <v>2</v>
      </c>
      <c r="F549">
        <v>100.14</v>
      </c>
      <c r="G549">
        <v>55.198</v>
      </c>
      <c r="H549">
        <v>3.3432000000000002E-3</v>
      </c>
      <c r="I549">
        <v>-1.0564</v>
      </c>
      <c r="J549">
        <v>1.0564</v>
      </c>
      <c r="K549" s="3">
        <f t="shared" si="16"/>
        <v>17.346469622331693</v>
      </c>
      <c r="L549">
        <f t="shared" si="17"/>
        <v>300.90000835847621</v>
      </c>
    </row>
    <row r="550" spans="1:12" x14ac:dyDescent="0.3">
      <c r="A550">
        <v>78.284999999999997</v>
      </c>
      <c r="B550">
        <v>84.763000000000005</v>
      </c>
      <c r="C550">
        <v>572.49</v>
      </c>
      <c r="D550">
        <v>3</v>
      </c>
      <c r="E550">
        <v>9</v>
      </c>
      <c r="F550">
        <v>99.691999999999993</v>
      </c>
      <c r="G550">
        <v>55.262999999999998</v>
      </c>
      <c r="H550">
        <v>2.0560000000000001E-3</v>
      </c>
      <c r="I550">
        <v>-6.4778000000000002</v>
      </c>
      <c r="J550">
        <v>6.4778000000000002</v>
      </c>
      <c r="K550" s="3">
        <f t="shared" si="16"/>
        <v>8.2746375423133429</v>
      </c>
      <c r="L550">
        <f t="shared" si="17"/>
        <v>68.469626456661402</v>
      </c>
    </row>
    <row r="551" spans="1:12" x14ac:dyDescent="0.3">
      <c r="A551">
        <v>102.49</v>
      </c>
      <c r="B551">
        <v>104.8</v>
      </c>
      <c r="C551">
        <v>894.56</v>
      </c>
      <c r="D551">
        <v>4</v>
      </c>
      <c r="E551">
        <v>4</v>
      </c>
      <c r="F551">
        <v>39.024999999999999</v>
      </c>
      <c r="G551">
        <v>16.431999999999999</v>
      </c>
      <c r="H551">
        <v>5.8951999999999997E-3</v>
      </c>
      <c r="I551">
        <v>-2.3067000000000002</v>
      </c>
      <c r="J551">
        <v>2.3067000000000002</v>
      </c>
      <c r="K551" s="3">
        <f t="shared" si="16"/>
        <v>2.2506586008391065</v>
      </c>
      <c r="L551">
        <f t="shared" si="17"/>
        <v>5.0654641375310447</v>
      </c>
    </row>
    <row r="552" spans="1:12" x14ac:dyDescent="0.3">
      <c r="A552">
        <v>14.153</v>
      </c>
      <c r="B552">
        <v>16.178999999999998</v>
      </c>
      <c r="C552">
        <v>12.7</v>
      </c>
      <c r="D552">
        <v>1</v>
      </c>
      <c r="E552">
        <v>16</v>
      </c>
      <c r="F552">
        <v>38.369</v>
      </c>
      <c r="G552">
        <v>23.484999999999999</v>
      </c>
      <c r="H552">
        <v>1.6784E-3</v>
      </c>
      <c r="I552">
        <v>-2.0263</v>
      </c>
      <c r="J552">
        <v>2.0263</v>
      </c>
      <c r="K552" s="3">
        <f t="shared" si="16"/>
        <v>14.317105913940505</v>
      </c>
      <c r="L552">
        <f t="shared" si="17"/>
        <v>204.97952175099019</v>
      </c>
    </row>
    <row r="553" spans="1:12" x14ac:dyDescent="0.3">
      <c r="A553">
        <v>76.099999999999994</v>
      </c>
      <c r="B553">
        <v>75.248999999999995</v>
      </c>
      <c r="C553">
        <v>572.49</v>
      </c>
      <c r="D553">
        <v>3</v>
      </c>
      <c r="E553">
        <v>2</v>
      </c>
      <c r="F553">
        <v>40.052999999999997</v>
      </c>
      <c r="G553">
        <v>5.9509999999999996</v>
      </c>
      <c r="H553">
        <v>1.5223999999999999E-3</v>
      </c>
      <c r="I553">
        <v>0.85102</v>
      </c>
      <c r="J553">
        <v>0.85102</v>
      </c>
      <c r="K553" s="3">
        <f t="shared" si="16"/>
        <v>1.1182917214191854</v>
      </c>
      <c r="L553">
        <f t="shared" si="17"/>
        <v>1.2505763741946849</v>
      </c>
    </row>
    <row r="554" spans="1:12" x14ac:dyDescent="0.3">
      <c r="A554">
        <v>108.72</v>
      </c>
      <c r="B554">
        <v>104.8</v>
      </c>
      <c r="C554">
        <v>894.56</v>
      </c>
      <c r="D554">
        <v>4</v>
      </c>
      <c r="E554">
        <v>3</v>
      </c>
      <c r="F554">
        <v>40.173999999999999</v>
      </c>
      <c r="G554">
        <v>42.584000000000003</v>
      </c>
      <c r="H554">
        <v>2.3440000000000002E-3</v>
      </c>
      <c r="I554">
        <v>3.9232999999999998</v>
      </c>
      <c r="J554">
        <v>3.9232999999999998</v>
      </c>
      <c r="K554" s="3">
        <f t="shared" si="16"/>
        <v>3.6086276674025015</v>
      </c>
      <c r="L554">
        <f t="shared" si="17"/>
        <v>13.022193641942819</v>
      </c>
    </row>
    <row r="555" spans="1:12" x14ac:dyDescent="0.3">
      <c r="A555">
        <v>11.598000000000001</v>
      </c>
      <c r="B555">
        <v>16.178999999999998</v>
      </c>
      <c r="C555">
        <v>12.7</v>
      </c>
      <c r="D555">
        <v>1</v>
      </c>
      <c r="E555">
        <v>17</v>
      </c>
      <c r="F555">
        <v>100.31</v>
      </c>
      <c r="G555">
        <v>35.131</v>
      </c>
      <c r="H555">
        <v>1.6383999999999999E-3</v>
      </c>
      <c r="I555">
        <v>-4.5812999999999997</v>
      </c>
      <c r="J555">
        <v>4.5812999999999997</v>
      </c>
      <c r="K555" s="3">
        <f t="shared" si="16"/>
        <v>39.500775995861346</v>
      </c>
      <c r="L555">
        <f t="shared" si="17"/>
        <v>1560.3113042752159</v>
      </c>
    </row>
    <row r="556" spans="1:12" x14ac:dyDescent="0.3">
      <c r="A556">
        <v>15.007</v>
      </c>
      <c r="B556">
        <v>16.178999999999998</v>
      </c>
      <c r="C556">
        <v>12.7</v>
      </c>
      <c r="D556">
        <v>2</v>
      </c>
      <c r="E556">
        <v>15</v>
      </c>
      <c r="F556">
        <v>62.837000000000003</v>
      </c>
      <c r="G556">
        <v>8.3478999999999992</v>
      </c>
      <c r="H556">
        <v>1.5834999999999998E-2</v>
      </c>
      <c r="I556">
        <v>-1.1721999999999999</v>
      </c>
      <c r="J556">
        <v>1.1721999999999999</v>
      </c>
      <c r="K556" s="3">
        <f t="shared" si="16"/>
        <v>7.8110215232891314</v>
      </c>
      <c r="L556">
        <f t="shared" si="17"/>
        <v>61.012057237286065</v>
      </c>
    </row>
    <row r="557" spans="1:12" x14ac:dyDescent="0.3">
      <c r="A557">
        <v>75.52</v>
      </c>
      <c r="B557">
        <v>80.584000000000003</v>
      </c>
      <c r="C557">
        <v>572.49</v>
      </c>
      <c r="D557">
        <v>3</v>
      </c>
      <c r="E557">
        <v>7</v>
      </c>
      <c r="F557">
        <v>2.3757000000000001</v>
      </c>
      <c r="G557">
        <v>8.0925999999999991</v>
      </c>
      <c r="H557">
        <v>1.0838E-2</v>
      </c>
      <c r="I557">
        <v>-5.0636999999999999</v>
      </c>
      <c r="J557">
        <v>5.0636999999999999</v>
      </c>
      <c r="K557" s="3">
        <f t="shared" ref="K557:K601" si="18">(J557/A557)*100</f>
        <v>6.7051112288135597</v>
      </c>
      <c r="L557">
        <f t="shared" ref="L557:L601" si="19">K557^2</f>
        <v>44.958516590761683</v>
      </c>
    </row>
    <row r="558" spans="1:12" x14ac:dyDescent="0.3">
      <c r="A558">
        <v>7.04</v>
      </c>
      <c r="B558">
        <v>7.1463999999999999</v>
      </c>
      <c r="C558">
        <v>12.7</v>
      </c>
      <c r="D558">
        <v>1</v>
      </c>
      <c r="E558">
        <v>5</v>
      </c>
      <c r="F558">
        <v>99.992000000000004</v>
      </c>
      <c r="G558">
        <v>41.613</v>
      </c>
      <c r="H558">
        <v>1.7007999999999999E-3</v>
      </c>
      <c r="I558">
        <v>-0.10636</v>
      </c>
      <c r="J558">
        <v>0.10636</v>
      </c>
      <c r="K558" s="3">
        <f t="shared" si="18"/>
        <v>1.5107954545454545</v>
      </c>
      <c r="L558">
        <f t="shared" si="19"/>
        <v>2.2825029054752064</v>
      </c>
    </row>
    <row r="559" spans="1:12" x14ac:dyDescent="0.3">
      <c r="A559">
        <v>7.61</v>
      </c>
      <c r="B559">
        <v>7.1463999999999999</v>
      </c>
      <c r="C559">
        <v>12.7</v>
      </c>
      <c r="D559">
        <v>2</v>
      </c>
      <c r="E559">
        <v>5</v>
      </c>
      <c r="F559">
        <v>100.14</v>
      </c>
      <c r="G559">
        <v>22.939</v>
      </c>
      <c r="H559">
        <v>4.9655999999999997E-3</v>
      </c>
      <c r="I559">
        <v>0.46364</v>
      </c>
      <c r="J559">
        <v>0.46364</v>
      </c>
      <c r="K559" s="3">
        <f t="shared" si="18"/>
        <v>6.0925098554533506</v>
      </c>
      <c r="L559">
        <f t="shared" si="19"/>
        <v>37.118676338796206</v>
      </c>
    </row>
    <row r="560" spans="1:12" x14ac:dyDescent="0.3">
      <c r="A560">
        <v>87.21</v>
      </c>
      <c r="B560">
        <v>84.763000000000005</v>
      </c>
      <c r="C560">
        <v>572.49</v>
      </c>
      <c r="D560">
        <v>3</v>
      </c>
      <c r="E560">
        <v>10</v>
      </c>
      <c r="F560">
        <v>99.972999999999999</v>
      </c>
      <c r="G560">
        <v>23.044</v>
      </c>
      <c r="H560">
        <v>2.1064E-3</v>
      </c>
      <c r="I560">
        <v>2.4472</v>
      </c>
      <c r="J560">
        <v>2.4472</v>
      </c>
      <c r="K560" s="3">
        <f t="shared" si="18"/>
        <v>2.8061002178649241</v>
      </c>
      <c r="L560">
        <f t="shared" si="19"/>
        <v>7.8741984327015748</v>
      </c>
    </row>
    <row r="561" spans="1:12" x14ac:dyDescent="0.3">
      <c r="A561">
        <v>7.75</v>
      </c>
      <c r="B561">
        <v>7.1463999999999999</v>
      </c>
      <c r="C561">
        <v>12.7</v>
      </c>
      <c r="D561">
        <v>1</v>
      </c>
      <c r="E561">
        <v>6</v>
      </c>
      <c r="F561">
        <v>40.69</v>
      </c>
      <c r="G561">
        <v>51.372</v>
      </c>
      <c r="H561">
        <v>1.6999999999999999E-3</v>
      </c>
      <c r="I561">
        <v>0.60363999999999995</v>
      </c>
      <c r="J561">
        <v>0.60363999999999995</v>
      </c>
      <c r="K561" s="3">
        <f t="shared" si="18"/>
        <v>7.7889032258064512</v>
      </c>
      <c r="L561">
        <f t="shared" si="19"/>
        <v>60.66701346097814</v>
      </c>
    </row>
    <row r="562" spans="1:12" x14ac:dyDescent="0.3">
      <c r="A562">
        <v>6.2</v>
      </c>
      <c r="B562">
        <v>7.1463999999999999</v>
      </c>
      <c r="C562">
        <v>12.7</v>
      </c>
      <c r="D562">
        <v>2</v>
      </c>
      <c r="E562">
        <v>5</v>
      </c>
      <c r="F562">
        <v>99.983000000000004</v>
      </c>
      <c r="G562">
        <v>51.984000000000002</v>
      </c>
      <c r="H562">
        <v>5.0520000000000001E-3</v>
      </c>
      <c r="I562">
        <v>-0.94635999999999998</v>
      </c>
      <c r="J562">
        <v>0.94635999999999998</v>
      </c>
      <c r="K562" s="3">
        <f t="shared" si="18"/>
        <v>15.263870967741935</v>
      </c>
      <c r="L562">
        <f t="shared" si="19"/>
        <v>232.98575691987512</v>
      </c>
    </row>
    <row r="563" spans="1:12" x14ac:dyDescent="0.3">
      <c r="A563">
        <v>87.215000000000003</v>
      </c>
      <c r="B563">
        <v>78.936000000000007</v>
      </c>
      <c r="C563">
        <v>572.49</v>
      </c>
      <c r="D563">
        <v>3</v>
      </c>
      <c r="E563">
        <v>6</v>
      </c>
      <c r="F563">
        <v>40.85</v>
      </c>
      <c r="G563">
        <v>6.6896000000000004</v>
      </c>
      <c r="H563">
        <v>2.0912000000000001E-3</v>
      </c>
      <c r="I563">
        <v>8.2795000000000005</v>
      </c>
      <c r="J563">
        <v>8.2795000000000005</v>
      </c>
      <c r="K563" s="3">
        <f t="shared" si="18"/>
        <v>9.4932064438456685</v>
      </c>
      <c r="L563">
        <f t="shared" si="19"/>
        <v>90.120968585472923</v>
      </c>
    </row>
    <row r="564" spans="1:12" x14ac:dyDescent="0.3">
      <c r="A564">
        <v>101.23</v>
      </c>
      <c r="B564">
        <v>104.8</v>
      </c>
      <c r="C564">
        <v>894.56</v>
      </c>
      <c r="D564">
        <v>4</v>
      </c>
      <c r="E564">
        <v>3</v>
      </c>
      <c r="F564">
        <v>11.196</v>
      </c>
      <c r="G564">
        <v>9.9602000000000004</v>
      </c>
      <c r="H564">
        <v>4.7143999999999997E-3</v>
      </c>
      <c r="I564">
        <v>-3.5667</v>
      </c>
      <c r="J564">
        <v>3.5667</v>
      </c>
      <c r="K564" s="3">
        <f t="shared" si="18"/>
        <v>3.523362639533735</v>
      </c>
      <c r="L564">
        <f t="shared" si="19"/>
        <v>12.414084289662128</v>
      </c>
    </row>
    <row r="565" spans="1:12" x14ac:dyDescent="0.3">
      <c r="A565">
        <v>13.13</v>
      </c>
      <c r="B565">
        <v>9.7855000000000008</v>
      </c>
      <c r="C565">
        <v>12.7</v>
      </c>
      <c r="D565">
        <v>1</v>
      </c>
      <c r="E565">
        <v>10</v>
      </c>
      <c r="F565">
        <v>75.182000000000002</v>
      </c>
      <c r="G565">
        <v>9.3834</v>
      </c>
      <c r="H565">
        <v>1.7376E-3</v>
      </c>
      <c r="I565">
        <v>3.3445</v>
      </c>
      <c r="J565">
        <v>3.3445</v>
      </c>
      <c r="K565" s="3">
        <f t="shared" si="18"/>
        <v>25.472201066260467</v>
      </c>
      <c r="L565">
        <f t="shared" si="19"/>
        <v>648.83302716000094</v>
      </c>
    </row>
    <row r="566" spans="1:12" x14ac:dyDescent="0.3">
      <c r="A566">
        <v>76.08</v>
      </c>
      <c r="B566">
        <v>80.584000000000003</v>
      </c>
      <c r="C566">
        <v>572.49</v>
      </c>
      <c r="D566">
        <v>3</v>
      </c>
      <c r="E566">
        <v>7</v>
      </c>
      <c r="F566">
        <v>0.18770000000000001</v>
      </c>
      <c r="G566">
        <v>5.9424999999999999</v>
      </c>
      <c r="H566">
        <v>1.5976E-3</v>
      </c>
      <c r="I566">
        <v>-4.5037000000000003</v>
      </c>
      <c r="J566">
        <v>4.5037000000000003</v>
      </c>
      <c r="K566" s="3">
        <f t="shared" si="18"/>
        <v>5.9196898002103051</v>
      </c>
      <c r="L566">
        <f t="shared" si="19"/>
        <v>35.042727330713923</v>
      </c>
    </row>
    <row r="567" spans="1:12" x14ac:dyDescent="0.3">
      <c r="A567">
        <v>8.6300000000000008</v>
      </c>
      <c r="B567">
        <v>9.7855000000000008</v>
      </c>
      <c r="C567">
        <v>12.7</v>
      </c>
      <c r="D567">
        <v>1</v>
      </c>
      <c r="E567">
        <v>7</v>
      </c>
      <c r="F567">
        <v>99.994</v>
      </c>
      <c r="G567">
        <v>71.040000000000006</v>
      </c>
      <c r="H567">
        <v>1.7472E-3</v>
      </c>
      <c r="I567">
        <v>-1.1555</v>
      </c>
      <c r="J567">
        <v>1.1555</v>
      </c>
      <c r="K567" s="3">
        <f t="shared" si="18"/>
        <v>13.389339513325607</v>
      </c>
      <c r="L567">
        <f t="shared" si="19"/>
        <v>179.27441260310241</v>
      </c>
    </row>
    <row r="568" spans="1:12" x14ac:dyDescent="0.3">
      <c r="A568">
        <v>8.36</v>
      </c>
      <c r="B568">
        <v>9.7855000000000008</v>
      </c>
      <c r="C568">
        <v>12.7</v>
      </c>
      <c r="D568">
        <v>2</v>
      </c>
      <c r="E568">
        <v>7</v>
      </c>
      <c r="F568">
        <v>100.1</v>
      </c>
      <c r="G568">
        <v>33.415999999999997</v>
      </c>
      <c r="H568">
        <v>7.4904000000000004E-3</v>
      </c>
      <c r="I568">
        <v>-1.4255</v>
      </c>
      <c r="J568">
        <v>1.4255</v>
      </c>
      <c r="K568" s="3">
        <f t="shared" si="18"/>
        <v>17.051435406698566</v>
      </c>
      <c r="L568">
        <f t="shared" si="19"/>
        <v>290.75144942881349</v>
      </c>
    </row>
    <row r="569" spans="1:12" x14ac:dyDescent="0.3">
      <c r="A569">
        <v>84.474999999999994</v>
      </c>
      <c r="B569">
        <v>84.763000000000005</v>
      </c>
      <c r="C569">
        <v>572.49</v>
      </c>
      <c r="D569">
        <v>3</v>
      </c>
      <c r="E569">
        <v>8</v>
      </c>
      <c r="F569">
        <v>99.99</v>
      </c>
      <c r="G569">
        <v>33.634</v>
      </c>
      <c r="H569">
        <v>2.2423999999999999E-3</v>
      </c>
      <c r="I569">
        <v>-0.28778999999999999</v>
      </c>
      <c r="J569">
        <v>0.28778999999999999</v>
      </c>
      <c r="K569" s="3">
        <f t="shared" si="18"/>
        <v>0.3406806747558449</v>
      </c>
      <c r="L569">
        <f t="shared" si="19"/>
        <v>0.11606332215209778</v>
      </c>
    </row>
    <row r="570" spans="1:12" x14ac:dyDescent="0.3">
      <c r="A570">
        <v>106.09</v>
      </c>
      <c r="B570">
        <v>104.8</v>
      </c>
      <c r="C570">
        <v>894.56</v>
      </c>
      <c r="D570">
        <v>4</v>
      </c>
      <c r="E570">
        <v>5</v>
      </c>
      <c r="F570">
        <v>99.992000000000004</v>
      </c>
      <c r="G570">
        <v>19.286999999999999</v>
      </c>
      <c r="H570">
        <v>3.5479999999999999E-3</v>
      </c>
      <c r="I570">
        <v>1.2932999999999999</v>
      </c>
      <c r="J570">
        <v>1.2932999999999999</v>
      </c>
      <c r="K570" s="3">
        <f t="shared" si="18"/>
        <v>1.2190592892826844</v>
      </c>
      <c r="L570">
        <f t="shared" si="19"/>
        <v>1.4861055507864036</v>
      </c>
    </row>
    <row r="571" spans="1:12" x14ac:dyDescent="0.3">
      <c r="A571">
        <v>9.82</v>
      </c>
      <c r="B571">
        <v>9.7855000000000008</v>
      </c>
      <c r="C571">
        <v>12.7</v>
      </c>
      <c r="D571">
        <v>1</v>
      </c>
      <c r="E571">
        <v>9</v>
      </c>
      <c r="F571">
        <v>40.441000000000003</v>
      </c>
      <c r="G571">
        <v>28.251999999999999</v>
      </c>
      <c r="H571">
        <v>1.7183999999999999E-3</v>
      </c>
      <c r="I571">
        <v>3.4460999999999999E-2</v>
      </c>
      <c r="J571">
        <v>3.4460999999999999E-2</v>
      </c>
      <c r="K571" s="3">
        <f t="shared" si="18"/>
        <v>0.35092668024439916</v>
      </c>
      <c r="L571">
        <f t="shared" si="19"/>
        <v>0.12314953490735477</v>
      </c>
    </row>
    <row r="572" spans="1:12" x14ac:dyDescent="0.3">
      <c r="A572">
        <v>10</v>
      </c>
      <c r="B572">
        <v>13.146000000000001</v>
      </c>
      <c r="C572">
        <v>12.7</v>
      </c>
      <c r="D572">
        <v>2</v>
      </c>
      <c r="E572">
        <v>11</v>
      </c>
      <c r="F572">
        <v>99.888000000000005</v>
      </c>
      <c r="G572">
        <v>36.634</v>
      </c>
      <c r="H572">
        <v>7.8767999999999998E-3</v>
      </c>
      <c r="I572">
        <v>-3.1457999999999999</v>
      </c>
      <c r="J572">
        <v>3.1457999999999999</v>
      </c>
      <c r="K572" s="3">
        <f t="shared" si="18"/>
        <v>31.457999999999998</v>
      </c>
      <c r="L572">
        <f t="shared" si="19"/>
        <v>989.60576399999991</v>
      </c>
    </row>
    <row r="573" spans="1:12" x14ac:dyDescent="0.3">
      <c r="A573">
        <v>79.19</v>
      </c>
      <c r="B573">
        <v>80.584000000000003</v>
      </c>
      <c r="C573">
        <v>572.49</v>
      </c>
      <c r="D573">
        <v>3</v>
      </c>
      <c r="E573">
        <v>7</v>
      </c>
      <c r="F573">
        <v>39.790999999999997</v>
      </c>
      <c r="G573">
        <v>8.3267000000000007</v>
      </c>
      <c r="H573">
        <v>3.1088000000000001E-3</v>
      </c>
      <c r="I573">
        <v>-1.3936999999999999</v>
      </c>
      <c r="J573">
        <v>1.3936999999999999</v>
      </c>
      <c r="K573" s="3">
        <f t="shared" si="18"/>
        <v>1.7599444374289681</v>
      </c>
      <c r="L573">
        <f t="shared" si="19"/>
        <v>3.0974044228371671</v>
      </c>
    </row>
    <row r="574" spans="1:12" x14ac:dyDescent="0.3">
      <c r="A574">
        <v>108.56</v>
      </c>
      <c r="B574">
        <v>104.8</v>
      </c>
      <c r="C574">
        <v>894.56</v>
      </c>
      <c r="D574">
        <v>4</v>
      </c>
      <c r="E574">
        <v>3</v>
      </c>
      <c r="F574">
        <v>40.47</v>
      </c>
      <c r="G574">
        <v>57.121000000000002</v>
      </c>
      <c r="H574">
        <v>2.3592000000000001E-3</v>
      </c>
      <c r="I574">
        <v>3.7633000000000001</v>
      </c>
      <c r="J574">
        <v>3.7633000000000001</v>
      </c>
      <c r="K574" s="3">
        <f t="shared" si="18"/>
        <v>3.4665622697126017</v>
      </c>
      <c r="L574">
        <f t="shared" si="19"/>
        <v>12.017053969794985</v>
      </c>
    </row>
    <row r="575" spans="1:12" x14ac:dyDescent="0.3">
      <c r="A575">
        <v>15.895</v>
      </c>
      <c r="B575">
        <v>16.178999999999998</v>
      </c>
      <c r="C575">
        <v>12.7</v>
      </c>
      <c r="D575">
        <v>1</v>
      </c>
      <c r="E575">
        <v>15</v>
      </c>
      <c r="F575">
        <v>100.08</v>
      </c>
      <c r="G575">
        <v>63.603999999999999</v>
      </c>
      <c r="H575">
        <v>1.7440000000000001E-3</v>
      </c>
      <c r="I575">
        <v>-0.28383999999999998</v>
      </c>
      <c r="J575">
        <v>0.28383999999999998</v>
      </c>
      <c r="K575" s="3">
        <f t="shared" si="18"/>
        <v>1.7857187794904057</v>
      </c>
      <c r="L575">
        <f t="shared" si="19"/>
        <v>3.188791559424704</v>
      </c>
    </row>
    <row r="576" spans="1:12" x14ac:dyDescent="0.3">
      <c r="A576">
        <v>13.525</v>
      </c>
      <c r="B576">
        <v>13.146000000000001</v>
      </c>
      <c r="C576">
        <v>12.7</v>
      </c>
      <c r="D576">
        <v>2</v>
      </c>
      <c r="E576">
        <v>11</v>
      </c>
      <c r="F576">
        <v>61.81</v>
      </c>
      <c r="G576">
        <v>8.5387000000000004</v>
      </c>
      <c r="H576">
        <v>1.5443999999999999E-2</v>
      </c>
      <c r="I576">
        <v>0.37917000000000001</v>
      </c>
      <c r="J576">
        <v>0.37917000000000001</v>
      </c>
      <c r="K576" s="3">
        <f t="shared" si="18"/>
        <v>2.8034750462107207</v>
      </c>
      <c r="L576">
        <f t="shared" si="19"/>
        <v>7.8594723347262025</v>
      </c>
    </row>
    <row r="577" spans="1:12" x14ac:dyDescent="0.3">
      <c r="A577">
        <v>79.89</v>
      </c>
      <c r="B577">
        <v>80.584000000000003</v>
      </c>
      <c r="C577">
        <v>572.49</v>
      </c>
      <c r="D577">
        <v>3</v>
      </c>
      <c r="E577">
        <v>7</v>
      </c>
      <c r="F577">
        <v>1.2498</v>
      </c>
      <c r="G577">
        <v>7.5583</v>
      </c>
      <c r="H577">
        <v>4.3975999999999998E-3</v>
      </c>
      <c r="I577">
        <v>-0.69369999999999998</v>
      </c>
      <c r="J577">
        <v>0.69369999999999998</v>
      </c>
      <c r="K577" s="3">
        <f t="shared" si="18"/>
        <v>0.86831893854049313</v>
      </c>
      <c r="L577">
        <f t="shared" si="19"/>
        <v>0.75397777902808871</v>
      </c>
    </row>
    <row r="578" spans="1:12" x14ac:dyDescent="0.3">
      <c r="A578">
        <v>106.7</v>
      </c>
      <c r="B578">
        <v>104.8</v>
      </c>
      <c r="C578">
        <v>894.56</v>
      </c>
      <c r="D578">
        <v>4</v>
      </c>
      <c r="E578">
        <v>4</v>
      </c>
      <c r="F578">
        <v>100.04</v>
      </c>
      <c r="G578">
        <v>54.92</v>
      </c>
      <c r="H578">
        <v>2.6616000000000001E-3</v>
      </c>
      <c r="I578">
        <v>1.9033</v>
      </c>
      <c r="J578">
        <v>1.9033</v>
      </c>
      <c r="K578" s="3">
        <f t="shared" si="18"/>
        <v>1.7837863167760075</v>
      </c>
      <c r="L578">
        <f t="shared" si="19"/>
        <v>3.1818936239173152</v>
      </c>
    </row>
    <row r="579" spans="1:12" x14ac:dyDescent="0.3">
      <c r="A579">
        <v>13.694000000000001</v>
      </c>
      <c r="B579">
        <v>16.178999999999998</v>
      </c>
      <c r="C579">
        <v>12.7</v>
      </c>
      <c r="D579">
        <v>1</v>
      </c>
      <c r="E579">
        <v>19</v>
      </c>
      <c r="F579">
        <v>99.992000000000004</v>
      </c>
      <c r="G579">
        <v>22.457999999999998</v>
      </c>
      <c r="H579">
        <v>1.652E-3</v>
      </c>
      <c r="I579">
        <v>-2.4847999999999999</v>
      </c>
      <c r="J579">
        <v>2.4847999999999999</v>
      </c>
      <c r="K579" s="3">
        <f t="shared" si="18"/>
        <v>18.145173068497151</v>
      </c>
      <c r="L579">
        <f t="shared" si="19"/>
        <v>329.24730568571431</v>
      </c>
    </row>
    <row r="580" spans="1:12" x14ac:dyDescent="0.3">
      <c r="A580">
        <v>7.19</v>
      </c>
      <c r="B580">
        <v>7.1463999999999999</v>
      </c>
      <c r="C580">
        <v>12.7</v>
      </c>
      <c r="D580">
        <v>2</v>
      </c>
      <c r="E580">
        <v>4</v>
      </c>
      <c r="F580">
        <v>98.096999999999994</v>
      </c>
      <c r="G580">
        <v>62.353000000000002</v>
      </c>
      <c r="H580">
        <v>1.6982000000000001E-2</v>
      </c>
      <c r="I580">
        <v>4.3645000000000003E-2</v>
      </c>
      <c r="J580">
        <v>4.3645000000000003E-2</v>
      </c>
      <c r="K580" s="3">
        <f t="shared" si="18"/>
        <v>0.60702364394993047</v>
      </c>
      <c r="L580">
        <f t="shared" si="19"/>
        <v>0.36847770431425197</v>
      </c>
    </row>
    <row r="581" spans="1:12" x14ac:dyDescent="0.3">
      <c r="A581">
        <v>84.594999999999999</v>
      </c>
      <c r="B581">
        <v>84.763000000000005</v>
      </c>
      <c r="C581">
        <v>572.49</v>
      </c>
      <c r="D581">
        <v>3</v>
      </c>
      <c r="E581">
        <v>9</v>
      </c>
      <c r="F581">
        <v>99.983000000000004</v>
      </c>
      <c r="G581">
        <v>68.42</v>
      </c>
      <c r="H581">
        <v>2.0192000000000001E-3</v>
      </c>
      <c r="I581">
        <v>-0.16778999999999999</v>
      </c>
      <c r="J581">
        <v>0.16778999999999999</v>
      </c>
      <c r="K581" s="3">
        <f t="shared" si="18"/>
        <v>0.1983450558543649</v>
      </c>
      <c r="L581">
        <f t="shared" si="19"/>
        <v>3.9340761181871131E-2</v>
      </c>
    </row>
    <row r="582" spans="1:12" x14ac:dyDescent="0.3">
      <c r="A582">
        <v>103.56</v>
      </c>
      <c r="B582">
        <v>104.8</v>
      </c>
      <c r="C582">
        <v>894.56</v>
      </c>
      <c r="D582">
        <v>4</v>
      </c>
      <c r="E582">
        <v>5</v>
      </c>
      <c r="F582">
        <v>99.983000000000004</v>
      </c>
      <c r="G582">
        <v>35.360999999999997</v>
      </c>
      <c r="H582">
        <v>2.5776000000000002E-3</v>
      </c>
      <c r="I582">
        <v>-1.2366999999999999</v>
      </c>
      <c r="J582">
        <v>1.2366999999999999</v>
      </c>
      <c r="K582" s="3">
        <f t="shared" si="18"/>
        <v>1.1941869447663189</v>
      </c>
      <c r="L582">
        <f t="shared" si="19"/>
        <v>1.4260824590503152</v>
      </c>
    </row>
    <row r="583" spans="1:12" x14ac:dyDescent="0.3">
      <c r="A583">
        <v>16.463999999999999</v>
      </c>
      <c r="B583">
        <v>16.178999999999998</v>
      </c>
      <c r="C583">
        <v>12.7</v>
      </c>
      <c r="D583">
        <v>1</v>
      </c>
      <c r="E583">
        <v>19</v>
      </c>
      <c r="F583">
        <v>40.268999999999998</v>
      </c>
      <c r="G583">
        <v>28.884</v>
      </c>
      <c r="H583">
        <v>1.7424000000000001E-3</v>
      </c>
      <c r="I583">
        <v>0.28516000000000002</v>
      </c>
      <c r="J583">
        <v>0.28516000000000002</v>
      </c>
      <c r="K583" s="3">
        <f t="shared" si="18"/>
        <v>1.7320213799805639</v>
      </c>
      <c r="L583">
        <f t="shared" si="19"/>
        <v>2.9998980607097772</v>
      </c>
    </row>
    <row r="584" spans="1:12" x14ac:dyDescent="0.3">
      <c r="A584">
        <v>7.71</v>
      </c>
      <c r="B584">
        <v>7.1463999999999999</v>
      </c>
      <c r="C584">
        <v>12.7</v>
      </c>
      <c r="D584">
        <v>2</v>
      </c>
      <c r="E584">
        <v>4</v>
      </c>
      <c r="F584">
        <v>98.159000000000006</v>
      </c>
      <c r="G584">
        <v>31.869</v>
      </c>
      <c r="H584">
        <v>1.4279E-2</v>
      </c>
      <c r="I584">
        <v>0.56364000000000003</v>
      </c>
      <c r="J584">
        <v>0.56364000000000003</v>
      </c>
      <c r="K584" s="3">
        <f t="shared" si="18"/>
        <v>7.3105058365758762</v>
      </c>
      <c r="L584">
        <f t="shared" si="19"/>
        <v>53.443495586609949</v>
      </c>
    </row>
    <row r="585" spans="1:12" x14ac:dyDescent="0.3">
      <c r="A585">
        <v>110.35</v>
      </c>
      <c r="B585">
        <v>104.8</v>
      </c>
      <c r="C585">
        <v>894.56</v>
      </c>
      <c r="D585">
        <v>4</v>
      </c>
      <c r="E585">
        <v>3</v>
      </c>
      <c r="F585">
        <v>40.237000000000002</v>
      </c>
      <c r="G585">
        <v>23.718</v>
      </c>
      <c r="H585">
        <v>1.8272E-3</v>
      </c>
      <c r="I585">
        <v>5.5533000000000001</v>
      </c>
      <c r="J585">
        <v>5.5533000000000001</v>
      </c>
      <c r="K585" s="3">
        <f t="shared" si="18"/>
        <v>5.0324422292705036</v>
      </c>
      <c r="L585">
        <f t="shared" si="19"/>
        <v>25.325474790945076</v>
      </c>
    </row>
    <row r="586" spans="1:12" x14ac:dyDescent="0.3">
      <c r="A586">
        <v>10.029999999999999</v>
      </c>
      <c r="B586">
        <v>7.1463999999999999</v>
      </c>
      <c r="C586">
        <v>12.7</v>
      </c>
      <c r="D586">
        <v>1</v>
      </c>
      <c r="E586">
        <v>5</v>
      </c>
      <c r="F586">
        <v>100.13</v>
      </c>
      <c r="G586">
        <v>70.997</v>
      </c>
      <c r="H586">
        <v>1.6848E-3</v>
      </c>
      <c r="I586">
        <v>2.8835999999999999</v>
      </c>
      <c r="J586">
        <v>2.8835999999999999</v>
      </c>
      <c r="K586" s="3">
        <f t="shared" si="18"/>
        <v>28.749750747756732</v>
      </c>
      <c r="L586">
        <f t="shared" si="19"/>
        <v>826.5481680581388</v>
      </c>
    </row>
    <row r="587" spans="1:12" x14ac:dyDescent="0.3">
      <c r="A587">
        <v>15.4</v>
      </c>
      <c r="B587">
        <v>13.146000000000001</v>
      </c>
      <c r="C587">
        <v>12.7</v>
      </c>
      <c r="D587">
        <v>2</v>
      </c>
      <c r="E587">
        <v>13</v>
      </c>
      <c r="F587">
        <v>100.6</v>
      </c>
      <c r="G587">
        <v>26.308</v>
      </c>
      <c r="H587">
        <v>3.9664000000000001E-3</v>
      </c>
      <c r="I587">
        <v>2.2542</v>
      </c>
      <c r="J587">
        <v>2.2542</v>
      </c>
      <c r="K587" s="3">
        <f t="shared" si="18"/>
        <v>14.637662337662338</v>
      </c>
      <c r="L587">
        <f t="shared" si="19"/>
        <v>214.26115871141846</v>
      </c>
    </row>
    <row r="588" spans="1:12" x14ac:dyDescent="0.3">
      <c r="A588">
        <v>82.13</v>
      </c>
      <c r="B588">
        <v>84.763000000000005</v>
      </c>
      <c r="C588">
        <v>572.49</v>
      </c>
      <c r="D588">
        <v>3</v>
      </c>
      <c r="E588">
        <v>9</v>
      </c>
      <c r="F588">
        <v>100.01</v>
      </c>
      <c r="G588">
        <v>27.872</v>
      </c>
      <c r="H588">
        <v>5.2776000000000003E-3</v>
      </c>
      <c r="I588">
        <v>-2.6328</v>
      </c>
      <c r="J588">
        <v>2.6328</v>
      </c>
      <c r="K588" s="3">
        <f t="shared" si="18"/>
        <v>3.2056495799342506</v>
      </c>
      <c r="L588">
        <f t="shared" si="19"/>
        <v>10.276189229332637</v>
      </c>
    </row>
    <row r="589" spans="1:12" x14ac:dyDescent="0.3">
      <c r="A589">
        <v>103.47</v>
      </c>
      <c r="B589">
        <v>104.8</v>
      </c>
      <c r="C589">
        <v>894.56</v>
      </c>
      <c r="D589">
        <v>4</v>
      </c>
      <c r="E589">
        <v>4</v>
      </c>
      <c r="F589">
        <v>99.986999999999995</v>
      </c>
      <c r="G589">
        <v>28.890999999999998</v>
      </c>
      <c r="H589">
        <v>2.5352E-3</v>
      </c>
      <c r="I589">
        <v>-1.3267</v>
      </c>
      <c r="J589">
        <v>1.3267</v>
      </c>
      <c r="K589" s="3">
        <f t="shared" si="18"/>
        <v>1.2822074031120132</v>
      </c>
      <c r="L589">
        <f t="shared" si="19"/>
        <v>1.6440558245952528</v>
      </c>
    </row>
    <row r="590" spans="1:12" x14ac:dyDescent="0.3">
      <c r="A590">
        <v>7.13</v>
      </c>
      <c r="B590">
        <v>7.1463999999999999</v>
      </c>
      <c r="C590">
        <v>12.7</v>
      </c>
      <c r="D590">
        <v>1</v>
      </c>
      <c r="E590">
        <v>3</v>
      </c>
      <c r="F590">
        <v>41.018999999999998</v>
      </c>
      <c r="G590">
        <v>36.661999999999999</v>
      </c>
      <c r="H590">
        <v>1.6295999999999999E-3</v>
      </c>
      <c r="I590">
        <v>-1.6355000000000001E-2</v>
      </c>
      <c r="J590">
        <v>1.6355000000000001E-2</v>
      </c>
      <c r="K590" s="3">
        <f t="shared" si="18"/>
        <v>0.22938288920056105</v>
      </c>
      <c r="L590">
        <f t="shared" si="19"/>
        <v>5.2616509857996867E-2</v>
      </c>
    </row>
    <row r="591" spans="1:12" x14ac:dyDescent="0.3">
      <c r="A591">
        <v>7.6</v>
      </c>
      <c r="B591">
        <v>9.7855000000000008</v>
      </c>
      <c r="C591">
        <v>12.7</v>
      </c>
      <c r="D591">
        <v>2</v>
      </c>
      <c r="E591">
        <v>7</v>
      </c>
      <c r="F591">
        <v>99.994</v>
      </c>
      <c r="G591">
        <v>42.587000000000003</v>
      </c>
      <c r="H591">
        <v>2.7896000000000002E-3</v>
      </c>
      <c r="I591">
        <v>-2.1855000000000002</v>
      </c>
      <c r="J591">
        <v>2.1855000000000002</v>
      </c>
      <c r="K591" s="3">
        <f t="shared" si="18"/>
        <v>28.756578947368428</v>
      </c>
      <c r="L591">
        <f t="shared" si="19"/>
        <v>826.94083275623314</v>
      </c>
    </row>
    <row r="592" spans="1:12" x14ac:dyDescent="0.3">
      <c r="A592">
        <v>97.216999999999999</v>
      </c>
      <c r="B592">
        <v>84.763000000000005</v>
      </c>
      <c r="C592">
        <v>572.49</v>
      </c>
      <c r="D592">
        <v>3</v>
      </c>
      <c r="E592">
        <v>10</v>
      </c>
      <c r="F592">
        <v>39.304000000000002</v>
      </c>
      <c r="G592">
        <v>6.8815</v>
      </c>
      <c r="H592">
        <v>2.0736000000000001E-3</v>
      </c>
      <c r="I592">
        <v>12.454000000000001</v>
      </c>
      <c r="J592">
        <v>12.454000000000001</v>
      </c>
      <c r="K592" s="3">
        <f t="shared" si="18"/>
        <v>12.810516679181625</v>
      </c>
      <c r="L592">
        <f t="shared" si="19"/>
        <v>164.1093375875906</v>
      </c>
    </row>
    <row r="593" spans="1:12" x14ac:dyDescent="0.3">
      <c r="A593">
        <v>107.76</v>
      </c>
      <c r="B593">
        <v>104.8</v>
      </c>
      <c r="C593">
        <v>894.56</v>
      </c>
      <c r="D593">
        <v>4</v>
      </c>
      <c r="E593">
        <v>5</v>
      </c>
      <c r="F593">
        <v>40.715000000000003</v>
      </c>
      <c r="G593">
        <v>58.804000000000002</v>
      </c>
      <c r="H593">
        <v>4.7359999999999998E-3</v>
      </c>
      <c r="I593">
        <v>2.9632999999999998</v>
      </c>
      <c r="J593">
        <v>2.9632999999999998</v>
      </c>
      <c r="K593" s="3">
        <f t="shared" si="18"/>
        <v>2.7499072011878245</v>
      </c>
      <c r="L593">
        <f t="shared" si="19"/>
        <v>7.561989615144654</v>
      </c>
    </row>
    <row r="594" spans="1:12" x14ac:dyDescent="0.3">
      <c r="A594">
        <v>8.24</v>
      </c>
      <c r="B594">
        <v>9.7855000000000008</v>
      </c>
      <c r="C594">
        <v>12.7</v>
      </c>
      <c r="D594">
        <v>1</v>
      </c>
      <c r="E594">
        <v>8</v>
      </c>
      <c r="F594">
        <v>99.994</v>
      </c>
      <c r="G594">
        <v>19.277000000000001</v>
      </c>
      <c r="H594">
        <v>1.6848E-3</v>
      </c>
      <c r="I594">
        <v>-1.5455000000000001</v>
      </c>
      <c r="J594">
        <v>1.5455000000000001</v>
      </c>
      <c r="K594" s="3">
        <f t="shared" si="18"/>
        <v>18.756067961165048</v>
      </c>
      <c r="L594">
        <f t="shared" si="19"/>
        <v>351.79008536384197</v>
      </c>
    </row>
    <row r="595" spans="1:12" x14ac:dyDescent="0.3">
      <c r="A595">
        <v>12.7</v>
      </c>
      <c r="B595">
        <v>9.7855000000000008</v>
      </c>
      <c r="C595">
        <v>12.7</v>
      </c>
      <c r="D595">
        <v>2</v>
      </c>
      <c r="E595">
        <v>9</v>
      </c>
      <c r="F595">
        <v>60.755000000000003</v>
      </c>
      <c r="G595">
        <v>7.3985000000000003</v>
      </c>
      <c r="H595">
        <v>7.2287999999999996E-3</v>
      </c>
      <c r="I595">
        <v>2.9144999999999999</v>
      </c>
      <c r="J595">
        <v>2.9144999999999999</v>
      </c>
      <c r="K595" s="3">
        <f t="shared" si="18"/>
        <v>22.948818897637796</v>
      </c>
      <c r="L595">
        <f t="shared" si="19"/>
        <v>526.64828879657762</v>
      </c>
    </row>
    <row r="596" spans="1:12" x14ac:dyDescent="0.3">
      <c r="A596">
        <v>72.77</v>
      </c>
      <c r="B596">
        <v>75.248999999999995</v>
      </c>
      <c r="C596">
        <v>572.49</v>
      </c>
      <c r="D596">
        <v>3</v>
      </c>
      <c r="E596">
        <v>4</v>
      </c>
      <c r="F596">
        <v>1.1577</v>
      </c>
      <c r="G596">
        <v>7.6063000000000001</v>
      </c>
      <c r="H596">
        <v>3.0255999999999998E-3</v>
      </c>
      <c r="I596">
        <v>-2.4790000000000001</v>
      </c>
      <c r="J596">
        <v>2.4790000000000001</v>
      </c>
      <c r="K596" s="3">
        <f t="shared" si="18"/>
        <v>3.4066236086299302</v>
      </c>
      <c r="L596">
        <f t="shared" si="19"/>
        <v>11.605084410874808</v>
      </c>
    </row>
    <row r="597" spans="1:12" x14ac:dyDescent="0.3">
      <c r="A597">
        <v>13.858000000000001</v>
      </c>
      <c r="B597">
        <v>16.178999999999998</v>
      </c>
      <c r="C597">
        <v>12.7</v>
      </c>
      <c r="D597">
        <v>1</v>
      </c>
      <c r="E597">
        <v>14</v>
      </c>
      <c r="F597">
        <v>36.338000000000001</v>
      </c>
      <c r="G597">
        <v>22.356000000000002</v>
      </c>
      <c r="H597">
        <v>1.7304E-3</v>
      </c>
      <c r="I597">
        <v>-2.3208000000000002</v>
      </c>
      <c r="J597">
        <v>2.3208000000000002</v>
      </c>
      <c r="K597" s="3">
        <f t="shared" si="18"/>
        <v>16.747005339875884</v>
      </c>
      <c r="L597">
        <f t="shared" si="19"/>
        <v>280.46218785383138</v>
      </c>
    </row>
    <row r="598" spans="1:12" x14ac:dyDescent="0.3">
      <c r="A598">
        <v>87.015000000000001</v>
      </c>
      <c r="B598">
        <v>80.584000000000003</v>
      </c>
      <c r="C598">
        <v>572.49</v>
      </c>
      <c r="D598">
        <v>3</v>
      </c>
      <c r="E598">
        <v>7</v>
      </c>
      <c r="F598">
        <v>41.81</v>
      </c>
      <c r="G598">
        <v>6.9741</v>
      </c>
      <c r="H598">
        <v>2.0615999999999998E-3</v>
      </c>
      <c r="I598">
        <v>6.4313000000000002</v>
      </c>
      <c r="J598">
        <v>6.4313000000000002</v>
      </c>
      <c r="K598" s="3">
        <f t="shared" si="18"/>
        <v>7.3910245359995406</v>
      </c>
      <c r="L598">
        <f t="shared" si="19"/>
        <v>54.627243691747225</v>
      </c>
    </row>
    <row r="599" spans="1:12" x14ac:dyDescent="0.3">
      <c r="A599">
        <v>10.704000000000001</v>
      </c>
      <c r="B599">
        <v>16.178999999999998</v>
      </c>
      <c r="C599">
        <v>12.7</v>
      </c>
      <c r="D599">
        <v>1</v>
      </c>
      <c r="E599">
        <v>15</v>
      </c>
      <c r="F599">
        <v>99.994</v>
      </c>
      <c r="G599">
        <v>54.912999999999997</v>
      </c>
      <c r="H599">
        <v>1.6831999999999999E-3</v>
      </c>
      <c r="I599">
        <v>-5.4748000000000001</v>
      </c>
      <c r="J599">
        <v>5.4748000000000001</v>
      </c>
      <c r="K599" s="3">
        <f t="shared" si="18"/>
        <v>51.147234678624812</v>
      </c>
      <c r="L599">
        <f t="shared" si="19"/>
        <v>2616.0396152703206</v>
      </c>
    </row>
    <row r="600" spans="1:12" x14ac:dyDescent="0.3">
      <c r="A600">
        <v>9.6233000000000004</v>
      </c>
      <c r="B600">
        <v>9.7855000000000008</v>
      </c>
      <c r="C600">
        <v>12.7</v>
      </c>
      <c r="D600">
        <v>2</v>
      </c>
      <c r="E600">
        <v>8</v>
      </c>
      <c r="F600">
        <v>62.502000000000002</v>
      </c>
      <c r="G600">
        <v>9.2568000000000001</v>
      </c>
      <c r="H600">
        <v>1.7221E-2</v>
      </c>
      <c r="I600">
        <v>-0.16220999999999999</v>
      </c>
      <c r="J600">
        <v>0.16220999999999999</v>
      </c>
      <c r="K600" s="3">
        <f t="shared" si="18"/>
        <v>1.6855964170295012</v>
      </c>
      <c r="L600">
        <f t="shared" si="19"/>
        <v>2.8412352811026924</v>
      </c>
    </row>
    <row r="601" spans="1:12" x14ac:dyDescent="0.3">
      <c r="A601">
        <v>11.042999999999999</v>
      </c>
      <c r="B601">
        <v>7.1463999999999999</v>
      </c>
      <c r="C601">
        <v>12.7</v>
      </c>
      <c r="D601">
        <v>1</v>
      </c>
      <c r="E601">
        <v>5</v>
      </c>
      <c r="F601">
        <v>99.992000000000004</v>
      </c>
      <c r="G601">
        <v>70.891000000000005</v>
      </c>
      <c r="H601">
        <v>1.7864000000000001E-3</v>
      </c>
      <c r="I601">
        <v>3.8969999999999998</v>
      </c>
      <c r="J601">
        <v>3.8969999999999998</v>
      </c>
      <c r="K601" s="3">
        <f t="shared" si="18"/>
        <v>35.289323553382232</v>
      </c>
      <c r="L601">
        <f t="shared" si="19"/>
        <v>1245.3363568552979</v>
      </c>
    </row>
  </sheetData>
  <autoFilter ref="A1:K6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A2" sqref="A2:J60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6" t="s">
        <v>29</v>
      </c>
      <c r="E1" s="1" t="s">
        <v>6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110.85</v>
      </c>
      <c r="B2">
        <v>105.6</v>
      </c>
      <c r="C2">
        <v>894.56</v>
      </c>
      <c r="D2">
        <v>4</v>
      </c>
      <c r="E2">
        <v>5</v>
      </c>
      <c r="F2">
        <v>99.994</v>
      </c>
      <c r="G2">
        <v>18.721</v>
      </c>
      <c r="H2">
        <v>2.3216000000000001E-3</v>
      </c>
      <c r="I2">
        <v>5.2484000000000002</v>
      </c>
      <c r="J2">
        <v>5.2484000000000002</v>
      </c>
      <c r="K2" s="3">
        <f>(J2/A2)*100</f>
        <v>4.7346865133062703</v>
      </c>
      <c r="L2">
        <f>K2^2</f>
        <v>22.417256379284286</v>
      </c>
    </row>
    <row r="3" spans="1:15" x14ac:dyDescent="0.3">
      <c r="A3">
        <v>11.19</v>
      </c>
      <c r="B3">
        <v>11.26</v>
      </c>
      <c r="C3">
        <v>12.7</v>
      </c>
      <c r="D3">
        <v>1</v>
      </c>
      <c r="E3">
        <v>12</v>
      </c>
      <c r="F3">
        <v>99.986999999999995</v>
      </c>
      <c r="G3">
        <v>31.59</v>
      </c>
      <c r="H3">
        <v>1.7815999999999999E-3</v>
      </c>
      <c r="I3">
        <v>-7.0406999999999997E-2</v>
      </c>
      <c r="J3">
        <v>7.0406999999999997E-2</v>
      </c>
      <c r="K3" s="3">
        <f t="shared" ref="K3:K66" si="0">(J3/A3)*100</f>
        <v>0.62919571045576417</v>
      </c>
      <c r="L3">
        <f t="shared" ref="L3:L66" si="1">K3^2</f>
        <v>0.39588724205593384</v>
      </c>
      <c r="N3" s="2" t="s">
        <v>11</v>
      </c>
      <c r="O3" s="2">
        <f>AVERAGE(K2:K601)</f>
        <v>14.938634432000008</v>
      </c>
    </row>
    <row r="4" spans="1:15" x14ac:dyDescent="0.3">
      <c r="A4">
        <v>8.2899999999999991</v>
      </c>
      <c r="B4">
        <v>7.5956000000000001</v>
      </c>
      <c r="C4">
        <v>12.7</v>
      </c>
      <c r="D4">
        <v>2</v>
      </c>
      <c r="E4">
        <v>6</v>
      </c>
      <c r="F4">
        <v>89.552999999999997</v>
      </c>
      <c r="G4">
        <v>55.424999999999997</v>
      </c>
      <c r="H4">
        <v>1.0789E-2</v>
      </c>
      <c r="I4">
        <v>0.69443999999999995</v>
      </c>
      <c r="J4">
        <v>0.69443999999999995</v>
      </c>
      <c r="K4" s="3">
        <f t="shared" si="0"/>
        <v>8.3768395657418573</v>
      </c>
      <c r="L4">
        <f t="shared" si="1"/>
        <v>70.171441110178222</v>
      </c>
      <c r="N4" s="2"/>
      <c r="O4" s="2"/>
    </row>
    <row r="5" spans="1:15" x14ac:dyDescent="0.3">
      <c r="A5">
        <v>79.2</v>
      </c>
      <c r="B5">
        <v>75.236000000000004</v>
      </c>
      <c r="C5">
        <v>572.49</v>
      </c>
      <c r="D5">
        <v>3</v>
      </c>
      <c r="E5">
        <v>4</v>
      </c>
      <c r="F5">
        <v>97.998999999999995</v>
      </c>
      <c r="G5">
        <v>65.527000000000001</v>
      </c>
      <c r="H5">
        <v>95.447999999999993</v>
      </c>
      <c r="I5">
        <v>3.9634999999999998</v>
      </c>
      <c r="J5">
        <v>3.9634999999999998</v>
      </c>
      <c r="K5" s="3">
        <f t="shared" si="0"/>
        <v>5.0044191919191912</v>
      </c>
      <c r="L5">
        <f t="shared" si="1"/>
        <v>25.044211448449129</v>
      </c>
      <c r="N5" s="2" t="s">
        <v>12</v>
      </c>
      <c r="O5" s="2">
        <f>AVERAGE(J2:J492)</f>
        <v>2.5098370034623234</v>
      </c>
    </row>
    <row r="6" spans="1:15" x14ac:dyDescent="0.3">
      <c r="A6">
        <v>103.8</v>
      </c>
      <c r="B6">
        <v>105.6</v>
      </c>
      <c r="C6">
        <v>894.56</v>
      </c>
      <c r="D6">
        <v>4</v>
      </c>
      <c r="E6">
        <v>3</v>
      </c>
      <c r="F6">
        <v>99.994</v>
      </c>
      <c r="G6">
        <v>47.820999999999998</v>
      </c>
      <c r="H6">
        <v>2.5095999999999999E-3</v>
      </c>
      <c r="I6">
        <v>-1.8016000000000001</v>
      </c>
      <c r="J6">
        <v>1.8016000000000001</v>
      </c>
      <c r="K6" s="3">
        <f t="shared" si="0"/>
        <v>1.735645472061657</v>
      </c>
      <c r="L6">
        <f t="shared" si="1"/>
        <v>3.0124652046881319</v>
      </c>
    </row>
    <row r="7" spans="1:15" x14ac:dyDescent="0.3">
      <c r="A7">
        <v>15.98</v>
      </c>
      <c r="B7">
        <v>11.26</v>
      </c>
      <c r="C7">
        <v>12.7</v>
      </c>
      <c r="D7">
        <v>1</v>
      </c>
      <c r="E7">
        <v>14</v>
      </c>
      <c r="F7">
        <v>11.927</v>
      </c>
      <c r="G7">
        <v>41.341000000000001</v>
      </c>
      <c r="H7">
        <v>1.5968E-3</v>
      </c>
      <c r="I7">
        <v>4.7195999999999998</v>
      </c>
      <c r="J7">
        <v>4.7195999999999998</v>
      </c>
      <c r="K7" s="3">
        <f t="shared" si="0"/>
        <v>29.534418022528158</v>
      </c>
      <c r="L7">
        <f t="shared" si="1"/>
        <v>872.28184792943603</v>
      </c>
      <c r="N7" s="3" t="s">
        <v>13</v>
      </c>
      <c r="O7" s="3">
        <f>O11/690</f>
        <v>433.37157958544282</v>
      </c>
    </row>
    <row r="8" spans="1:15" x14ac:dyDescent="0.3">
      <c r="A8">
        <v>13.44</v>
      </c>
      <c r="B8">
        <v>11.26</v>
      </c>
      <c r="C8">
        <v>12.7</v>
      </c>
      <c r="D8">
        <v>2</v>
      </c>
      <c r="E8">
        <v>14</v>
      </c>
      <c r="F8">
        <v>99.436000000000007</v>
      </c>
      <c r="G8">
        <v>43.174999999999997</v>
      </c>
      <c r="H8">
        <v>1.1202E-2</v>
      </c>
      <c r="I8">
        <v>2.1796000000000002</v>
      </c>
      <c r="J8">
        <v>2.1796000000000002</v>
      </c>
      <c r="K8" s="3">
        <f t="shared" si="0"/>
        <v>16.217261904761905</v>
      </c>
      <c r="L8">
        <f t="shared" si="1"/>
        <v>262.99958368764175</v>
      </c>
    </row>
    <row r="9" spans="1:15" x14ac:dyDescent="0.3">
      <c r="A9">
        <v>89.32</v>
      </c>
      <c r="B9">
        <v>82.531999999999996</v>
      </c>
      <c r="C9">
        <v>572.49</v>
      </c>
      <c r="D9">
        <v>3</v>
      </c>
      <c r="E9">
        <v>9</v>
      </c>
      <c r="F9">
        <v>12.29</v>
      </c>
      <c r="G9">
        <v>63.040999999999997</v>
      </c>
      <c r="H9">
        <v>98.03</v>
      </c>
      <c r="I9">
        <v>6.7877000000000001</v>
      </c>
      <c r="J9">
        <v>6.7877000000000001</v>
      </c>
      <c r="K9" s="3">
        <f t="shared" si="0"/>
        <v>7.5993058665472475</v>
      </c>
      <c r="L9">
        <f t="shared" si="1"/>
        <v>57.749449653339411</v>
      </c>
    </row>
    <row r="10" spans="1:15" x14ac:dyDescent="0.3">
      <c r="A10">
        <v>105.77</v>
      </c>
      <c r="B10">
        <v>105.6</v>
      </c>
      <c r="C10">
        <v>894.56</v>
      </c>
      <c r="D10">
        <v>4</v>
      </c>
      <c r="E10">
        <v>3</v>
      </c>
      <c r="F10">
        <v>12.659000000000001</v>
      </c>
      <c r="G10">
        <v>57.591000000000001</v>
      </c>
      <c r="H10">
        <v>2.6432000000000001E-3</v>
      </c>
      <c r="I10">
        <v>0.16843</v>
      </c>
      <c r="J10">
        <v>0.16843</v>
      </c>
      <c r="K10" s="3">
        <f t="shared" si="0"/>
        <v>0.15924175096908386</v>
      </c>
      <c r="L10">
        <f t="shared" si="1"/>
        <v>2.5357935251699718E-2</v>
      </c>
    </row>
    <row r="11" spans="1:15" x14ac:dyDescent="0.3">
      <c r="A11">
        <v>9.31</v>
      </c>
      <c r="B11">
        <v>7.5956000000000001</v>
      </c>
      <c r="C11">
        <v>12.7</v>
      </c>
      <c r="D11">
        <v>1</v>
      </c>
      <c r="E11">
        <v>7</v>
      </c>
      <c r="F11">
        <v>100.43</v>
      </c>
      <c r="G11">
        <v>60.823999999999998</v>
      </c>
      <c r="H11">
        <v>1.7007999999999999E-3</v>
      </c>
      <c r="I11">
        <v>1.7143999999999999</v>
      </c>
      <c r="J11">
        <v>1.7143999999999999</v>
      </c>
      <c r="K11" s="3">
        <f t="shared" si="0"/>
        <v>18.414607948442534</v>
      </c>
      <c r="L11">
        <f t="shared" si="1"/>
        <v>339.09778589484296</v>
      </c>
      <c r="N11" s="3" t="s">
        <v>14</v>
      </c>
      <c r="O11" s="3">
        <f>SUM(L2:L492)</f>
        <v>299026.38991395553</v>
      </c>
    </row>
    <row r="12" spans="1:15" x14ac:dyDescent="0.3">
      <c r="A12">
        <v>6.79</v>
      </c>
      <c r="B12">
        <v>7.5956000000000001</v>
      </c>
      <c r="C12">
        <v>12.7</v>
      </c>
      <c r="D12">
        <v>2</v>
      </c>
      <c r="E12">
        <v>4</v>
      </c>
      <c r="F12">
        <v>99.99</v>
      </c>
      <c r="G12">
        <v>6.8897000000000004</v>
      </c>
      <c r="H12">
        <v>5.1288000000000002E-3</v>
      </c>
      <c r="I12">
        <v>-0.80556000000000005</v>
      </c>
      <c r="J12">
        <v>0.80556000000000005</v>
      </c>
      <c r="K12" s="3">
        <f t="shared" si="0"/>
        <v>11.863917525773196</v>
      </c>
      <c r="L12">
        <f t="shared" si="1"/>
        <v>140.75253905834839</v>
      </c>
    </row>
    <row r="13" spans="1:15" x14ac:dyDescent="0.3">
      <c r="A13">
        <v>112.15</v>
      </c>
      <c r="B13">
        <v>105.6</v>
      </c>
      <c r="C13">
        <v>894.56</v>
      </c>
      <c r="D13">
        <v>4</v>
      </c>
      <c r="E13">
        <v>5</v>
      </c>
      <c r="F13">
        <v>100.31</v>
      </c>
      <c r="G13">
        <v>41.305</v>
      </c>
      <c r="H13">
        <v>1.8768000000000001E-3</v>
      </c>
      <c r="I13">
        <v>6.5484</v>
      </c>
      <c r="J13">
        <v>6.5484</v>
      </c>
      <c r="K13" s="3">
        <f t="shared" si="0"/>
        <v>5.8389656709763704</v>
      </c>
      <c r="L13">
        <f t="shared" si="1"/>
        <v>34.093520106840536</v>
      </c>
    </row>
    <row r="14" spans="1:15" x14ac:dyDescent="0.3">
      <c r="A14">
        <v>10.57</v>
      </c>
      <c r="B14">
        <v>7.5956000000000001</v>
      </c>
      <c r="C14">
        <v>12.7</v>
      </c>
      <c r="D14">
        <v>1</v>
      </c>
      <c r="E14">
        <v>6</v>
      </c>
      <c r="F14">
        <v>75.238</v>
      </c>
      <c r="G14">
        <v>18.681000000000001</v>
      </c>
      <c r="H14">
        <v>1.7872000000000001E-3</v>
      </c>
      <c r="I14">
        <v>2.9744000000000002</v>
      </c>
      <c r="J14">
        <v>2.9744000000000002</v>
      </c>
      <c r="K14" s="3">
        <f t="shared" si="0"/>
        <v>28.140018921475875</v>
      </c>
      <c r="L14">
        <f t="shared" si="1"/>
        <v>791.8606649010203</v>
      </c>
    </row>
    <row r="15" spans="1:15" x14ac:dyDescent="0.3">
      <c r="A15">
        <v>7.18</v>
      </c>
      <c r="B15">
        <v>7.5956000000000001</v>
      </c>
      <c r="C15">
        <v>12.7</v>
      </c>
      <c r="D15">
        <v>2</v>
      </c>
      <c r="E15">
        <v>5</v>
      </c>
      <c r="F15">
        <v>88.778999999999996</v>
      </c>
      <c r="G15">
        <v>63.119</v>
      </c>
      <c r="H15">
        <v>4.4456000000000001E-3</v>
      </c>
      <c r="I15">
        <v>-0.41555999999999998</v>
      </c>
      <c r="J15">
        <v>0.41555999999999998</v>
      </c>
      <c r="K15" s="3">
        <f t="shared" si="0"/>
        <v>5.7877437325905294</v>
      </c>
      <c r="L15">
        <f t="shared" si="1"/>
        <v>33.497977514140956</v>
      </c>
      <c r="N15" s="3"/>
      <c r="O15" s="3"/>
    </row>
    <row r="16" spans="1:15" x14ac:dyDescent="0.3">
      <c r="A16">
        <v>75.94</v>
      </c>
      <c r="B16">
        <v>78.62</v>
      </c>
      <c r="C16">
        <v>572.49</v>
      </c>
      <c r="D16">
        <v>3</v>
      </c>
      <c r="E16">
        <v>6</v>
      </c>
      <c r="F16">
        <v>98.477999999999994</v>
      </c>
      <c r="G16">
        <v>61.545000000000002</v>
      </c>
      <c r="H16">
        <v>96.363</v>
      </c>
      <c r="I16">
        <v>-2.6802999999999999</v>
      </c>
      <c r="J16">
        <v>2.6802999999999999</v>
      </c>
      <c r="K16" s="3">
        <f t="shared" si="0"/>
        <v>3.5294969712931259</v>
      </c>
      <c r="L16">
        <f t="shared" si="1"/>
        <v>12.457348870367349</v>
      </c>
      <c r="N16" s="3"/>
      <c r="O16" s="4"/>
    </row>
    <row r="17" spans="1:17" x14ac:dyDescent="0.3">
      <c r="A17">
        <v>104.88</v>
      </c>
      <c r="B17">
        <v>105.6</v>
      </c>
      <c r="C17">
        <v>894.56</v>
      </c>
      <c r="D17">
        <v>4</v>
      </c>
      <c r="E17">
        <v>3</v>
      </c>
      <c r="F17">
        <v>100.05</v>
      </c>
      <c r="G17">
        <v>62.831000000000003</v>
      </c>
      <c r="H17">
        <v>3.4688000000000002E-3</v>
      </c>
      <c r="I17">
        <v>-0.72157000000000004</v>
      </c>
      <c r="J17">
        <v>0.72157000000000004</v>
      </c>
      <c r="K17" s="3">
        <f t="shared" si="0"/>
        <v>0.6879958047292144</v>
      </c>
      <c r="L17">
        <f t="shared" si="1"/>
        <v>0.47333822732499931</v>
      </c>
      <c r="N17" s="3"/>
      <c r="O17" s="3"/>
    </row>
    <row r="18" spans="1:17" x14ac:dyDescent="0.3">
      <c r="A18">
        <v>7.37</v>
      </c>
      <c r="B18">
        <v>7.5956000000000001</v>
      </c>
      <c r="C18">
        <v>12.7</v>
      </c>
      <c r="D18">
        <v>1</v>
      </c>
      <c r="E18">
        <v>4</v>
      </c>
      <c r="F18">
        <v>10.839</v>
      </c>
      <c r="G18">
        <v>25.22</v>
      </c>
      <c r="H18">
        <v>1.7152000000000001E-3</v>
      </c>
      <c r="I18">
        <v>-0.22556000000000001</v>
      </c>
      <c r="J18">
        <v>0.22556000000000001</v>
      </c>
      <c r="K18" s="3">
        <f t="shared" si="0"/>
        <v>3.0605156037991863</v>
      </c>
      <c r="L18">
        <f t="shared" si="1"/>
        <v>9.3667557610982985</v>
      </c>
      <c r="N18" s="5" t="s">
        <v>26</v>
      </c>
      <c r="O18" s="3">
        <f>VARA(A2:A492)</f>
        <v>1670.4968223425747</v>
      </c>
    </row>
    <row r="19" spans="1:17" x14ac:dyDescent="0.3">
      <c r="A19">
        <v>6.53</v>
      </c>
      <c r="B19">
        <v>7.5956000000000001</v>
      </c>
      <c r="C19">
        <v>12.7</v>
      </c>
      <c r="D19">
        <v>2</v>
      </c>
      <c r="E19">
        <v>3</v>
      </c>
      <c r="F19">
        <v>99.986999999999995</v>
      </c>
      <c r="G19">
        <v>25.856999999999999</v>
      </c>
      <c r="H19">
        <v>2.784E-3</v>
      </c>
      <c r="I19">
        <v>-1.0656000000000001</v>
      </c>
      <c r="J19">
        <v>1.0656000000000001</v>
      </c>
      <c r="K19" s="3">
        <f t="shared" si="0"/>
        <v>16.318529862174579</v>
      </c>
      <c r="L19">
        <f t="shared" si="1"/>
        <v>266.29441686268348</v>
      </c>
    </row>
    <row r="20" spans="1:17" x14ac:dyDescent="0.3">
      <c r="A20">
        <v>92.98</v>
      </c>
      <c r="B20">
        <v>82.531999999999996</v>
      </c>
      <c r="C20">
        <v>572.49</v>
      </c>
      <c r="D20">
        <v>3</v>
      </c>
      <c r="E20">
        <v>9</v>
      </c>
      <c r="F20">
        <v>98.063999999999993</v>
      </c>
      <c r="G20">
        <v>6.3876999999999997</v>
      </c>
      <c r="H20">
        <v>95.802999999999997</v>
      </c>
      <c r="I20">
        <v>10.448</v>
      </c>
      <c r="J20">
        <v>10.448</v>
      </c>
      <c r="K20" s="3">
        <f t="shared" si="0"/>
        <v>11.236825123682511</v>
      </c>
      <c r="L20">
        <f t="shared" si="1"/>
        <v>126.26623886022247</v>
      </c>
    </row>
    <row r="21" spans="1:17" x14ac:dyDescent="0.3">
      <c r="A21">
        <v>10.11</v>
      </c>
      <c r="B21">
        <v>7.5956000000000001</v>
      </c>
      <c r="C21">
        <v>12.7</v>
      </c>
      <c r="D21">
        <v>1</v>
      </c>
      <c r="E21">
        <v>7</v>
      </c>
      <c r="F21">
        <v>100.32</v>
      </c>
      <c r="G21">
        <v>34.898000000000003</v>
      </c>
      <c r="H21">
        <v>1.6952E-3</v>
      </c>
      <c r="I21">
        <v>2.5144000000000002</v>
      </c>
      <c r="J21">
        <v>2.5144000000000002</v>
      </c>
      <c r="K21" s="3">
        <f t="shared" si="0"/>
        <v>24.870425321463902</v>
      </c>
      <c r="L21">
        <f t="shared" si="1"/>
        <v>618.53805567051279</v>
      </c>
    </row>
    <row r="22" spans="1:17" x14ac:dyDescent="0.3">
      <c r="A22">
        <v>7.75</v>
      </c>
      <c r="B22">
        <v>7.5956000000000001</v>
      </c>
      <c r="C22">
        <v>12.7</v>
      </c>
      <c r="D22">
        <v>2</v>
      </c>
      <c r="E22">
        <v>7</v>
      </c>
      <c r="F22">
        <v>99.992000000000004</v>
      </c>
      <c r="G22">
        <v>6.9541000000000004</v>
      </c>
      <c r="H22">
        <v>4.5056000000000002E-3</v>
      </c>
      <c r="I22">
        <v>0.15443999999999999</v>
      </c>
      <c r="J22">
        <v>0.15443999999999999</v>
      </c>
      <c r="K22" s="3">
        <f t="shared" si="0"/>
        <v>1.9927741935483869</v>
      </c>
      <c r="L22">
        <f t="shared" si="1"/>
        <v>3.9711489864724236</v>
      </c>
    </row>
    <row r="23" spans="1:17" x14ac:dyDescent="0.3">
      <c r="A23">
        <v>110.31</v>
      </c>
      <c r="B23">
        <v>105.6</v>
      </c>
      <c r="C23">
        <v>894.56</v>
      </c>
      <c r="D23">
        <v>4</v>
      </c>
      <c r="E23">
        <v>4</v>
      </c>
      <c r="F23">
        <v>100.21</v>
      </c>
      <c r="G23">
        <v>34.893000000000001</v>
      </c>
      <c r="H23">
        <v>1.8848000000000001E-3</v>
      </c>
      <c r="I23">
        <v>4.7084000000000001</v>
      </c>
      <c r="J23">
        <v>4.7084000000000001</v>
      </c>
      <c r="K23" s="3">
        <f t="shared" si="0"/>
        <v>4.2683346931375219</v>
      </c>
      <c r="L23">
        <f t="shared" si="1"/>
        <v>18.218681052641383</v>
      </c>
      <c r="N23" s="3" t="s">
        <v>15</v>
      </c>
      <c r="O23" s="3">
        <f>STDEV(J2:J492)</f>
        <v>2.2243339259396411</v>
      </c>
      <c r="P23" s="3"/>
      <c r="Q23" t="s">
        <v>28</v>
      </c>
    </row>
    <row r="24" spans="1:17" x14ac:dyDescent="0.3">
      <c r="A24">
        <v>11.44</v>
      </c>
      <c r="B24">
        <v>7.5956000000000001</v>
      </c>
      <c r="C24">
        <v>12.7</v>
      </c>
      <c r="D24">
        <v>1</v>
      </c>
      <c r="E24">
        <v>9</v>
      </c>
      <c r="F24">
        <v>87.528999999999996</v>
      </c>
      <c r="G24">
        <v>12.301</v>
      </c>
      <c r="H24">
        <v>1.6544000000000001E-3</v>
      </c>
      <c r="I24">
        <v>3.8443999999999998</v>
      </c>
      <c r="J24">
        <v>3.8443999999999998</v>
      </c>
      <c r="K24" s="3">
        <f t="shared" si="0"/>
        <v>33.604895104895107</v>
      </c>
      <c r="L24">
        <f t="shared" si="1"/>
        <v>1129.288975011003</v>
      </c>
      <c r="N24" s="3" t="s">
        <v>16</v>
      </c>
      <c r="O24" s="4">
        <f>AVERAGEA(J2:J492)</f>
        <v>2.5098370034623234</v>
      </c>
      <c r="P24" s="4"/>
    </row>
    <row r="25" spans="1:17" x14ac:dyDescent="0.3">
      <c r="A25">
        <v>11.67</v>
      </c>
      <c r="B25">
        <v>11.26</v>
      </c>
      <c r="C25">
        <v>12.7</v>
      </c>
      <c r="D25">
        <v>2</v>
      </c>
      <c r="E25">
        <v>15</v>
      </c>
      <c r="F25">
        <v>80.932000000000002</v>
      </c>
      <c r="G25">
        <v>22.306999999999999</v>
      </c>
      <c r="H25">
        <v>8.2112000000000001E-3</v>
      </c>
      <c r="I25">
        <v>0.40959000000000001</v>
      </c>
      <c r="J25">
        <v>0.40959000000000001</v>
      </c>
      <c r="K25" s="3">
        <f t="shared" si="0"/>
        <v>3.509768637532134</v>
      </c>
      <c r="L25">
        <f t="shared" si="1"/>
        <v>12.318475889004173</v>
      </c>
      <c r="N25" s="5" t="s">
        <v>18</v>
      </c>
      <c r="O25">
        <f>MEDIAN(J2:J492)</f>
        <v>1.7216</v>
      </c>
    </row>
    <row r="26" spans="1:17" x14ac:dyDescent="0.3">
      <c r="A26">
        <v>82.71</v>
      </c>
      <c r="B26">
        <v>82.531999999999996</v>
      </c>
      <c r="C26">
        <v>572.49</v>
      </c>
      <c r="D26">
        <v>3</v>
      </c>
      <c r="E26">
        <v>9</v>
      </c>
      <c r="F26">
        <v>90.301000000000002</v>
      </c>
      <c r="G26">
        <v>24.186</v>
      </c>
      <c r="H26">
        <v>96.444000000000003</v>
      </c>
      <c r="I26">
        <v>0.17773</v>
      </c>
      <c r="J26">
        <v>0.17773</v>
      </c>
      <c r="K26" s="3">
        <f t="shared" si="0"/>
        <v>0.2148833272881151</v>
      </c>
      <c r="L26">
        <f t="shared" si="1"/>
        <v>4.6174844346411191E-2</v>
      </c>
      <c r="N26" s="3" t="s">
        <v>17</v>
      </c>
      <c r="O26" s="3">
        <f>((O23/O24)*100)</f>
        <v>88.624636694381735</v>
      </c>
      <c r="P26" s="3"/>
    </row>
    <row r="27" spans="1:17" x14ac:dyDescent="0.3">
      <c r="A27">
        <v>102.16</v>
      </c>
      <c r="B27">
        <v>105.6</v>
      </c>
      <c r="C27">
        <v>894.56</v>
      </c>
      <c r="D27">
        <v>4</v>
      </c>
      <c r="E27">
        <v>3</v>
      </c>
      <c r="F27">
        <v>99.992000000000004</v>
      </c>
      <c r="G27">
        <v>51.142000000000003</v>
      </c>
      <c r="H27">
        <v>2.4591999999999999E-3</v>
      </c>
      <c r="I27">
        <v>-3.4416000000000002</v>
      </c>
      <c r="J27">
        <v>3.4416000000000002</v>
      </c>
      <c r="K27" s="3">
        <f t="shared" si="0"/>
        <v>3.3688332028191077</v>
      </c>
      <c r="L27">
        <f t="shared" si="1"/>
        <v>11.349037148416448</v>
      </c>
    </row>
    <row r="28" spans="1:17" x14ac:dyDescent="0.3">
      <c r="A28">
        <v>13.18</v>
      </c>
      <c r="B28">
        <v>11.26</v>
      </c>
      <c r="C28">
        <v>12.7</v>
      </c>
      <c r="D28">
        <v>1</v>
      </c>
      <c r="E28">
        <v>14</v>
      </c>
      <c r="F28">
        <v>8.2340999999999998</v>
      </c>
      <c r="G28">
        <v>31.843</v>
      </c>
      <c r="H28">
        <v>1.6295999999999999E-3</v>
      </c>
      <c r="I28">
        <v>1.9196</v>
      </c>
      <c r="J28">
        <v>1.9196</v>
      </c>
      <c r="K28" s="3">
        <f t="shared" si="0"/>
        <v>14.564491654021245</v>
      </c>
      <c r="L28">
        <f t="shared" si="1"/>
        <v>212.12441714005448</v>
      </c>
    </row>
    <row r="29" spans="1:17" x14ac:dyDescent="0.3">
      <c r="A29">
        <v>10.37</v>
      </c>
      <c r="B29">
        <v>11.26</v>
      </c>
      <c r="C29">
        <v>12.7</v>
      </c>
      <c r="D29">
        <v>2</v>
      </c>
      <c r="E29">
        <v>12</v>
      </c>
      <c r="F29">
        <v>99.259</v>
      </c>
      <c r="G29">
        <v>33.686</v>
      </c>
      <c r="H29">
        <v>1.1162E-2</v>
      </c>
      <c r="I29">
        <v>-0.89041000000000003</v>
      </c>
      <c r="J29">
        <v>0.89041000000000003</v>
      </c>
      <c r="K29" s="3">
        <f t="shared" si="0"/>
        <v>8.5864030858244949</v>
      </c>
      <c r="L29">
        <f t="shared" si="1"/>
        <v>73.726317952256409</v>
      </c>
      <c r="N29" s="3" t="s">
        <v>15</v>
      </c>
      <c r="O29" s="3">
        <f>STDEV(K2:K492)</f>
        <v>19.731809076717521</v>
      </c>
      <c r="Q29" t="s">
        <v>27</v>
      </c>
    </row>
    <row r="30" spans="1:17" x14ac:dyDescent="0.3">
      <c r="A30">
        <v>85.11</v>
      </c>
      <c r="B30">
        <v>78.62</v>
      </c>
      <c r="C30">
        <v>572.49</v>
      </c>
      <c r="D30">
        <v>3</v>
      </c>
      <c r="E30">
        <v>6</v>
      </c>
      <c r="F30">
        <v>11.545999999999999</v>
      </c>
      <c r="G30">
        <v>46.942999999999998</v>
      </c>
      <c r="H30">
        <v>97.072000000000003</v>
      </c>
      <c r="I30">
        <v>6.4897</v>
      </c>
      <c r="J30">
        <v>6.4897</v>
      </c>
      <c r="K30" s="3">
        <f t="shared" si="0"/>
        <v>7.625073434379039</v>
      </c>
      <c r="L30">
        <f t="shared" si="1"/>
        <v>58.141744879672949</v>
      </c>
      <c r="N30" s="3" t="s">
        <v>16</v>
      </c>
      <c r="O30" s="4">
        <f>AVERAGEA(K2:K492)</f>
        <v>14.848020851082303</v>
      </c>
    </row>
    <row r="31" spans="1:17" x14ac:dyDescent="0.3">
      <c r="A31">
        <v>104.19</v>
      </c>
      <c r="B31">
        <v>105.6</v>
      </c>
      <c r="C31">
        <v>894.56</v>
      </c>
      <c r="D31">
        <v>4</v>
      </c>
      <c r="E31">
        <v>3</v>
      </c>
      <c r="F31">
        <v>11.275</v>
      </c>
      <c r="G31">
        <v>22.094000000000001</v>
      </c>
      <c r="H31">
        <v>2.428E-3</v>
      </c>
      <c r="I31">
        <v>-1.4116</v>
      </c>
      <c r="J31">
        <v>1.4116</v>
      </c>
      <c r="K31" s="3">
        <f t="shared" si="0"/>
        <v>1.3548325175160765</v>
      </c>
      <c r="L31">
        <f t="shared" si="1"/>
        <v>1.8355711505189496</v>
      </c>
      <c r="N31" s="5" t="s">
        <v>18</v>
      </c>
      <c r="O31">
        <f>MEDIAN(K2:K492)</f>
        <v>7.3607587832528898</v>
      </c>
    </row>
    <row r="32" spans="1:17" x14ac:dyDescent="0.3">
      <c r="A32">
        <v>12.09</v>
      </c>
      <c r="B32">
        <v>11.26</v>
      </c>
      <c r="C32">
        <v>12.7</v>
      </c>
      <c r="D32">
        <v>2</v>
      </c>
      <c r="E32">
        <v>11</v>
      </c>
      <c r="F32">
        <v>99.992000000000004</v>
      </c>
      <c r="G32">
        <v>5.8700999999999999</v>
      </c>
      <c r="H32">
        <v>1.7263999999999999E-3</v>
      </c>
      <c r="I32">
        <v>0.82959000000000005</v>
      </c>
      <c r="J32">
        <v>0.82959000000000005</v>
      </c>
      <c r="K32" s="3">
        <f t="shared" si="0"/>
        <v>6.861786600496278</v>
      </c>
      <c r="L32">
        <f t="shared" si="1"/>
        <v>47.084115350750267</v>
      </c>
      <c r="N32" s="3" t="s">
        <v>17</v>
      </c>
      <c r="O32" s="3">
        <f>((O29/O30))</f>
        <v>1.3289184649332728</v>
      </c>
    </row>
    <row r="33" spans="1:12" x14ac:dyDescent="0.3">
      <c r="A33">
        <v>110.14</v>
      </c>
      <c r="B33">
        <v>105.6</v>
      </c>
      <c r="C33">
        <v>894.56</v>
      </c>
      <c r="D33">
        <v>4</v>
      </c>
      <c r="E33">
        <v>5</v>
      </c>
      <c r="F33">
        <v>100.21</v>
      </c>
      <c r="G33">
        <v>42.426000000000002</v>
      </c>
      <c r="H33">
        <v>1.7815999999999999E-3</v>
      </c>
      <c r="I33">
        <v>4.5384000000000002</v>
      </c>
      <c r="J33">
        <v>4.5384000000000002</v>
      </c>
      <c r="K33" s="3">
        <f t="shared" si="0"/>
        <v>4.1205738151443621</v>
      </c>
      <c r="L33">
        <f t="shared" si="1"/>
        <v>16.979128566053362</v>
      </c>
    </row>
    <row r="34" spans="1:12" x14ac:dyDescent="0.3">
      <c r="A34">
        <v>9.07</v>
      </c>
      <c r="B34">
        <v>7.5956000000000001</v>
      </c>
      <c r="C34">
        <v>12.7</v>
      </c>
      <c r="D34">
        <v>1</v>
      </c>
      <c r="E34">
        <v>4</v>
      </c>
      <c r="F34">
        <v>99.992000000000004</v>
      </c>
      <c r="G34">
        <v>35.104999999999997</v>
      </c>
      <c r="H34">
        <v>1.7224E-3</v>
      </c>
      <c r="I34">
        <v>1.4743999999999999</v>
      </c>
      <c r="J34">
        <v>1.4743999999999999</v>
      </c>
      <c r="K34" s="3">
        <f t="shared" si="0"/>
        <v>16.255788313120174</v>
      </c>
      <c r="L34">
        <f t="shared" si="1"/>
        <v>264.25065368097444</v>
      </c>
    </row>
    <row r="35" spans="1:12" x14ac:dyDescent="0.3">
      <c r="A35">
        <v>11.89</v>
      </c>
      <c r="B35">
        <v>11.26</v>
      </c>
      <c r="C35">
        <v>12.7</v>
      </c>
      <c r="D35">
        <v>2</v>
      </c>
      <c r="E35">
        <v>13</v>
      </c>
      <c r="F35">
        <v>91.123000000000005</v>
      </c>
      <c r="G35">
        <v>22.847000000000001</v>
      </c>
      <c r="H35">
        <v>3.0663999999999999E-3</v>
      </c>
      <c r="I35">
        <v>0.62958999999999998</v>
      </c>
      <c r="J35">
        <v>0.62958999999999998</v>
      </c>
      <c r="K35" s="3">
        <f t="shared" si="0"/>
        <v>5.295121951219512</v>
      </c>
      <c r="L35">
        <f t="shared" si="1"/>
        <v>28.038316478286731</v>
      </c>
    </row>
    <row r="36" spans="1:12" x14ac:dyDescent="0.3">
      <c r="A36">
        <v>73.91</v>
      </c>
      <c r="B36">
        <v>75.236000000000004</v>
      </c>
      <c r="C36">
        <v>572.49</v>
      </c>
      <c r="D36">
        <v>3</v>
      </c>
      <c r="E36">
        <v>3</v>
      </c>
      <c r="F36">
        <v>98.448999999999998</v>
      </c>
      <c r="G36">
        <v>24.431000000000001</v>
      </c>
      <c r="H36">
        <v>94.932000000000002</v>
      </c>
      <c r="I36">
        <v>-1.3265</v>
      </c>
      <c r="J36">
        <v>1.3265</v>
      </c>
      <c r="K36" s="3">
        <f t="shared" si="0"/>
        <v>1.7947503720741442</v>
      </c>
      <c r="L36">
        <f t="shared" si="1"/>
        <v>3.2211288980602792</v>
      </c>
    </row>
    <row r="37" spans="1:12" x14ac:dyDescent="0.3">
      <c r="A37">
        <v>104.39</v>
      </c>
      <c r="B37">
        <v>105.6</v>
      </c>
      <c r="C37">
        <v>894.56</v>
      </c>
      <c r="D37">
        <v>4</v>
      </c>
      <c r="E37">
        <v>5</v>
      </c>
      <c r="F37">
        <v>99.99</v>
      </c>
      <c r="G37">
        <v>33.819000000000003</v>
      </c>
      <c r="H37">
        <v>3.0487999999999999E-3</v>
      </c>
      <c r="I37">
        <v>-1.2116</v>
      </c>
      <c r="J37">
        <v>1.2116</v>
      </c>
      <c r="K37" s="3">
        <f t="shared" si="0"/>
        <v>1.1606475716064757</v>
      </c>
      <c r="L37">
        <f t="shared" si="1"/>
        <v>1.3471027854760091</v>
      </c>
    </row>
    <row r="38" spans="1:12" x14ac:dyDescent="0.3">
      <c r="A38">
        <v>5.63</v>
      </c>
      <c r="B38">
        <v>7.5956000000000001</v>
      </c>
      <c r="C38">
        <v>12.7</v>
      </c>
      <c r="D38">
        <v>2</v>
      </c>
      <c r="E38">
        <v>3</v>
      </c>
      <c r="F38">
        <v>62.737000000000002</v>
      </c>
      <c r="G38">
        <v>18.893999999999998</v>
      </c>
      <c r="H38">
        <v>1.8079999999999999E-3</v>
      </c>
      <c r="I38">
        <v>-1.9656</v>
      </c>
      <c r="J38">
        <v>1.9656</v>
      </c>
      <c r="K38" s="3">
        <f t="shared" si="0"/>
        <v>34.912966252220251</v>
      </c>
      <c r="L38">
        <f t="shared" si="1"/>
        <v>1218.9152125286701</v>
      </c>
    </row>
    <row r="39" spans="1:12" x14ac:dyDescent="0.3">
      <c r="A39">
        <v>82.33</v>
      </c>
      <c r="B39">
        <v>78.62</v>
      </c>
      <c r="C39">
        <v>572.49</v>
      </c>
      <c r="D39">
        <v>3</v>
      </c>
      <c r="E39">
        <v>6</v>
      </c>
      <c r="F39">
        <v>63.831000000000003</v>
      </c>
      <c r="G39">
        <v>6.6597</v>
      </c>
      <c r="H39">
        <v>97.787000000000006</v>
      </c>
      <c r="I39">
        <v>3.7097000000000002</v>
      </c>
      <c r="J39">
        <v>3.7097000000000002</v>
      </c>
      <c r="K39" s="3">
        <f t="shared" si="0"/>
        <v>4.5058909267581688</v>
      </c>
      <c r="L39">
        <f t="shared" si="1"/>
        <v>20.30305304384159</v>
      </c>
    </row>
    <row r="40" spans="1:12" x14ac:dyDescent="0.3">
      <c r="A40">
        <v>107.82</v>
      </c>
      <c r="B40">
        <v>105.6</v>
      </c>
      <c r="C40">
        <v>894.56</v>
      </c>
      <c r="D40">
        <v>4</v>
      </c>
      <c r="E40">
        <v>4</v>
      </c>
      <c r="F40">
        <v>11.276999999999999</v>
      </c>
      <c r="G40">
        <v>9.9231999999999996</v>
      </c>
      <c r="H40">
        <v>6.2303999999999997E-3</v>
      </c>
      <c r="I40">
        <v>2.2183999999999999</v>
      </c>
      <c r="J40">
        <v>2.2183999999999999</v>
      </c>
      <c r="K40" s="3">
        <f t="shared" si="0"/>
        <v>2.0575032461509926</v>
      </c>
      <c r="L40">
        <f t="shared" si="1"/>
        <v>4.2333196079218718</v>
      </c>
    </row>
    <row r="41" spans="1:12" x14ac:dyDescent="0.3">
      <c r="A41">
        <v>11.9</v>
      </c>
      <c r="B41">
        <v>11.26</v>
      </c>
      <c r="C41">
        <v>12.7</v>
      </c>
      <c r="D41">
        <v>1</v>
      </c>
      <c r="E41">
        <v>18</v>
      </c>
      <c r="F41">
        <v>99.995999999999995</v>
      </c>
      <c r="G41">
        <v>25.384</v>
      </c>
      <c r="H41">
        <v>1.6368000000000001E-3</v>
      </c>
      <c r="I41">
        <v>0.63958999999999999</v>
      </c>
      <c r="J41">
        <v>0.63958999999999999</v>
      </c>
      <c r="K41" s="3">
        <f t="shared" si="0"/>
        <v>5.3747058823529414</v>
      </c>
      <c r="L41">
        <f t="shared" si="1"/>
        <v>28.887463321799309</v>
      </c>
    </row>
    <row r="42" spans="1:12" x14ac:dyDescent="0.3">
      <c r="A42">
        <v>7.03</v>
      </c>
      <c r="B42">
        <v>7.5956000000000001</v>
      </c>
      <c r="C42">
        <v>12.7</v>
      </c>
      <c r="D42">
        <v>2</v>
      </c>
      <c r="E42">
        <v>4</v>
      </c>
      <c r="F42">
        <v>98.542000000000002</v>
      </c>
      <c r="G42">
        <v>8.3888999999999996</v>
      </c>
      <c r="H42">
        <v>1.491E-2</v>
      </c>
      <c r="I42">
        <v>-0.56555999999999995</v>
      </c>
      <c r="J42">
        <v>0.56555999999999995</v>
      </c>
      <c r="K42" s="3">
        <f t="shared" si="0"/>
        <v>8.0449502133712638</v>
      </c>
      <c r="L42">
        <f t="shared" si="1"/>
        <v>64.721223935622348</v>
      </c>
    </row>
    <row r="43" spans="1:12" x14ac:dyDescent="0.3">
      <c r="A43">
        <v>106.8</v>
      </c>
      <c r="B43">
        <v>105.6</v>
      </c>
      <c r="C43">
        <v>894.56</v>
      </c>
      <c r="D43">
        <v>4</v>
      </c>
      <c r="E43">
        <v>3</v>
      </c>
      <c r="F43">
        <v>100.01</v>
      </c>
      <c r="G43">
        <v>48.043999999999997</v>
      </c>
      <c r="H43">
        <v>1.6216E-3</v>
      </c>
      <c r="I43">
        <v>1.1983999999999999</v>
      </c>
      <c r="J43">
        <v>1.1983999999999999</v>
      </c>
      <c r="K43" s="3">
        <f t="shared" si="0"/>
        <v>1.1220973782771535</v>
      </c>
      <c r="L43">
        <f t="shared" si="1"/>
        <v>1.2591025263364612</v>
      </c>
    </row>
    <row r="44" spans="1:12" x14ac:dyDescent="0.3">
      <c r="A44">
        <v>16.22</v>
      </c>
      <c r="B44">
        <v>11.26</v>
      </c>
      <c r="C44">
        <v>12.7</v>
      </c>
      <c r="D44">
        <v>1</v>
      </c>
      <c r="E44">
        <v>14</v>
      </c>
      <c r="F44">
        <v>99.992000000000004</v>
      </c>
      <c r="G44">
        <v>35.180999999999997</v>
      </c>
      <c r="H44">
        <v>1.6896000000000001E-3</v>
      </c>
      <c r="I44">
        <v>4.9596</v>
      </c>
      <c r="J44">
        <v>4.9596</v>
      </c>
      <c r="K44" s="3">
        <f t="shared" si="0"/>
        <v>30.577065351418003</v>
      </c>
      <c r="L44">
        <f t="shared" si="1"/>
        <v>934.95692550488741</v>
      </c>
    </row>
    <row r="45" spans="1:12" x14ac:dyDescent="0.3">
      <c r="A45">
        <v>6.13</v>
      </c>
      <c r="B45">
        <v>7.5956000000000001</v>
      </c>
      <c r="C45">
        <v>12.7</v>
      </c>
      <c r="D45">
        <v>2</v>
      </c>
      <c r="E45">
        <v>8</v>
      </c>
      <c r="F45">
        <v>60.149000000000001</v>
      </c>
      <c r="G45">
        <v>11.116</v>
      </c>
      <c r="H45">
        <v>1.1162E-2</v>
      </c>
      <c r="I45">
        <v>-1.4656</v>
      </c>
      <c r="J45">
        <v>1.4656</v>
      </c>
      <c r="K45" s="3">
        <f t="shared" si="0"/>
        <v>23.908646003262643</v>
      </c>
      <c r="L45">
        <f t="shared" si="1"/>
        <v>571.62335370932669</v>
      </c>
    </row>
    <row r="46" spans="1:12" x14ac:dyDescent="0.3">
      <c r="A46">
        <v>76.739999999999995</v>
      </c>
      <c r="B46">
        <v>75.236000000000004</v>
      </c>
      <c r="C46">
        <v>572.49</v>
      </c>
      <c r="D46">
        <v>3</v>
      </c>
      <c r="E46">
        <v>5</v>
      </c>
      <c r="F46">
        <v>63.179000000000002</v>
      </c>
      <c r="G46">
        <v>10.763999999999999</v>
      </c>
      <c r="H46">
        <v>97.736999999999995</v>
      </c>
      <c r="I46">
        <v>1.5035000000000001</v>
      </c>
      <c r="J46">
        <v>1.5035000000000001</v>
      </c>
      <c r="K46" s="3">
        <f t="shared" si="0"/>
        <v>1.9592129267657026</v>
      </c>
      <c r="L46">
        <f t="shared" si="1"/>
        <v>3.8385152924058303</v>
      </c>
    </row>
    <row r="47" spans="1:12" x14ac:dyDescent="0.3">
      <c r="A47">
        <v>13.65</v>
      </c>
      <c r="B47">
        <v>11.26</v>
      </c>
      <c r="C47">
        <v>12.7</v>
      </c>
      <c r="D47">
        <v>1</v>
      </c>
      <c r="E47">
        <v>16</v>
      </c>
      <c r="F47">
        <v>10.220000000000001</v>
      </c>
      <c r="G47">
        <v>57.831000000000003</v>
      </c>
      <c r="H47">
        <v>1.7455999999999999E-3</v>
      </c>
      <c r="I47">
        <v>2.3896000000000002</v>
      </c>
      <c r="J47">
        <v>2.3896000000000002</v>
      </c>
      <c r="K47" s="3">
        <f t="shared" si="0"/>
        <v>17.506227106227108</v>
      </c>
      <c r="L47">
        <f t="shared" si="1"/>
        <v>306.46798749480075</v>
      </c>
    </row>
    <row r="48" spans="1:12" x14ac:dyDescent="0.3">
      <c r="A48">
        <v>8.0299999999999994</v>
      </c>
      <c r="B48">
        <v>7.5956000000000001</v>
      </c>
      <c r="C48">
        <v>12.7</v>
      </c>
      <c r="D48">
        <v>2</v>
      </c>
      <c r="E48">
        <v>9</v>
      </c>
      <c r="F48">
        <v>99.036000000000001</v>
      </c>
      <c r="G48">
        <v>60.271000000000001</v>
      </c>
      <c r="H48">
        <v>1.4966E-2</v>
      </c>
      <c r="I48">
        <v>0.43443999999999999</v>
      </c>
      <c r="J48">
        <v>0.43443999999999999</v>
      </c>
      <c r="K48" s="3">
        <f t="shared" si="0"/>
        <v>5.4102117061021175</v>
      </c>
      <c r="L48">
        <f t="shared" si="1"/>
        <v>29.270390704844385</v>
      </c>
    </row>
    <row r="49" spans="1:12" x14ac:dyDescent="0.3">
      <c r="A49">
        <v>80.73</v>
      </c>
      <c r="B49">
        <v>82.531999999999996</v>
      </c>
      <c r="C49">
        <v>572.49</v>
      </c>
      <c r="D49">
        <v>3</v>
      </c>
      <c r="E49">
        <v>8</v>
      </c>
      <c r="F49">
        <v>12.164999999999999</v>
      </c>
      <c r="G49">
        <v>52.186999999999998</v>
      </c>
      <c r="H49">
        <v>96.445999999999998</v>
      </c>
      <c r="I49">
        <v>-1.8023</v>
      </c>
      <c r="J49">
        <v>1.8023</v>
      </c>
      <c r="K49" s="3">
        <f t="shared" si="0"/>
        <v>2.2325034064164497</v>
      </c>
      <c r="L49">
        <f t="shared" si="1"/>
        <v>4.9840714596610516</v>
      </c>
    </row>
    <row r="50" spans="1:12" x14ac:dyDescent="0.3">
      <c r="A50">
        <v>103.35</v>
      </c>
      <c r="B50">
        <v>105.6</v>
      </c>
      <c r="C50">
        <v>894.56</v>
      </c>
      <c r="D50">
        <v>4</v>
      </c>
      <c r="E50">
        <v>3</v>
      </c>
      <c r="F50">
        <v>12.43</v>
      </c>
      <c r="G50">
        <v>8.1024999999999991</v>
      </c>
      <c r="H50">
        <v>2.3248000000000001E-3</v>
      </c>
      <c r="I50">
        <v>-2.2515999999999998</v>
      </c>
      <c r="J50">
        <v>2.2515999999999998</v>
      </c>
      <c r="K50" s="3">
        <f t="shared" si="0"/>
        <v>2.1786163522012578</v>
      </c>
      <c r="L50">
        <f t="shared" si="1"/>
        <v>4.7463692100787149</v>
      </c>
    </row>
    <row r="51" spans="1:12" x14ac:dyDescent="0.3">
      <c r="A51">
        <v>6.86</v>
      </c>
      <c r="B51">
        <v>7.5956000000000001</v>
      </c>
      <c r="C51">
        <v>12.7</v>
      </c>
      <c r="D51">
        <v>2</v>
      </c>
      <c r="E51">
        <v>5</v>
      </c>
      <c r="F51">
        <v>99.994</v>
      </c>
      <c r="G51">
        <v>5.9343000000000004</v>
      </c>
      <c r="H51">
        <v>1.8456E-3</v>
      </c>
      <c r="I51">
        <v>-0.73555999999999999</v>
      </c>
      <c r="J51">
        <v>0.73555999999999999</v>
      </c>
      <c r="K51" s="3">
        <f t="shared" si="0"/>
        <v>10.722448979591837</v>
      </c>
      <c r="L51">
        <f t="shared" si="1"/>
        <v>114.97091211995003</v>
      </c>
    </row>
    <row r="52" spans="1:12" x14ac:dyDescent="0.3">
      <c r="A52">
        <v>75.180000000000007</v>
      </c>
      <c r="B52">
        <v>82.531999999999996</v>
      </c>
      <c r="C52">
        <v>572.49</v>
      </c>
      <c r="D52">
        <v>3</v>
      </c>
      <c r="E52">
        <v>10</v>
      </c>
      <c r="F52">
        <v>2.1741000000000001</v>
      </c>
      <c r="G52">
        <v>6.6536</v>
      </c>
      <c r="H52">
        <v>97.76</v>
      </c>
      <c r="I52">
        <v>-7.3522999999999996</v>
      </c>
      <c r="J52">
        <v>7.3522999999999996</v>
      </c>
      <c r="K52" s="3">
        <f t="shared" si="0"/>
        <v>9.7795956371375343</v>
      </c>
      <c r="L52">
        <f t="shared" si="1"/>
        <v>95.6404908259195</v>
      </c>
    </row>
    <row r="53" spans="1:12" x14ac:dyDescent="0.3">
      <c r="A53">
        <v>107.57</v>
      </c>
      <c r="B53">
        <v>105.6</v>
      </c>
      <c r="C53">
        <v>894.56</v>
      </c>
      <c r="D53">
        <v>4</v>
      </c>
      <c r="E53">
        <v>5</v>
      </c>
      <c r="F53">
        <v>100.11</v>
      </c>
      <c r="G53">
        <v>35.988999999999997</v>
      </c>
      <c r="H53">
        <v>3.6032E-3</v>
      </c>
      <c r="I53">
        <v>1.9683999999999999</v>
      </c>
      <c r="J53">
        <v>1.9683999999999999</v>
      </c>
      <c r="K53" s="3">
        <f t="shared" si="0"/>
        <v>1.8298782188342477</v>
      </c>
      <c r="L53">
        <f t="shared" si="1"/>
        <v>3.3484542957639989</v>
      </c>
    </row>
    <row r="54" spans="1:12" x14ac:dyDescent="0.3">
      <c r="A54">
        <v>5.77</v>
      </c>
      <c r="B54">
        <v>11.26</v>
      </c>
      <c r="C54">
        <v>12.7</v>
      </c>
      <c r="D54">
        <v>1</v>
      </c>
      <c r="E54">
        <v>14</v>
      </c>
      <c r="F54">
        <v>87.608000000000004</v>
      </c>
      <c r="G54">
        <v>22.178999999999998</v>
      </c>
      <c r="H54">
        <v>1.7535999999999999E-3</v>
      </c>
      <c r="I54">
        <v>-5.4904000000000002</v>
      </c>
      <c r="J54">
        <v>5.4904000000000002</v>
      </c>
      <c r="K54" s="3">
        <f t="shared" si="0"/>
        <v>95.154246100519941</v>
      </c>
      <c r="L54">
        <f t="shared" si="1"/>
        <v>9054.3305509583151</v>
      </c>
    </row>
    <row r="55" spans="1:12" x14ac:dyDescent="0.3">
      <c r="A55">
        <v>6.88</v>
      </c>
      <c r="B55">
        <v>11.26</v>
      </c>
      <c r="C55">
        <v>12.7</v>
      </c>
      <c r="D55">
        <v>2</v>
      </c>
      <c r="E55">
        <v>11</v>
      </c>
      <c r="F55">
        <v>89.025000000000006</v>
      </c>
      <c r="G55">
        <v>55.322000000000003</v>
      </c>
      <c r="H55">
        <v>1.2219000000000001E-2</v>
      </c>
      <c r="I55">
        <v>-4.3803999999999998</v>
      </c>
      <c r="J55">
        <v>4.3803999999999998</v>
      </c>
      <c r="K55" s="3">
        <f t="shared" si="0"/>
        <v>63.668604651162788</v>
      </c>
      <c r="L55">
        <f t="shared" si="1"/>
        <v>4053.6912182260676</v>
      </c>
    </row>
    <row r="56" spans="1:12" x14ac:dyDescent="0.3">
      <c r="A56">
        <v>81.03</v>
      </c>
      <c r="B56">
        <v>82.531999999999996</v>
      </c>
      <c r="C56">
        <v>572.49</v>
      </c>
      <c r="D56">
        <v>3</v>
      </c>
      <c r="E56">
        <v>8</v>
      </c>
      <c r="F56">
        <v>97.977999999999994</v>
      </c>
      <c r="G56">
        <v>64.402000000000001</v>
      </c>
      <c r="H56">
        <v>95.433000000000007</v>
      </c>
      <c r="I56">
        <v>-1.5023</v>
      </c>
      <c r="J56">
        <v>1.5023</v>
      </c>
      <c r="K56" s="3">
        <f t="shared" si="0"/>
        <v>1.854004689621128</v>
      </c>
      <c r="L56">
        <f t="shared" si="1"/>
        <v>3.4373333891371352</v>
      </c>
    </row>
    <row r="57" spans="1:12" x14ac:dyDescent="0.3">
      <c r="A57">
        <v>103.88</v>
      </c>
      <c r="B57">
        <v>105.6</v>
      </c>
      <c r="C57">
        <v>894.56</v>
      </c>
      <c r="D57">
        <v>4</v>
      </c>
      <c r="E57">
        <v>5</v>
      </c>
      <c r="F57">
        <v>100.01</v>
      </c>
      <c r="G57">
        <v>35.183999999999997</v>
      </c>
      <c r="H57">
        <v>2.4735999999999998E-3</v>
      </c>
      <c r="I57">
        <v>-1.7216</v>
      </c>
      <c r="J57">
        <v>1.7216</v>
      </c>
      <c r="K57" s="3">
        <f t="shared" si="0"/>
        <v>1.6572968810165578</v>
      </c>
      <c r="L57">
        <f t="shared" si="1"/>
        <v>2.7466329518272108</v>
      </c>
    </row>
    <row r="58" spans="1:12" x14ac:dyDescent="0.3">
      <c r="A58">
        <v>16.52</v>
      </c>
      <c r="B58">
        <v>11.26</v>
      </c>
      <c r="C58">
        <v>12.7</v>
      </c>
      <c r="D58">
        <v>1</v>
      </c>
      <c r="E58">
        <v>16</v>
      </c>
      <c r="F58">
        <v>10.348000000000001</v>
      </c>
      <c r="G58">
        <v>44.860999999999997</v>
      </c>
      <c r="H58">
        <v>1.6528000000000001E-3</v>
      </c>
      <c r="I58">
        <v>5.2595999999999998</v>
      </c>
      <c r="J58">
        <v>5.2595999999999998</v>
      </c>
      <c r="K58" s="3">
        <f t="shared" si="0"/>
        <v>31.837772397094433</v>
      </c>
      <c r="L58">
        <f t="shared" si="1"/>
        <v>1013.6437512091882</v>
      </c>
    </row>
    <row r="59" spans="1:12" x14ac:dyDescent="0.3">
      <c r="A59">
        <v>7.59</v>
      </c>
      <c r="B59">
        <v>7.5956000000000001</v>
      </c>
      <c r="C59">
        <v>12.7</v>
      </c>
      <c r="D59">
        <v>2</v>
      </c>
      <c r="E59">
        <v>8</v>
      </c>
      <c r="F59">
        <v>99.126999999999995</v>
      </c>
      <c r="G59">
        <v>47.295000000000002</v>
      </c>
      <c r="H59">
        <v>1.5325E-2</v>
      </c>
      <c r="I59">
        <v>-5.5640999999999998E-3</v>
      </c>
      <c r="J59">
        <v>5.5640999999999998E-3</v>
      </c>
      <c r="K59" s="3">
        <f t="shared" si="0"/>
        <v>7.3308300395256917E-2</v>
      </c>
      <c r="L59">
        <f t="shared" si="1"/>
        <v>5.3741069068412254E-3</v>
      </c>
    </row>
    <row r="60" spans="1:12" x14ac:dyDescent="0.3">
      <c r="A60">
        <v>83.29</v>
      </c>
      <c r="B60">
        <v>82.531999999999996</v>
      </c>
      <c r="C60">
        <v>572.49</v>
      </c>
      <c r="D60">
        <v>3</v>
      </c>
      <c r="E60">
        <v>8</v>
      </c>
      <c r="F60">
        <v>10.526999999999999</v>
      </c>
      <c r="G60">
        <v>7.4278000000000004</v>
      </c>
      <c r="H60">
        <v>97.057000000000002</v>
      </c>
      <c r="I60">
        <v>0.75773000000000001</v>
      </c>
      <c r="J60">
        <v>0.75773000000000001</v>
      </c>
      <c r="K60" s="3">
        <f t="shared" si="0"/>
        <v>0.90974906951614831</v>
      </c>
      <c r="L60">
        <f t="shared" si="1"/>
        <v>0.82764336948549766</v>
      </c>
    </row>
    <row r="61" spans="1:12" x14ac:dyDescent="0.3">
      <c r="A61">
        <v>103.68</v>
      </c>
      <c r="B61">
        <v>105.6</v>
      </c>
      <c r="C61">
        <v>894.56</v>
      </c>
      <c r="D61">
        <v>4</v>
      </c>
      <c r="E61">
        <v>4</v>
      </c>
      <c r="F61">
        <v>10.802</v>
      </c>
      <c r="G61">
        <v>15.787000000000001</v>
      </c>
      <c r="H61">
        <v>2.4895999999999998E-3</v>
      </c>
      <c r="I61">
        <v>-1.9216</v>
      </c>
      <c r="J61">
        <v>1.9216</v>
      </c>
      <c r="K61" s="3">
        <f t="shared" si="0"/>
        <v>1.853395061728395</v>
      </c>
      <c r="L61">
        <f t="shared" si="1"/>
        <v>3.4350732548392009</v>
      </c>
    </row>
    <row r="62" spans="1:12" x14ac:dyDescent="0.3">
      <c r="A62">
        <v>8.3000000000000007</v>
      </c>
      <c r="B62">
        <v>11.26</v>
      </c>
      <c r="C62">
        <v>12.7</v>
      </c>
      <c r="D62">
        <v>1</v>
      </c>
      <c r="E62">
        <v>15</v>
      </c>
      <c r="F62">
        <v>37.741999999999997</v>
      </c>
      <c r="G62">
        <v>12.441000000000001</v>
      </c>
      <c r="H62">
        <v>1.6944E-3</v>
      </c>
      <c r="I62">
        <v>-2.9603999999999999</v>
      </c>
      <c r="J62">
        <v>2.9603999999999999</v>
      </c>
      <c r="K62" s="3">
        <f t="shared" si="0"/>
        <v>35.667469879518066</v>
      </c>
      <c r="L62">
        <f t="shared" si="1"/>
        <v>1272.1684076063284</v>
      </c>
    </row>
    <row r="63" spans="1:12" x14ac:dyDescent="0.3">
      <c r="A63">
        <v>7.52</v>
      </c>
      <c r="B63">
        <v>7.5956000000000001</v>
      </c>
      <c r="C63">
        <v>12.7</v>
      </c>
      <c r="D63">
        <v>2</v>
      </c>
      <c r="E63">
        <v>7</v>
      </c>
      <c r="F63">
        <v>42.067999999999998</v>
      </c>
      <c r="G63">
        <v>8.3475000000000001</v>
      </c>
      <c r="H63">
        <v>1.4496E-2</v>
      </c>
      <c r="I63">
        <v>-7.5564000000000006E-2</v>
      </c>
      <c r="J63">
        <v>7.5564000000000006E-2</v>
      </c>
      <c r="K63" s="3">
        <f t="shared" si="0"/>
        <v>1.004840425531915</v>
      </c>
      <c r="L63">
        <f t="shared" si="1"/>
        <v>1.00970428078316</v>
      </c>
    </row>
    <row r="64" spans="1:12" x14ac:dyDescent="0.3">
      <c r="A64">
        <v>73.37</v>
      </c>
      <c r="B64">
        <v>75.236000000000004</v>
      </c>
      <c r="C64">
        <v>572.49</v>
      </c>
      <c r="D64">
        <v>3</v>
      </c>
      <c r="E64">
        <v>4</v>
      </c>
      <c r="F64">
        <v>1.1909000000000001</v>
      </c>
      <c r="G64">
        <v>6.6467999999999998</v>
      </c>
      <c r="H64">
        <v>96.704999999999998</v>
      </c>
      <c r="I64">
        <v>-1.8665</v>
      </c>
      <c r="J64">
        <v>1.8665</v>
      </c>
      <c r="K64" s="3">
        <f t="shared" si="0"/>
        <v>2.5439552950797326</v>
      </c>
      <c r="L64">
        <f t="shared" si="1"/>
        <v>6.4717085433642092</v>
      </c>
    </row>
    <row r="65" spans="1:12" x14ac:dyDescent="0.3">
      <c r="A65">
        <v>7.53</v>
      </c>
      <c r="B65">
        <v>7.5956000000000001</v>
      </c>
      <c r="C65">
        <v>12.7</v>
      </c>
      <c r="D65">
        <v>1</v>
      </c>
      <c r="E65">
        <v>4</v>
      </c>
      <c r="F65">
        <v>99.99</v>
      </c>
      <c r="G65">
        <v>61.042000000000002</v>
      </c>
      <c r="H65">
        <v>1.7752E-3</v>
      </c>
      <c r="I65">
        <v>-6.5563999999999997E-2</v>
      </c>
      <c r="J65">
        <v>6.5563999999999997E-2</v>
      </c>
      <c r="K65" s="3">
        <f t="shared" si="0"/>
        <v>0.8707038512616202</v>
      </c>
      <c r="L65">
        <f t="shared" si="1"/>
        <v>0.75812519660181765</v>
      </c>
    </row>
    <row r="66" spans="1:12" x14ac:dyDescent="0.3">
      <c r="A66">
        <v>5.98</v>
      </c>
      <c r="B66">
        <v>7.5956000000000001</v>
      </c>
      <c r="C66">
        <v>12.7</v>
      </c>
      <c r="D66">
        <v>2</v>
      </c>
      <c r="E66">
        <v>3</v>
      </c>
      <c r="F66">
        <v>57.018999999999998</v>
      </c>
      <c r="G66">
        <v>13.146000000000001</v>
      </c>
      <c r="H66">
        <v>3.7912000000000002E-3</v>
      </c>
      <c r="I66">
        <v>-1.6155999999999999</v>
      </c>
      <c r="J66">
        <v>1.6155999999999999</v>
      </c>
      <c r="K66" s="3">
        <f t="shared" si="0"/>
        <v>27.016722408026755</v>
      </c>
      <c r="L66">
        <f t="shared" si="1"/>
        <v>729.90328967237497</v>
      </c>
    </row>
    <row r="67" spans="1:12" x14ac:dyDescent="0.3">
      <c r="A67">
        <v>8.01</v>
      </c>
      <c r="B67">
        <v>7.5956000000000001</v>
      </c>
      <c r="C67">
        <v>12.7</v>
      </c>
      <c r="D67">
        <v>1</v>
      </c>
      <c r="E67">
        <v>9</v>
      </c>
      <c r="F67">
        <v>5.1581000000000001</v>
      </c>
      <c r="G67">
        <v>7.0384000000000002</v>
      </c>
      <c r="H67">
        <v>1.6792000000000001E-3</v>
      </c>
      <c r="I67">
        <v>0.41443999999999998</v>
      </c>
      <c r="J67">
        <v>0.41443999999999998</v>
      </c>
      <c r="K67" s="3">
        <f t="shared" ref="K67:K130" si="2">(J67/A67)*100</f>
        <v>5.1740324594257174</v>
      </c>
      <c r="L67">
        <f t="shared" ref="L67:L130" si="3">K67^2</f>
        <v>26.770611891190939</v>
      </c>
    </row>
    <row r="68" spans="1:12" x14ac:dyDescent="0.3">
      <c r="A68">
        <v>9.11</v>
      </c>
      <c r="B68">
        <v>7.5956000000000001</v>
      </c>
      <c r="C68">
        <v>12.7</v>
      </c>
      <c r="D68">
        <v>2</v>
      </c>
      <c r="E68">
        <v>9</v>
      </c>
      <c r="F68">
        <v>63.988999999999997</v>
      </c>
      <c r="G68">
        <v>10.577999999999999</v>
      </c>
      <c r="H68">
        <v>7.6168E-3</v>
      </c>
      <c r="I68">
        <v>1.5144</v>
      </c>
      <c r="J68">
        <v>1.5144</v>
      </c>
      <c r="K68" s="3">
        <f t="shared" si="2"/>
        <v>16.623490669593856</v>
      </c>
      <c r="L68">
        <f t="shared" si="3"/>
        <v>276.34044204207402</v>
      </c>
    </row>
    <row r="69" spans="1:12" x14ac:dyDescent="0.3">
      <c r="A69">
        <v>85.79</v>
      </c>
      <c r="B69">
        <v>82.531999999999996</v>
      </c>
      <c r="C69">
        <v>572.49</v>
      </c>
      <c r="D69">
        <v>3</v>
      </c>
      <c r="E69">
        <v>9</v>
      </c>
      <c r="F69">
        <v>6.6022999999999996</v>
      </c>
      <c r="G69">
        <v>7.4314999999999998</v>
      </c>
      <c r="H69">
        <v>98.128</v>
      </c>
      <c r="I69">
        <v>3.2576999999999998</v>
      </c>
      <c r="J69">
        <v>3.2576999999999998</v>
      </c>
      <c r="K69" s="3">
        <f t="shared" si="2"/>
        <v>3.7972957221121337</v>
      </c>
      <c r="L69">
        <f t="shared" si="3"/>
        <v>14.419454801171112</v>
      </c>
    </row>
    <row r="70" spans="1:12" x14ac:dyDescent="0.3">
      <c r="A70">
        <v>8.42</v>
      </c>
      <c r="B70">
        <v>7.5956000000000001</v>
      </c>
      <c r="C70">
        <v>12.7</v>
      </c>
      <c r="D70">
        <v>1</v>
      </c>
      <c r="E70">
        <v>4</v>
      </c>
      <c r="F70">
        <v>99.99</v>
      </c>
      <c r="G70">
        <v>25.495000000000001</v>
      </c>
      <c r="H70">
        <v>1.6072E-3</v>
      </c>
      <c r="I70">
        <v>0.82443999999999995</v>
      </c>
      <c r="J70">
        <v>0.82443999999999995</v>
      </c>
      <c r="K70" s="3">
        <f t="shared" si="2"/>
        <v>9.7914489311163901</v>
      </c>
      <c r="L70">
        <f t="shared" si="3"/>
        <v>95.872472170660302</v>
      </c>
    </row>
    <row r="71" spans="1:12" x14ac:dyDescent="0.3">
      <c r="A71">
        <v>5.53</v>
      </c>
      <c r="B71">
        <v>7.5956000000000001</v>
      </c>
      <c r="C71">
        <v>12.7</v>
      </c>
      <c r="D71">
        <v>2</v>
      </c>
      <c r="E71">
        <v>5</v>
      </c>
      <c r="F71">
        <v>99.992000000000004</v>
      </c>
      <c r="G71">
        <v>6.6181000000000001</v>
      </c>
      <c r="H71">
        <v>3.5647999999999999E-3</v>
      </c>
      <c r="I71">
        <v>-2.0655999999999999</v>
      </c>
      <c r="J71">
        <v>2.0655999999999999</v>
      </c>
      <c r="K71" s="3">
        <f t="shared" si="2"/>
        <v>37.352622061482812</v>
      </c>
      <c r="L71">
        <f t="shared" si="3"/>
        <v>1395.2183748679724</v>
      </c>
    </row>
    <row r="72" spans="1:12" x14ac:dyDescent="0.3">
      <c r="A72">
        <v>77.17</v>
      </c>
      <c r="B72">
        <v>82.531999999999996</v>
      </c>
      <c r="C72">
        <v>572.49</v>
      </c>
      <c r="D72">
        <v>3</v>
      </c>
      <c r="E72">
        <v>7</v>
      </c>
      <c r="F72">
        <v>1.1083000000000001</v>
      </c>
      <c r="G72">
        <v>6.6639999999999997</v>
      </c>
      <c r="H72">
        <v>97.099000000000004</v>
      </c>
      <c r="I72">
        <v>-5.3623000000000003</v>
      </c>
      <c r="J72">
        <v>5.3623000000000003</v>
      </c>
      <c r="K72" s="3">
        <f t="shared" si="2"/>
        <v>6.9486847220422447</v>
      </c>
      <c r="L72">
        <f t="shared" si="3"/>
        <v>48.284219366343308</v>
      </c>
    </row>
    <row r="73" spans="1:12" x14ac:dyDescent="0.3">
      <c r="A73">
        <v>8.11</v>
      </c>
      <c r="B73">
        <v>7.5956000000000001</v>
      </c>
      <c r="C73">
        <v>12.7</v>
      </c>
      <c r="D73">
        <v>1</v>
      </c>
      <c r="E73">
        <v>5</v>
      </c>
      <c r="F73">
        <v>99.994</v>
      </c>
      <c r="G73">
        <v>41.652000000000001</v>
      </c>
      <c r="H73">
        <v>1.676E-3</v>
      </c>
      <c r="I73">
        <v>0.51444000000000001</v>
      </c>
      <c r="J73">
        <v>0.51444000000000001</v>
      </c>
      <c r="K73" s="3">
        <f t="shared" si="2"/>
        <v>6.3432799013563512</v>
      </c>
      <c r="L73">
        <f t="shared" si="3"/>
        <v>40.237199906951439</v>
      </c>
    </row>
    <row r="74" spans="1:12" x14ac:dyDescent="0.3">
      <c r="A74">
        <v>6.99</v>
      </c>
      <c r="B74">
        <v>7.5956000000000001</v>
      </c>
      <c r="C74">
        <v>12.7</v>
      </c>
      <c r="D74">
        <v>2</v>
      </c>
      <c r="E74">
        <v>9</v>
      </c>
      <c r="F74">
        <v>23.126000000000001</v>
      </c>
      <c r="G74">
        <v>9.8506999999999998</v>
      </c>
      <c r="H74">
        <v>3.9583999999999999E-3</v>
      </c>
      <c r="I74">
        <v>-0.60555999999999999</v>
      </c>
      <c r="J74">
        <v>0.60555999999999999</v>
      </c>
      <c r="K74" s="3">
        <f t="shared" si="2"/>
        <v>8.6632331902718178</v>
      </c>
      <c r="L74">
        <f t="shared" si="3"/>
        <v>75.051609309027214</v>
      </c>
    </row>
    <row r="75" spans="1:12" x14ac:dyDescent="0.3">
      <c r="A75">
        <v>85.43</v>
      </c>
      <c r="B75">
        <v>82.531999999999996</v>
      </c>
      <c r="C75">
        <v>572.49</v>
      </c>
      <c r="D75">
        <v>3</v>
      </c>
      <c r="E75">
        <v>9</v>
      </c>
      <c r="F75">
        <v>26.943000000000001</v>
      </c>
      <c r="G75">
        <v>10.688000000000001</v>
      </c>
      <c r="H75">
        <v>96.24</v>
      </c>
      <c r="I75">
        <v>2.8976999999999999</v>
      </c>
      <c r="J75">
        <v>2.8976999999999999</v>
      </c>
      <c r="K75" s="3">
        <f t="shared" si="2"/>
        <v>3.3918998010066717</v>
      </c>
      <c r="L75">
        <f t="shared" si="3"/>
        <v>11.504984260069099</v>
      </c>
    </row>
    <row r="76" spans="1:12" x14ac:dyDescent="0.3">
      <c r="A76">
        <v>102.69</v>
      </c>
      <c r="B76">
        <v>105.6</v>
      </c>
      <c r="C76">
        <v>894.56</v>
      </c>
      <c r="D76">
        <v>4</v>
      </c>
      <c r="E76">
        <v>3</v>
      </c>
      <c r="F76">
        <v>99.974999999999994</v>
      </c>
      <c r="G76">
        <v>67.623000000000005</v>
      </c>
      <c r="H76">
        <v>3.5623999999999999E-3</v>
      </c>
      <c r="I76">
        <v>-2.9116</v>
      </c>
      <c r="J76">
        <v>2.9116</v>
      </c>
      <c r="K76" s="3">
        <f t="shared" si="2"/>
        <v>2.8353296328756454</v>
      </c>
      <c r="L76">
        <f t="shared" si="3"/>
        <v>8.039094127062743</v>
      </c>
    </row>
    <row r="77" spans="1:12" x14ac:dyDescent="0.3">
      <c r="A77">
        <v>11.77</v>
      </c>
      <c r="B77">
        <v>11.26</v>
      </c>
      <c r="C77">
        <v>12.7</v>
      </c>
      <c r="D77">
        <v>1</v>
      </c>
      <c r="E77">
        <v>12</v>
      </c>
      <c r="F77">
        <v>4.7314999999999996</v>
      </c>
      <c r="G77">
        <v>61.085000000000001</v>
      </c>
      <c r="H77">
        <v>1.7032E-3</v>
      </c>
      <c r="I77">
        <v>0.50958999999999999</v>
      </c>
      <c r="J77">
        <v>0.50958999999999999</v>
      </c>
      <c r="K77" s="3">
        <f t="shared" si="2"/>
        <v>4.329566694987256</v>
      </c>
      <c r="L77">
        <f t="shared" si="3"/>
        <v>18.745147766342871</v>
      </c>
    </row>
    <row r="78" spans="1:12" x14ac:dyDescent="0.3">
      <c r="A78">
        <v>10.42</v>
      </c>
      <c r="B78">
        <v>11.26</v>
      </c>
      <c r="C78">
        <v>12.7</v>
      </c>
      <c r="D78">
        <v>2</v>
      </c>
      <c r="E78">
        <v>12</v>
      </c>
      <c r="F78">
        <v>99.694000000000003</v>
      </c>
      <c r="G78">
        <v>62.917999999999999</v>
      </c>
      <c r="H78">
        <v>1.0225E-2</v>
      </c>
      <c r="I78">
        <v>-0.84040999999999999</v>
      </c>
      <c r="J78">
        <v>0.84040999999999999</v>
      </c>
      <c r="K78" s="3">
        <f t="shared" si="2"/>
        <v>8.0653550863723602</v>
      </c>
      <c r="L78">
        <f t="shared" si="3"/>
        <v>65.0499526692725</v>
      </c>
    </row>
    <row r="79" spans="1:12" x14ac:dyDescent="0.3">
      <c r="A79">
        <v>75.23</v>
      </c>
      <c r="B79">
        <v>75.236000000000004</v>
      </c>
      <c r="C79">
        <v>572.49</v>
      </c>
      <c r="D79">
        <v>3</v>
      </c>
      <c r="E79">
        <v>3</v>
      </c>
      <c r="F79">
        <v>11.759</v>
      </c>
      <c r="G79">
        <v>22.356000000000002</v>
      </c>
      <c r="H79">
        <v>95.85</v>
      </c>
      <c r="I79">
        <v>-6.4906E-3</v>
      </c>
      <c r="J79">
        <v>6.4906E-3</v>
      </c>
      <c r="K79" s="3">
        <f t="shared" si="2"/>
        <v>8.6276751296025505E-3</v>
      </c>
      <c r="L79">
        <f t="shared" si="3"/>
        <v>7.4436778141962382E-5</v>
      </c>
    </row>
    <row r="80" spans="1:12" x14ac:dyDescent="0.3">
      <c r="A80">
        <v>108.19</v>
      </c>
      <c r="B80">
        <v>105.6</v>
      </c>
      <c r="C80">
        <v>894.56</v>
      </c>
      <c r="D80">
        <v>4</v>
      </c>
      <c r="E80">
        <v>4</v>
      </c>
      <c r="F80">
        <v>10.627000000000001</v>
      </c>
      <c r="G80">
        <v>25.86</v>
      </c>
      <c r="H80">
        <v>2.2791999999999999E-3</v>
      </c>
      <c r="I80">
        <v>2.5884</v>
      </c>
      <c r="J80">
        <v>2.5884</v>
      </c>
      <c r="K80" s="3">
        <f t="shared" si="2"/>
        <v>2.3924577132821887</v>
      </c>
      <c r="L80">
        <f t="shared" si="3"/>
        <v>5.7238539098434398</v>
      </c>
    </row>
    <row r="81" spans="1:12" x14ac:dyDescent="0.3">
      <c r="A81">
        <v>9.2799999999999994</v>
      </c>
      <c r="B81">
        <v>11.26</v>
      </c>
      <c r="C81">
        <v>12.7</v>
      </c>
      <c r="D81">
        <v>2</v>
      </c>
      <c r="E81">
        <v>12</v>
      </c>
      <c r="F81">
        <v>99.992000000000004</v>
      </c>
      <c r="G81">
        <v>5.9928999999999997</v>
      </c>
      <c r="H81">
        <v>1.884E-3</v>
      </c>
      <c r="I81">
        <v>-1.9803999999999999</v>
      </c>
      <c r="J81">
        <v>1.9803999999999999</v>
      </c>
      <c r="K81" s="3">
        <f t="shared" si="2"/>
        <v>21.340517241379313</v>
      </c>
      <c r="L81">
        <f t="shared" si="3"/>
        <v>455.41767612960774</v>
      </c>
    </row>
    <row r="82" spans="1:12" x14ac:dyDescent="0.3">
      <c r="A82">
        <v>71.72</v>
      </c>
      <c r="B82">
        <v>75.236000000000004</v>
      </c>
      <c r="C82">
        <v>572.49</v>
      </c>
      <c r="D82">
        <v>3</v>
      </c>
      <c r="E82">
        <v>2</v>
      </c>
      <c r="F82">
        <v>2.0327999999999999</v>
      </c>
      <c r="G82">
        <v>8.0808</v>
      </c>
      <c r="H82">
        <v>94.373999999999995</v>
      </c>
      <c r="I82">
        <v>-3.5165000000000002</v>
      </c>
      <c r="J82">
        <v>3.5165000000000002</v>
      </c>
      <c r="K82" s="3">
        <f t="shared" si="2"/>
        <v>4.9030953708867822</v>
      </c>
      <c r="L82">
        <f t="shared" si="3"/>
        <v>24.040344216011391</v>
      </c>
    </row>
    <row r="83" spans="1:12" x14ac:dyDescent="0.3">
      <c r="A83">
        <v>107.63</v>
      </c>
      <c r="B83">
        <v>105.6</v>
      </c>
      <c r="C83">
        <v>894.56</v>
      </c>
      <c r="D83">
        <v>4</v>
      </c>
      <c r="E83">
        <v>4</v>
      </c>
      <c r="F83">
        <v>99.994</v>
      </c>
      <c r="G83">
        <v>42.384999999999998</v>
      </c>
      <c r="H83">
        <v>3.2024000000000002E-3</v>
      </c>
      <c r="I83">
        <v>2.0284</v>
      </c>
      <c r="J83">
        <v>2.0284</v>
      </c>
      <c r="K83" s="3">
        <f t="shared" si="2"/>
        <v>1.8846046641271021</v>
      </c>
      <c r="L83">
        <f t="shared" si="3"/>
        <v>3.5517347400496275</v>
      </c>
    </row>
    <row r="84" spans="1:12" x14ac:dyDescent="0.3">
      <c r="A84">
        <v>21.31</v>
      </c>
      <c r="B84">
        <v>11.26</v>
      </c>
      <c r="C84">
        <v>12.7</v>
      </c>
      <c r="D84">
        <v>1</v>
      </c>
      <c r="E84">
        <v>20</v>
      </c>
      <c r="F84">
        <v>99.99</v>
      </c>
      <c r="G84">
        <v>38.435000000000002</v>
      </c>
      <c r="H84">
        <v>1.5223999999999999E-3</v>
      </c>
      <c r="I84">
        <v>10.050000000000001</v>
      </c>
      <c r="J84">
        <v>10.050000000000001</v>
      </c>
      <c r="K84" s="3">
        <f t="shared" si="2"/>
        <v>47.160957297043652</v>
      </c>
      <c r="L84">
        <f t="shared" si="3"/>
        <v>2224.1558931735749</v>
      </c>
    </row>
    <row r="85" spans="1:12" x14ac:dyDescent="0.3">
      <c r="A85">
        <v>6.21</v>
      </c>
      <c r="B85">
        <v>7.5956000000000001</v>
      </c>
      <c r="C85">
        <v>12.7</v>
      </c>
      <c r="D85">
        <v>2</v>
      </c>
      <c r="E85">
        <v>3</v>
      </c>
      <c r="F85">
        <v>89.658000000000001</v>
      </c>
      <c r="G85">
        <v>54.860999999999997</v>
      </c>
      <c r="H85">
        <v>0.18593000000000001</v>
      </c>
      <c r="I85">
        <v>-1.3855999999999999</v>
      </c>
      <c r="J85">
        <v>1.3855999999999999</v>
      </c>
      <c r="K85" s="3">
        <f t="shared" si="2"/>
        <v>22.312399355877616</v>
      </c>
      <c r="L85">
        <f t="shared" si="3"/>
        <v>497.84316501616786</v>
      </c>
    </row>
    <row r="86" spans="1:12" x14ac:dyDescent="0.3">
      <c r="A86">
        <v>78.23</v>
      </c>
      <c r="B86">
        <v>82.531999999999996</v>
      </c>
      <c r="C86">
        <v>572.49</v>
      </c>
      <c r="D86">
        <v>3</v>
      </c>
      <c r="E86">
        <v>9</v>
      </c>
      <c r="F86">
        <v>98.265000000000001</v>
      </c>
      <c r="G86">
        <v>68.361999999999995</v>
      </c>
      <c r="H86">
        <v>96.343999999999994</v>
      </c>
      <c r="I86">
        <v>-4.3022999999999998</v>
      </c>
      <c r="J86">
        <v>4.3022999999999998</v>
      </c>
      <c r="K86" s="3">
        <f t="shared" si="2"/>
        <v>5.4995526013038472</v>
      </c>
      <c r="L86">
        <f t="shared" si="3"/>
        <v>30.245078814507913</v>
      </c>
    </row>
    <row r="87" spans="1:12" x14ac:dyDescent="0.3">
      <c r="A87">
        <v>102.16</v>
      </c>
      <c r="B87">
        <v>105.6</v>
      </c>
      <c r="C87">
        <v>894.56</v>
      </c>
      <c r="D87">
        <v>4</v>
      </c>
      <c r="E87">
        <v>4</v>
      </c>
      <c r="F87">
        <v>99.921000000000006</v>
      </c>
      <c r="G87">
        <v>28.838000000000001</v>
      </c>
      <c r="H87">
        <v>2.3928E-3</v>
      </c>
      <c r="I87">
        <v>-3.4416000000000002</v>
      </c>
      <c r="J87">
        <v>3.4416000000000002</v>
      </c>
      <c r="K87" s="3">
        <f t="shared" si="2"/>
        <v>3.3688332028191077</v>
      </c>
      <c r="L87">
        <f t="shared" si="3"/>
        <v>11.349037148416448</v>
      </c>
    </row>
    <row r="88" spans="1:12" x14ac:dyDescent="0.3">
      <c r="A88">
        <v>11.04</v>
      </c>
      <c r="B88">
        <v>11.26</v>
      </c>
      <c r="C88">
        <v>12.7</v>
      </c>
      <c r="D88">
        <v>1</v>
      </c>
      <c r="E88">
        <v>11</v>
      </c>
      <c r="F88">
        <v>8.3848000000000003</v>
      </c>
      <c r="G88">
        <v>57.832000000000001</v>
      </c>
      <c r="H88">
        <v>1.6199999999999999E-3</v>
      </c>
      <c r="I88">
        <v>-0.22040999999999999</v>
      </c>
      <c r="J88">
        <v>0.22040999999999999</v>
      </c>
      <c r="K88" s="3">
        <f t="shared" si="2"/>
        <v>1.996467391304348</v>
      </c>
      <c r="L88">
        <f t="shared" si="3"/>
        <v>3.9858820445415888</v>
      </c>
    </row>
    <row r="89" spans="1:12" x14ac:dyDescent="0.3">
      <c r="A89">
        <v>11.61</v>
      </c>
      <c r="B89">
        <v>11.26</v>
      </c>
      <c r="C89">
        <v>12.7</v>
      </c>
      <c r="D89">
        <v>2</v>
      </c>
      <c r="E89">
        <v>15</v>
      </c>
      <c r="F89">
        <v>99.721000000000004</v>
      </c>
      <c r="G89">
        <v>59.646000000000001</v>
      </c>
      <c r="H89">
        <v>1.0385999999999999E-2</v>
      </c>
      <c r="I89">
        <v>0.34959000000000001</v>
      </c>
      <c r="J89">
        <v>0.34959000000000001</v>
      </c>
      <c r="K89" s="3">
        <f t="shared" si="2"/>
        <v>3.0111111111111111</v>
      </c>
      <c r="L89">
        <f t="shared" si="3"/>
        <v>9.0667901234567907</v>
      </c>
    </row>
    <row r="90" spans="1:12" x14ac:dyDescent="0.3">
      <c r="A90">
        <v>79.510000000000005</v>
      </c>
      <c r="B90">
        <v>75.236000000000004</v>
      </c>
      <c r="C90">
        <v>572.49</v>
      </c>
      <c r="D90">
        <v>3</v>
      </c>
      <c r="E90">
        <v>5</v>
      </c>
      <c r="F90">
        <v>12.448</v>
      </c>
      <c r="G90">
        <v>45.695999999999998</v>
      </c>
      <c r="H90">
        <v>96.774000000000001</v>
      </c>
      <c r="I90">
        <v>4.2735000000000003</v>
      </c>
      <c r="J90">
        <v>4.2735000000000003</v>
      </c>
      <c r="K90" s="3">
        <f t="shared" si="2"/>
        <v>5.3747956231920506</v>
      </c>
      <c r="L90">
        <f t="shared" si="3"/>
        <v>28.888427991084423</v>
      </c>
    </row>
    <row r="91" spans="1:12" x14ac:dyDescent="0.3">
      <c r="A91">
        <v>107.58</v>
      </c>
      <c r="B91">
        <v>105.6</v>
      </c>
      <c r="C91">
        <v>894.56</v>
      </c>
      <c r="D91">
        <v>4</v>
      </c>
      <c r="E91">
        <v>4</v>
      </c>
      <c r="F91">
        <v>11.624000000000001</v>
      </c>
      <c r="G91">
        <v>51.420999999999999</v>
      </c>
      <c r="H91">
        <v>2.3671999999999999E-3</v>
      </c>
      <c r="I91">
        <v>1.9783999999999999</v>
      </c>
      <c r="J91">
        <v>1.9783999999999999</v>
      </c>
      <c r="K91" s="3">
        <f t="shared" si="2"/>
        <v>1.839003532255066</v>
      </c>
      <c r="L91">
        <f t="shared" si="3"/>
        <v>3.3819339916466093</v>
      </c>
    </row>
    <row r="92" spans="1:12" x14ac:dyDescent="0.3">
      <c r="A92">
        <v>6.01</v>
      </c>
      <c r="B92">
        <v>7.5956000000000001</v>
      </c>
      <c r="C92">
        <v>12.7</v>
      </c>
      <c r="D92">
        <v>1</v>
      </c>
      <c r="E92">
        <v>5</v>
      </c>
      <c r="F92">
        <v>100.1</v>
      </c>
      <c r="G92">
        <v>48.238</v>
      </c>
      <c r="H92">
        <v>1.7072000000000001E-3</v>
      </c>
      <c r="I92">
        <v>-1.5855999999999999</v>
      </c>
      <c r="J92">
        <v>1.5855999999999999</v>
      </c>
      <c r="K92" s="3">
        <f t="shared" si="2"/>
        <v>26.382695507487519</v>
      </c>
      <c r="L92">
        <f t="shared" si="3"/>
        <v>696.04662224080209</v>
      </c>
    </row>
    <row r="93" spans="1:12" x14ac:dyDescent="0.3">
      <c r="A93">
        <v>5.61</v>
      </c>
      <c r="B93">
        <v>7.5956000000000001</v>
      </c>
      <c r="C93">
        <v>12.7</v>
      </c>
      <c r="D93">
        <v>2</v>
      </c>
      <c r="E93">
        <v>4</v>
      </c>
      <c r="F93">
        <v>99.984999999999999</v>
      </c>
      <c r="G93">
        <v>6.6196999999999999</v>
      </c>
      <c r="H93">
        <v>3.5471999999999999E-3</v>
      </c>
      <c r="I93">
        <v>-1.9856</v>
      </c>
      <c r="J93">
        <v>1.9856</v>
      </c>
      <c r="K93" s="3">
        <f t="shared" si="2"/>
        <v>35.393939393939391</v>
      </c>
      <c r="L93">
        <f t="shared" si="3"/>
        <v>1252.7309458218547</v>
      </c>
    </row>
    <row r="94" spans="1:12" x14ac:dyDescent="0.3">
      <c r="A94">
        <v>108.6</v>
      </c>
      <c r="B94">
        <v>105.6</v>
      </c>
      <c r="C94">
        <v>894.56</v>
      </c>
      <c r="D94">
        <v>4</v>
      </c>
      <c r="E94">
        <v>5</v>
      </c>
      <c r="F94">
        <v>100.35</v>
      </c>
      <c r="G94">
        <v>35.200000000000003</v>
      </c>
      <c r="H94">
        <v>1.8408000000000001E-3</v>
      </c>
      <c r="I94">
        <v>2.9984000000000002</v>
      </c>
      <c r="J94">
        <v>2.9984000000000002</v>
      </c>
      <c r="K94" s="3">
        <f t="shared" si="2"/>
        <v>2.7609576427255988</v>
      </c>
      <c r="L94">
        <f t="shared" si="3"/>
        <v>7.6228871049248959</v>
      </c>
    </row>
    <row r="95" spans="1:12" x14ac:dyDescent="0.3">
      <c r="A95">
        <v>10.48</v>
      </c>
      <c r="B95">
        <v>11.26</v>
      </c>
      <c r="C95">
        <v>12.7</v>
      </c>
      <c r="D95">
        <v>2</v>
      </c>
      <c r="E95">
        <v>12</v>
      </c>
      <c r="F95">
        <v>91.061000000000007</v>
      </c>
      <c r="G95">
        <v>46.820999999999998</v>
      </c>
      <c r="H95">
        <v>1.804E-3</v>
      </c>
      <c r="I95">
        <v>-0.78041000000000005</v>
      </c>
      <c r="J95">
        <v>0.78041000000000005</v>
      </c>
      <c r="K95" s="3">
        <f t="shared" si="2"/>
        <v>7.446660305343511</v>
      </c>
      <c r="L95">
        <f t="shared" si="3"/>
        <v>55.452749703178711</v>
      </c>
    </row>
    <row r="96" spans="1:12" x14ac:dyDescent="0.3">
      <c r="A96">
        <v>74.459999999999994</v>
      </c>
      <c r="B96">
        <v>75.236000000000004</v>
      </c>
      <c r="C96">
        <v>572.49</v>
      </c>
      <c r="D96">
        <v>3</v>
      </c>
      <c r="E96">
        <v>2</v>
      </c>
      <c r="F96">
        <v>98.14</v>
      </c>
      <c r="G96">
        <v>50.316000000000003</v>
      </c>
      <c r="H96">
        <v>95.361000000000004</v>
      </c>
      <c r="I96">
        <v>-0.77649000000000001</v>
      </c>
      <c r="J96">
        <v>0.77649000000000001</v>
      </c>
      <c r="K96" s="3">
        <f t="shared" si="2"/>
        <v>1.0428283642224014</v>
      </c>
      <c r="L96">
        <f t="shared" si="3"/>
        <v>1.0874909972267695</v>
      </c>
    </row>
    <row r="97" spans="1:12" x14ac:dyDescent="0.3">
      <c r="A97">
        <v>103.01</v>
      </c>
      <c r="B97">
        <v>105.6</v>
      </c>
      <c r="C97">
        <v>894.56</v>
      </c>
      <c r="D97">
        <v>4</v>
      </c>
      <c r="E97">
        <v>4</v>
      </c>
      <c r="F97">
        <v>99.923000000000002</v>
      </c>
      <c r="G97">
        <v>69.686999999999998</v>
      </c>
      <c r="H97">
        <v>3.3679999999999999E-3</v>
      </c>
      <c r="I97">
        <v>-2.5916000000000001</v>
      </c>
      <c r="J97">
        <v>2.5916000000000001</v>
      </c>
      <c r="K97" s="3">
        <f t="shared" si="2"/>
        <v>2.5158722454130666</v>
      </c>
      <c r="L97">
        <f t="shared" si="3"/>
        <v>6.3296131552397856</v>
      </c>
    </row>
    <row r="98" spans="1:12" x14ac:dyDescent="0.3">
      <c r="A98">
        <v>6.36</v>
      </c>
      <c r="B98">
        <v>7.5956000000000001</v>
      </c>
      <c r="C98">
        <v>12.7</v>
      </c>
      <c r="D98">
        <v>2</v>
      </c>
      <c r="E98">
        <v>6</v>
      </c>
      <c r="F98">
        <v>99.99</v>
      </c>
      <c r="G98">
        <v>48.155000000000001</v>
      </c>
      <c r="H98">
        <v>1.8584000000000001E-3</v>
      </c>
      <c r="I98">
        <v>-1.2356</v>
      </c>
      <c r="J98">
        <v>1.2356</v>
      </c>
      <c r="K98" s="3">
        <f t="shared" si="2"/>
        <v>19.427672955974842</v>
      </c>
      <c r="L98">
        <f t="shared" si="3"/>
        <v>377.43447648431624</v>
      </c>
    </row>
    <row r="99" spans="1:12" x14ac:dyDescent="0.3">
      <c r="A99">
        <v>75.58</v>
      </c>
      <c r="B99">
        <v>75.236000000000004</v>
      </c>
      <c r="C99">
        <v>572.49</v>
      </c>
      <c r="D99">
        <v>3</v>
      </c>
      <c r="E99">
        <v>2</v>
      </c>
      <c r="F99">
        <v>98.087999999999994</v>
      </c>
      <c r="G99">
        <v>6.7180999999999997</v>
      </c>
      <c r="H99">
        <v>96.712000000000003</v>
      </c>
      <c r="I99">
        <v>0.34350999999999998</v>
      </c>
      <c r="J99">
        <v>0.34350999999999998</v>
      </c>
      <c r="K99" s="3">
        <f t="shared" si="2"/>
        <v>0.45449854458851546</v>
      </c>
      <c r="L99">
        <f t="shared" si="3"/>
        <v>0.20656892703307878</v>
      </c>
    </row>
    <row r="100" spans="1:12" x14ac:dyDescent="0.3">
      <c r="A100">
        <v>13.47</v>
      </c>
      <c r="B100">
        <v>11.26</v>
      </c>
      <c r="C100">
        <v>12.7</v>
      </c>
      <c r="D100">
        <v>1</v>
      </c>
      <c r="E100">
        <v>14</v>
      </c>
      <c r="F100">
        <v>75.156999999999996</v>
      </c>
      <c r="G100">
        <v>12.57</v>
      </c>
      <c r="H100">
        <v>1.684E-3</v>
      </c>
      <c r="I100">
        <v>2.2096</v>
      </c>
      <c r="J100">
        <v>2.2096</v>
      </c>
      <c r="K100" s="3">
        <f t="shared" si="2"/>
        <v>16.403860430586487</v>
      </c>
      <c r="L100">
        <f t="shared" si="3"/>
        <v>269.0866370261611</v>
      </c>
    </row>
    <row r="101" spans="1:12" x14ac:dyDescent="0.3">
      <c r="A101">
        <v>7.93</v>
      </c>
      <c r="B101">
        <v>11.26</v>
      </c>
      <c r="C101">
        <v>12.7</v>
      </c>
      <c r="D101">
        <v>2</v>
      </c>
      <c r="E101">
        <v>15</v>
      </c>
      <c r="F101">
        <v>99.994</v>
      </c>
      <c r="G101">
        <v>24.315999999999999</v>
      </c>
      <c r="H101">
        <v>1.8527999999999999E-3</v>
      </c>
      <c r="I101">
        <v>-3.3304</v>
      </c>
      <c r="J101">
        <v>3.3304</v>
      </c>
      <c r="K101" s="3">
        <f t="shared" si="2"/>
        <v>41.997477931904164</v>
      </c>
      <c r="L101">
        <f t="shared" si="3"/>
        <v>1763.7881526407773</v>
      </c>
    </row>
    <row r="102" spans="1:12" x14ac:dyDescent="0.3">
      <c r="A102">
        <v>107.89</v>
      </c>
      <c r="B102">
        <v>102.73</v>
      </c>
      <c r="C102">
        <v>894.56</v>
      </c>
      <c r="D102">
        <v>4</v>
      </c>
      <c r="E102">
        <v>5</v>
      </c>
      <c r="F102">
        <v>3.0604</v>
      </c>
      <c r="G102">
        <v>29.183</v>
      </c>
      <c r="H102">
        <v>1.856E-3</v>
      </c>
      <c r="I102">
        <v>5.1551999999999998</v>
      </c>
      <c r="J102">
        <v>5.1551999999999998</v>
      </c>
      <c r="K102" s="3">
        <f t="shared" si="2"/>
        <v>4.7782000185373992</v>
      </c>
      <c r="L102">
        <f t="shared" si="3"/>
        <v>22.831195417150802</v>
      </c>
    </row>
    <row r="103" spans="1:12" x14ac:dyDescent="0.3">
      <c r="A103">
        <v>11</v>
      </c>
      <c r="B103">
        <v>7.5956000000000001</v>
      </c>
      <c r="C103">
        <v>12.7</v>
      </c>
      <c r="D103">
        <v>1</v>
      </c>
      <c r="E103">
        <v>9</v>
      </c>
      <c r="F103">
        <v>86.594999999999999</v>
      </c>
      <c r="G103">
        <v>18.587</v>
      </c>
      <c r="H103">
        <v>19.495000000000001</v>
      </c>
      <c r="I103">
        <v>3.4043999999999999</v>
      </c>
      <c r="J103">
        <v>3.4043999999999999</v>
      </c>
      <c r="K103" s="3">
        <f t="shared" si="2"/>
        <v>30.949090909090909</v>
      </c>
      <c r="L103">
        <f t="shared" si="3"/>
        <v>957.84622809917357</v>
      </c>
    </row>
    <row r="104" spans="1:12" x14ac:dyDescent="0.3">
      <c r="A104">
        <v>6.61</v>
      </c>
      <c r="B104">
        <v>7.5956000000000001</v>
      </c>
      <c r="C104">
        <v>12.7</v>
      </c>
      <c r="D104">
        <v>2</v>
      </c>
      <c r="E104">
        <v>4</v>
      </c>
      <c r="F104">
        <v>88.415999999999997</v>
      </c>
      <c r="G104">
        <v>6.7557999999999998</v>
      </c>
      <c r="H104">
        <v>7.6168E-3</v>
      </c>
      <c r="I104">
        <v>-0.98555999999999999</v>
      </c>
      <c r="J104">
        <v>0.98555999999999999</v>
      </c>
      <c r="K104" s="3">
        <f t="shared" si="2"/>
        <v>14.910136157337368</v>
      </c>
      <c r="L104">
        <f t="shared" si="3"/>
        <v>222.31216023033912</v>
      </c>
    </row>
    <row r="105" spans="1:12" x14ac:dyDescent="0.3">
      <c r="A105">
        <v>73.22</v>
      </c>
      <c r="B105">
        <v>75.236000000000004</v>
      </c>
      <c r="C105">
        <v>572.49</v>
      </c>
      <c r="D105">
        <v>3</v>
      </c>
      <c r="E105">
        <v>3</v>
      </c>
      <c r="F105">
        <v>0.76280000000000003</v>
      </c>
      <c r="G105">
        <v>6.2961999999999998</v>
      </c>
      <c r="H105">
        <v>2.0864E-3</v>
      </c>
      <c r="I105">
        <v>-2.0165000000000002</v>
      </c>
      <c r="J105">
        <v>2.0165000000000002</v>
      </c>
      <c r="K105" s="3">
        <f t="shared" si="2"/>
        <v>2.7540289538377496</v>
      </c>
      <c r="L105">
        <f t="shared" si="3"/>
        <v>7.5846754785766493</v>
      </c>
    </row>
    <row r="106" spans="1:12" x14ac:dyDescent="0.3">
      <c r="A106">
        <v>103.47</v>
      </c>
      <c r="B106">
        <v>105.6</v>
      </c>
      <c r="C106">
        <v>894.56</v>
      </c>
      <c r="D106">
        <v>4</v>
      </c>
      <c r="E106">
        <v>5</v>
      </c>
      <c r="F106">
        <v>51.087000000000003</v>
      </c>
      <c r="G106">
        <v>10.882999999999999</v>
      </c>
      <c r="H106">
        <v>3.9280000000000001E-3</v>
      </c>
      <c r="I106">
        <v>-2.1316000000000002</v>
      </c>
      <c r="J106">
        <v>2.1316000000000002</v>
      </c>
      <c r="K106" s="3">
        <f t="shared" si="2"/>
        <v>2.060114042717696</v>
      </c>
      <c r="L106">
        <f t="shared" si="3"/>
        <v>4.244069869002649</v>
      </c>
    </row>
    <row r="107" spans="1:12" x14ac:dyDescent="0.3">
      <c r="A107">
        <v>14.81</v>
      </c>
      <c r="B107">
        <v>11.26</v>
      </c>
      <c r="C107">
        <v>12.7</v>
      </c>
      <c r="D107">
        <v>1</v>
      </c>
      <c r="E107">
        <v>14</v>
      </c>
      <c r="F107">
        <v>86.861999999999995</v>
      </c>
      <c r="G107">
        <v>12.211</v>
      </c>
      <c r="H107">
        <v>19.140999999999998</v>
      </c>
      <c r="I107">
        <v>3.5495999999999999</v>
      </c>
      <c r="J107">
        <v>3.5495999999999999</v>
      </c>
      <c r="K107" s="3">
        <f t="shared" si="2"/>
        <v>23.967589466576637</v>
      </c>
      <c r="L107">
        <f t="shared" si="3"/>
        <v>574.44534483835537</v>
      </c>
    </row>
    <row r="108" spans="1:12" x14ac:dyDescent="0.3">
      <c r="A108">
        <v>8.31</v>
      </c>
      <c r="B108">
        <v>7.5956000000000001</v>
      </c>
      <c r="C108">
        <v>12.7</v>
      </c>
      <c r="D108">
        <v>2</v>
      </c>
      <c r="E108">
        <v>5</v>
      </c>
      <c r="F108">
        <v>97.647000000000006</v>
      </c>
      <c r="G108">
        <v>43.113999999999997</v>
      </c>
      <c r="H108">
        <v>1.1434E-2</v>
      </c>
      <c r="I108">
        <v>0.71443999999999996</v>
      </c>
      <c r="J108">
        <v>0.71443999999999996</v>
      </c>
      <c r="K108" s="3">
        <f t="shared" si="2"/>
        <v>8.5973525872442842</v>
      </c>
      <c r="L108">
        <f t="shared" si="3"/>
        <v>73.91447150939598</v>
      </c>
    </row>
    <row r="109" spans="1:12" x14ac:dyDescent="0.3">
      <c r="A109">
        <v>84.9</v>
      </c>
      <c r="B109">
        <v>82.531999999999996</v>
      </c>
      <c r="C109">
        <v>572.49</v>
      </c>
      <c r="D109">
        <v>3</v>
      </c>
      <c r="E109">
        <v>10</v>
      </c>
      <c r="F109">
        <v>99.986999999999995</v>
      </c>
      <c r="G109">
        <v>42.067</v>
      </c>
      <c r="H109">
        <v>2.0408000000000002E-3</v>
      </c>
      <c r="I109">
        <v>2.3677000000000001</v>
      </c>
      <c r="J109">
        <v>2.3677000000000001</v>
      </c>
      <c r="K109" s="3">
        <f t="shared" si="2"/>
        <v>2.7888103651354532</v>
      </c>
      <c r="L109">
        <f t="shared" si="3"/>
        <v>7.7774632526869398</v>
      </c>
    </row>
    <row r="110" spans="1:12" x14ac:dyDescent="0.3">
      <c r="A110">
        <v>9.25</v>
      </c>
      <c r="B110">
        <v>7.5956000000000001</v>
      </c>
      <c r="C110">
        <v>12.7</v>
      </c>
      <c r="D110">
        <v>1</v>
      </c>
      <c r="E110">
        <v>7</v>
      </c>
      <c r="F110">
        <v>2.3489</v>
      </c>
      <c r="G110">
        <v>42.356999999999999</v>
      </c>
      <c r="H110">
        <v>18.920999999999999</v>
      </c>
      <c r="I110">
        <v>1.6544000000000001</v>
      </c>
      <c r="J110">
        <v>1.6544000000000001</v>
      </c>
      <c r="K110" s="3">
        <f t="shared" si="2"/>
        <v>17.885405405405404</v>
      </c>
      <c r="L110">
        <f t="shared" si="3"/>
        <v>319.88772651570486</v>
      </c>
    </row>
    <row r="111" spans="1:12" x14ac:dyDescent="0.3">
      <c r="A111">
        <v>6.29</v>
      </c>
      <c r="B111">
        <v>7.5956000000000001</v>
      </c>
      <c r="C111">
        <v>12.7</v>
      </c>
      <c r="D111">
        <v>2</v>
      </c>
      <c r="E111">
        <v>7</v>
      </c>
      <c r="F111">
        <v>100.01</v>
      </c>
      <c r="G111">
        <v>49.000999999999998</v>
      </c>
      <c r="H111">
        <v>6.8463999999999999E-3</v>
      </c>
      <c r="I111">
        <v>-1.3056000000000001</v>
      </c>
      <c r="J111">
        <v>1.3056000000000001</v>
      </c>
      <c r="K111" s="3">
        <f t="shared" si="2"/>
        <v>20.756756756756758</v>
      </c>
      <c r="L111">
        <f t="shared" si="3"/>
        <v>430.84295105916732</v>
      </c>
    </row>
    <row r="112" spans="1:12" x14ac:dyDescent="0.3">
      <c r="A112">
        <v>79.08</v>
      </c>
      <c r="B112">
        <v>75.236000000000004</v>
      </c>
      <c r="C112">
        <v>572.49</v>
      </c>
      <c r="D112">
        <v>3</v>
      </c>
      <c r="E112">
        <v>5</v>
      </c>
      <c r="F112">
        <v>3.8906999999999998</v>
      </c>
      <c r="G112">
        <v>7.0739000000000001</v>
      </c>
      <c r="H112">
        <v>2.3936000000000001E-3</v>
      </c>
      <c r="I112">
        <v>3.8435000000000001</v>
      </c>
      <c r="J112">
        <v>3.8435000000000001</v>
      </c>
      <c r="K112" s="3">
        <f t="shared" si="2"/>
        <v>4.8602680829539713</v>
      </c>
      <c r="L112">
        <f t="shared" si="3"/>
        <v>23.62220583818107</v>
      </c>
    </row>
    <row r="113" spans="1:12" x14ac:dyDescent="0.3">
      <c r="A113">
        <v>6.13</v>
      </c>
      <c r="B113">
        <v>7.5956000000000001</v>
      </c>
      <c r="C113">
        <v>12.7</v>
      </c>
      <c r="D113">
        <v>1</v>
      </c>
      <c r="E113">
        <v>7</v>
      </c>
      <c r="F113">
        <v>98.194999999999993</v>
      </c>
      <c r="G113">
        <v>21.931000000000001</v>
      </c>
      <c r="H113">
        <v>18.63</v>
      </c>
      <c r="I113">
        <v>-1.4656</v>
      </c>
      <c r="J113">
        <v>1.4656</v>
      </c>
      <c r="K113" s="3">
        <f t="shared" si="2"/>
        <v>23.908646003262643</v>
      </c>
      <c r="L113">
        <f t="shared" si="3"/>
        <v>571.62335370932669</v>
      </c>
    </row>
    <row r="114" spans="1:12" x14ac:dyDescent="0.3">
      <c r="A114">
        <v>6.41</v>
      </c>
      <c r="B114">
        <v>11.26</v>
      </c>
      <c r="C114">
        <v>12.7</v>
      </c>
      <c r="D114">
        <v>2</v>
      </c>
      <c r="E114">
        <v>11</v>
      </c>
      <c r="F114">
        <v>99.903999999999996</v>
      </c>
      <c r="G114">
        <v>6.7854999999999999</v>
      </c>
      <c r="H114">
        <v>6.3032000000000001E-3</v>
      </c>
      <c r="I114">
        <v>-4.8503999999999996</v>
      </c>
      <c r="J114">
        <v>4.8503999999999996</v>
      </c>
      <c r="K114" s="3">
        <f t="shared" si="2"/>
        <v>75.669266770670816</v>
      </c>
      <c r="L114">
        <f t="shared" si="3"/>
        <v>5725.8379336109465</v>
      </c>
    </row>
    <row r="115" spans="1:12" x14ac:dyDescent="0.3">
      <c r="A115">
        <v>74.900000000000006</v>
      </c>
      <c r="B115">
        <v>78.62</v>
      </c>
      <c r="C115">
        <v>572.49</v>
      </c>
      <c r="D115">
        <v>3</v>
      </c>
      <c r="E115">
        <v>6</v>
      </c>
      <c r="F115">
        <v>1.494</v>
      </c>
      <c r="G115">
        <v>7.7111000000000001</v>
      </c>
      <c r="H115">
        <v>3.7599999999999999E-3</v>
      </c>
      <c r="I115">
        <v>-3.7202999999999999</v>
      </c>
      <c r="J115">
        <v>3.7202999999999999</v>
      </c>
      <c r="K115" s="3">
        <f t="shared" si="2"/>
        <v>4.9670226969292388</v>
      </c>
      <c r="L115">
        <f t="shared" si="3"/>
        <v>24.671314471810209</v>
      </c>
    </row>
    <row r="116" spans="1:12" x14ac:dyDescent="0.3">
      <c r="A116">
        <v>11.63</v>
      </c>
      <c r="B116">
        <v>11.26</v>
      </c>
      <c r="C116">
        <v>12.7</v>
      </c>
      <c r="D116">
        <v>2</v>
      </c>
      <c r="E116">
        <v>11</v>
      </c>
      <c r="F116">
        <v>96.992000000000004</v>
      </c>
      <c r="G116">
        <v>34.701000000000001</v>
      </c>
      <c r="H116">
        <v>1.8439999999999999E-3</v>
      </c>
      <c r="I116">
        <v>0.36958999999999997</v>
      </c>
      <c r="J116">
        <v>0.36958999999999997</v>
      </c>
      <c r="K116" s="3">
        <f t="shared" si="2"/>
        <v>3.1779019776440238</v>
      </c>
      <c r="L116">
        <f t="shared" si="3"/>
        <v>10.099060979513798</v>
      </c>
    </row>
    <row r="117" spans="1:12" x14ac:dyDescent="0.3">
      <c r="A117">
        <v>74.260000000000005</v>
      </c>
      <c r="B117">
        <v>75.236000000000004</v>
      </c>
      <c r="C117">
        <v>572.49</v>
      </c>
      <c r="D117">
        <v>3</v>
      </c>
      <c r="E117">
        <v>4</v>
      </c>
      <c r="F117">
        <v>99.971000000000004</v>
      </c>
      <c r="G117">
        <v>36.975000000000001</v>
      </c>
      <c r="H117">
        <v>2.2288E-3</v>
      </c>
      <c r="I117">
        <v>-0.97648999999999997</v>
      </c>
      <c r="J117">
        <v>0.97648999999999997</v>
      </c>
      <c r="K117" s="3">
        <f t="shared" si="2"/>
        <v>1.3149609480204685</v>
      </c>
      <c r="L117">
        <f t="shared" si="3"/>
        <v>1.7291222948188891</v>
      </c>
    </row>
    <row r="118" spans="1:12" x14ac:dyDescent="0.3">
      <c r="A118">
        <v>101.05</v>
      </c>
      <c r="B118">
        <v>105.6</v>
      </c>
      <c r="C118">
        <v>894.56</v>
      </c>
      <c r="D118">
        <v>4</v>
      </c>
      <c r="E118">
        <v>5</v>
      </c>
      <c r="F118">
        <v>99.994</v>
      </c>
      <c r="G118">
        <v>72.563999999999993</v>
      </c>
      <c r="H118">
        <v>2.8928000000000001E-3</v>
      </c>
      <c r="I118">
        <v>-4.5515999999999996</v>
      </c>
      <c r="J118">
        <v>4.5515999999999996</v>
      </c>
      <c r="K118" s="3">
        <f t="shared" si="2"/>
        <v>4.5043047996041565</v>
      </c>
      <c r="L118">
        <f t="shared" si="3"/>
        <v>20.28876172773704</v>
      </c>
    </row>
    <row r="119" spans="1:12" x14ac:dyDescent="0.3">
      <c r="A119">
        <v>15.19</v>
      </c>
      <c r="B119">
        <v>11.26</v>
      </c>
      <c r="C119">
        <v>12.7</v>
      </c>
      <c r="D119">
        <v>1</v>
      </c>
      <c r="E119">
        <v>14</v>
      </c>
      <c r="F119">
        <v>4.82</v>
      </c>
      <c r="G119">
        <v>44.628999999999998</v>
      </c>
      <c r="H119">
        <v>18.268999999999998</v>
      </c>
      <c r="I119">
        <v>3.9296000000000002</v>
      </c>
      <c r="J119">
        <v>3.9296000000000002</v>
      </c>
      <c r="K119" s="3">
        <f t="shared" si="2"/>
        <v>25.869651086240953</v>
      </c>
      <c r="L119">
        <f t="shared" si="3"/>
        <v>669.23884732384772</v>
      </c>
    </row>
    <row r="120" spans="1:12" x14ac:dyDescent="0.3">
      <c r="A120">
        <v>16.48</v>
      </c>
      <c r="B120">
        <v>11.26</v>
      </c>
      <c r="C120">
        <v>12.7</v>
      </c>
      <c r="D120">
        <v>2</v>
      </c>
      <c r="E120">
        <v>12</v>
      </c>
      <c r="F120">
        <v>99.292000000000002</v>
      </c>
      <c r="G120">
        <v>46.432000000000002</v>
      </c>
      <c r="H120">
        <v>1.1527000000000001E-2</v>
      </c>
      <c r="I120">
        <v>5.2195999999999998</v>
      </c>
      <c r="J120">
        <v>5.2195999999999998</v>
      </c>
      <c r="K120" s="3">
        <f t="shared" si="2"/>
        <v>31.672330097087375</v>
      </c>
      <c r="L120">
        <f t="shared" si="3"/>
        <v>1003.1364937788668</v>
      </c>
    </row>
    <row r="121" spans="1:12" x14ac:dyDescent="0.3">
      <c r="A121">
        <v>76.819999999999993</v>
      </c>
      <c r="B121">
        <v>75.236000000000004</v>
      </c>
      <c r="C121">
        <v>572.49</v>
      </c>
      <c r="D121">
        <v>3</v>
      </c>
      <c r="E121">
        <v>4</v>
      </c>
      <c r="F121">
        <v>4.6323999999999996</v>
      </c>
      <c r="G121">
        <v>17.242999999999999</v>
      </c>
      <c r="H121">
        <v>5.6160000000000003E-3</v>
      </c>
      <c r="I121">
        <v>1.5834999999999999</v>
      </c>
      <c r="J121">
        <v>1.5834999999999999</v>
      </c>
      <c r="K121" s="3">
        <f t="shared" si="2"/>
        <v>2.0613121582921115</v>
      </c>
      <c r="L121">
        <f t="shared" si="3"/>
        <v>4.2490078139228826</v>
      </c>
    </row>
    <row r="122" spans="1:12" x14ac:dyDescent="0.3">
      <c r="A122">
        <v>108.85</v>
      </c>
      <c r="B122">
        <v>102.73</v>
      </c>
      <c r="C122">
        <v>894.56</v>
      </c>
      <c r="D122">
        <v>4</v>
      </c>
      <c r="E122">
        <v>3</v>
      </c>
      <c r="F122">
        <v>3.6846999999999999</v>
      </c>
      <c r="G122">
        <v>67.293000000000006</v>
      </c>
      <c r="H122">
        <v>2.2767999999999998E-3</v>
      </c>
      <c r="I122">
        <v>6.1151999999999997</v>
      </c>
      <c r="J122">
        <v>6.1151999999999997</v>
      </c>
      <c r="K122" s="3">
        <f t="shared" si="2"/>
        <v>5.6180064308681672</v>
      </c>
      <c r="L122">
        <f t="shared" si="3"/>
        <v>31.561996257276082</v>
      </c>
    </row>
    <row r="123" spans="1:12" x14ac:dyDescent="0.3">
      <c r="A123">
        <v>7.84</v>
      </c>
      <c r="B123">
        <v>11.26</v>
      </c>
      <c r="C123">
        <v>12.7</v>
      </c>
      <c r="D123">
        <v>1</v>
      </c>
      <c r="E123">
        <v>20</v>
      </c>
      <c r="F123">
        <v>98.486000000000004</v>
      </c>
      <c r="G123">
        <v>28.411000000000001</v>
      </c>
      <c r="H123">
        <v>19.434999999999999</v>
      </c>
      <c r="I123">
        <v>-3.4203999999999999</v>
      </c>
      <c r="J123">
        <v>3.4203999999999999</v>
      </c>
      <c r="K123" s="3">
        <f t="shared" si="2"/>
        <v>43.627551020408163</v>
      </c>
      <c r="L123">
        <f t="shared" si="3"/>
        <v>1903.3632080383172</v>
      </c>
    </row>
    <row r="124" spans="1:12" x14ac:dyDescent="0.3">
      <c r="A124">
        <v>72.75</v>
      </c>
      <c r="B124">
        <v>82.531999999999996</v>
      </c>
      <c r="C124">
        <v>572.49</v>
      </c>
      <c r="D124">
        <v>3</v>
      </c>
      <c r="E124">
        <v>10</v>
      </c>
      <c r="F124">
        <v>0.1105</v>
      </c>
      <c r="G124">
        <v>5.6086999999999998</v>
      </c>
      <c r="H124">
        <v>1.6784E-3</v>
      </c>
      <c r="I124">
        <v>-9.7822999999999993</v>
      </c>
      <c r="J124">
        <v>9.7822999999999993</v>
      </c>
      <c r="K124" s="3">
        <f t="shared" si="2"/>
        <v>13.446460481099656</v>
      </c>
      <c r="L124">
        <f t="shared" si="3"/>
        <v>180.80729946977479</v>
      </c>
    </row>
    <row r="125" spans="1:12" x14ac:dyDescent="0.3">
      <c r="A125">
        <v>13.98</v>
      </c>
      <c r="B125">
        <v>11.26</v>
      </c>
      <c r="C125">
        <v>12.7</v>
      </c>
      <c r="D125">
        <v>1</v>
      </c>
      <c r="E125">
        <v>19</v>
      </c>
      <c r="F125">
        <v>98.001000000000005</v>
      </c>
      <c r="G125">
        <v>41.39</v>
      </c>
      <c r="H125">
        <v>19.628</v>
      </c>
      <c r="I125">
        <v>2.7195999999999998</v>
      </c>
      <c r="J125">
        <v>2.7195999999999998</v>
      </c>
      <c r="K125" s="3">
        <f t="shared" si="2"/>
        <v>19.453505007153073</v>
      </c>
      <c r="L125">
        <f t="shared" si="3"/>
        <v>378.43885706332969</v>
      </c>
    </row>
    <row r="126" spans="1:12" x14ac:dyDescent="0.3">
      <c r="A126">
        <v>79.77</v>
      </c>
      <c r="B126">
        <v>75.236000000000004</v>
      </c>
      <c r="C126">
        <v>572.49</v>
      </c>
      <c r="D126">
        <v>3</v>
      </c>
      <c r="E126">
        <v>5</v>
      </c>
      <c r="F126">
        <v>99.992000000000004</v>
      </c>
      <c r="G126">
        <v>44.548999999999999</v>
      </c>
      <c r="H126">
        <v>1.7344000000000001E-3</v>
      </c>
      <c r="I126">
        <v>4.5335000000000001</v>
      </c>
      <c r="J126">
        <v>4.5335000000000001</v>
      </c>
      <c r="K126" s="3">
        <f t="shared" si="2"/>
        <v>5.6832142409427107</v>
      </c>
      <c r="L126">
        <f t="shared" si="3"/>
        <v>32.298924108454031</v>
      </c>
    </row>
    <row r="127" spans="1:12" x14ac:dyDescent="0.3">
      <c r="A127">
        <v>16.38</v>
      </c>
      <c r="B127">
        <v>11.26</v>
      </c>
      <c r="C127">
        <v>12.7</v>
      </c>
      <c r="D127">
        <v>1</v>
      </c>
      <c r="E127">
        <v>17</v>
      </c>
      <c r="F127">
        <v>3.4765000000000001</v>
      </c>
      <c r="G127">
        <v>70.536000000000001</v>
      </c>
      <c r="H127">
        <v>19.102</v>
      </c>
      <c r="I127">
        <v>5.1196000000000002</v>
      </c>
      <c r="J127">
        <v>5.1196000000000002</v>
      </c>
      <c r="K127" s="3">
        <f t="shared" si="2"/>
        <v>31.255189255189258</v>
      </c>
      <c r="L127">
        <f t="shared" si="3"/>
        <v>976.886855377698</v>
      </c>
    </row>
    <row r="128" spans="1:12" x14ac:dyDescent="0.3">
      <c r="A128">
        <v>7.5</v>
      </c>
      <c r="B128">
        <v>11.26</v>
      </c>
      <c r="C128">
        <v>12.7</v>
      </c>
      <c r="D128">
        <v>2</v>
      </c>
      <c r="E128">
        <v>12</v>
      </c>
      <c r="F128">
        <v>98.600999999999999</v>
      </c>
      <c r="G128">
        <v>73.012</v>
      </c>
      <c r="H128">
        <v>1.2177E-2</v>
      </c>
      <c r="I128">
        <v>-3.7604000000000002</v>
      </c>
      <c r="J128">
        <v>3.7604000000000002</v>
      </c>
      <c r="K128" s="3">
        <f t="shared" si="2"/>
        <v>50.138666666666666</v>
      </c>
      <c r="L128">
        <f t="shared" si="3"/>
        <v>2513.885895111111</v>
      </c>
    </row>
    <row r="129" spans="1:12" x14ac:dyDescent="0.3">
      <c r="A129">
        <v>79.09</v>
      </c>
      <c r="B129">
        <v>78.62</v>
      </c>
      <c r="C129">
        <v>572.49</v>
      </c>
      <c r="D129">
        <v>3</v>
      </c>
      <c r="E129">
        <v>6</v>
      </c>
      <c r="F129">
        <v>5.3860999999999999</v>
      </c>
      <c r="G129">
        <v>38.145000000000003</v>
      </c>
      <c r="H129">
        <v>7.7432000000000004E-3</v>
      </c>
      <c r="I129">
        <v>0.46973999999999999</v>
      </c>
      <c r="J129">
        <v>0.46973999999999999</v>
      </c>
      <c r="K129" s="3">
        <f t="shared" si="2"/>
        <v>0.59393096472373241</v>
      </c>
      <c r="L129">
        <f t="shared" si="3"/>
        <v>0.35275399085766346</v>
      </c>
    </row>
    <row r="130" spans="1:12" x14ac:dyDescent="0.3">
      <c r="A130">
        <v>10.15</v>
      </c>
      <c r="B130">
        <v>11.26</v>
      </c>
      <c r="C130">
        <v>12.7</v>
      </c>
      <c r="D130">
        <v>1</v>
      </c>
      <c r="E130">
        <v>14</v>
      </c>
      <c r="F130">
        <v>75.198999999999998</v>
      </c>
      <c r="G130">
        <v>12.272</v>
      </c>
      <c r="H130">
        <v>18.651</v>
      </c>
      <c r="I130">
        <v>-1.1104000000000001</v>
      </c>
      <c r="J130">
        <v>1.1104000000000001</v>
      </c>
      <c r="K130" s="3">
        <f t="shared" si="2"/>
        <v>10.939901477832512</v>
      </c>
      <c r="L130">
        <f t="shared" si="3"/>
        <v>119.68144434468198</v>
      </c>
    </row>
    <row r="131" spans="1:12" x14ac:dyDescent="0.3">
      <c r="A131">
        <v>6.4</v>
      </c>
      <c r="B131">
        <v>7.5956000000000001</v>
      </c>
      <c r="C131">
        <v>12.7</v>
      </c>
      <c r="D131">
        <v>2</v>
      </c>
      <c r="E131">
        <v>3</v>
      </c>
      <c r="F131">
        <v>79.126000000000005</v>
      </c>
      <c r="G131">
        <v>7.5183999999999997</v>
      </c>
      <c r="H131">
        <v>1.3204E-2</v>
      </c>
      <c r="I131">
        <v>-1.1956</v>
      </c>
      <c r="J131">
        <v>1.1956</v>
      </c>
      <c r="K131" s="3">
        <f t="shared" ref="K131:K194" si="4">(J131/A131)*100</f>
        <v>18.681249999999999</v>
      </c>
      <c r="L131">
        <f t="shared" ref="L131:L194" si="5">K131^2</f>
        <v>348.98910156249997</v>
      </c>
    </row>
    <row r="132" spans="1:12" x14ac:dyDescent="0.3">
      <c r="A132">
        <v>72.95</v>
      </c>
      <c r="B132">
        <v>75.236000000000004</v>
      </c>
      <c r="C132">
        <v>572.49</v>
      </c>
      <c r="D132">
        <v>3</v>
      </c>
      <c r="E132">
        <v>4</v>
      </c>
      <c r="F132">
        <v>0.71109999999999995</v>
      </c>
      <c r="G132">
        <v>6.3681999999999999</v>
      </c>
      <c r="H132">
        <v>2.1207999999999999E-3</v>
      </c>
      <c r="I132">
        <v>-2.2865000000000002</v>
      </c>
      <c r="J132">
        <v>2.2865000000000002</v>
      </c>
      <c r="K132" s="3">
        <f t="shared" si="4"/>
        <v>3.1343385880740233</v>
      </c>
      <c r="L132">
        <f t="shared" si="5"/>
        <v>9.8240783846898623</v>
      </c>
    </row>
    <row r="133" spans="1:12" x14ac:dyDescent="0.3">
      <c r="A133">
        <v>106.38</v>
      </c>
      <c r="B133">
        <v>105.6</v>
      </c>
      <c r="C133">
        <v>894.56</v>
      </c>
      <c r="D133">
        <v>4</v>
      </c>
      <c r="E133">
        <v>3</v>
      </c>
      <c r="F133">
        <v>100.19</v>
      </c>
      <c r="G133">
        <v>47.902000000000001</v>
      </c>
      <c r="H133">
        <v>2.2991999999999999E-3</v>
      </c>
      <c r="I133">
        <v>0.77842999999999996</v>
      </c>
      <c r="J133">
        <v>0.77842999999999996</v>
      </c>
      <c r="K133" s="3">
        <f t="shared" si="4"/>
        <v>0.73174468885128774</v>
      </c>
      <c r="L133">
        <f t="shared" si="5"/>
        <v>0.53545028966206787</v>
      </c>
    </row>
    <row r="134" spans="1:12" x14ac:dyDescent="0.3">
      <c r="A134">
        <v>11.92</v>
      </c>
      <c r="B134">
        <v>11.26</v>
      </c>
      <c r="C134">
        <v>12.7</v>
      </c>
      <c r="D134">
        <v>1</v>
      </c>
      <c r="E134">
        <v>11</v>
      </c>
      <c r="F134">
        <v>98.197000000000003</v>
      </c>
      <c r="G134">
        <v>54.411000000000001</v>
      </c>
      <c r="H134">
        <v>18.401</v>
      </c>
      <c r="I134">
        <v>0.65959000000000001</v>
      </c>
      <c r="J134">
        <v>0.65959000000000001</v>
      </c>
      <c r="K134" s="3">
        <f t="shared" si="4"/>
        <v>5.533473154362416</v>
      </c>
      <c r="L134">
        <f t="shared" si="5"/>
        <v>30.619325150049548</v>
      </c>
    </row>
    <row r="135" spans="1:12" x14ac:dyDescent="0.3">
      <c r="A135">
        <v>12.51</v>
      </c>
      <c r="B135">
        <v>7.5956000000000001</v>
      </c>
      <c r="C135">
        <v>12.7</v>
      </c>
      <c r="D135">
        <v>2</v>
      </c>
      <c r="E135">
        <v>9</v>
      </c>
      <c r="F135">
        <v>95.947000000000003</v>
      </c>
      <c r="G135">
        <v>58.698</v>
      </c>
      <c r="H135">
        <v>1.1704000000000001E-2</v>
      </c>
      <c r="I135">
        <v>4.9143999999999997</v>
      </c>
      <c r="J135">
        <v>4.9143999999999997</v>
      </c>
      <c r="K135" s="3">
        <f t="shared" si="4"/>
        <v>39.283772981614703</v>
      </c>
      <c r="L135">
        <f t="shared" si="5"/>
        <v>1543.2148196710414</v>
      </c>
    </row>
    <row r="136" spans="1:12" x14ac:dyDescent="0.3">
      <c r="A136">
        <v>74.83</v>
      </c>
      <c r="B136">
        <v>75.236000000000004</v>
      </c>
      <c r="C136">
        <v>572.49</v>
      </c>
      <c r="D136">
        <v>3</v>
      </c>
      <c r="E136">
        <v>4</v>
      </c>
      <c r="F136">
        <v>100.15</v>
      </c>
      <c r="G136">
        <v>65.429000000000002</v>
      </c>
      <c r="H136">
        <v>3.8408000000000001E-3</v>
      </c>
      <c r="I136">
        <v>-0.40649000000000002</v>
      </c>
      <c r="J136">
        <v>0.40649000000000002</v>
      </c>
      <c r="K136" s="3">
        <f t="shared" si="4"/>
        <v>0.54321796071094486</v>
      </c>
      <c r="L136">
        <f t="shared" si="5"/>
        <v>0.2950857528389576</v>
      </c>
    </row>
    <row r="137" spans="1:12" x14ac:dyDescent="0.3">
      <c r="A137">
        <v>12.94</v>
      </c>
      <c r="B137">
        <v>11.26</v>
      </c>
      <c r="C137">
        <v>12.7</v>
      </c>
      <c r="D137">
        <v>1</v>
      </c>
      <c r="E137">
        <v>11</v>
      </c>
      <c r="F137">
        <v>3.597</v>
      </c>
      <c r="G137">
        <v>67.286000000000001</v>
      </c>
      <c r="H137">
        <v>18.338000000000001</v>
      </c>
      <c r="I137">
        <v>1.6796</v>
      </c>
      <c r="J137">
        <v>1.6796</v>
      </c>
      <c r="K137" s="3">
        <f t="shared" si="4"/>
        <v>12.979907264296756</v>
      </c>
      <c r="L137">
        <f t="shared" si="5"/>
        <v>168.47799258974371</v>
      </c>
    </row>
    <row r="138" spans="1:12" x14ac:dyDescent="0.3">
      <c r="A138">
        <v>9.32</v>
      </c>
      <c r="B138">
        <v>7.5956000000000001</v>
      </c>
      <c r="C138">
        <v>12.7</v>
      </c>
      <c r="D138">
        <v>2</v>
      </c>
      <c r="E138">
        <v>9</v>
      </c>
      <c r="F138">
        <v>99.159000000000006</v>
      </c>
      <c r="G138">
        <v>69.043999999999997</v>
      </c>
      <c r="H138">
        <v>1.3336000000000001E-2</v>
      </c>
      <c r="I138">
        <v>1.7243999999999999</v>
      </c>
      <c r="J138">
        <v>1.7243999999999999</v>
      </c>
      <c r="K138" s="3">
        <f t="shared" si="4"/>
        <v>18.502145922746781</v>
      </c>
      <c r="L138">
        <f t="shared" si="5"/>
        <v>342.3294037466153</v>
      </c>
    </row>
    <row r="139" spans="1:12" x14ac:dyDescent="0.3">
      <c r="A139">
        <v>84.03</v>
      </c>
      <c r="B139">
        <v>82.531999999999996</v>
      </c>
      <c r="C139">
        <v>572.49</v>
      </c>
      <c r="D139">
        <v>3</v>
      </c>
      <c r="E139">
        <v>9</v>
      </c>
      <c r="F139">
        <v>5.1787999999999998</v>
      </c>
      <c r="G139">
        <v>49.215000000000003</v>
      </c>
      <c r="H139">
        <v>2.8248000000000001E-3</v>
      </c>
      <c r="I139">
        <v>1.4977</v>
      </c>
      <c r="J139">
        <v>1.4977</v>
      </c>
      <c r="K139" s="3">
        <f t="shared" si="4"/>
        <v>1.782339640604546</v>
      </c>
      <c r="L139">
        <f t="shared" si="5"/>
        <v>3.176734594470342</v>
      </c>
    </row>
    <row r="140" spans="1:12" x14ac:dyDescent="0.3">
      <c r="A140">
        <v>103.24</v>
      </c>
      <c r="B140">
        <v>102.73</v>
      </c>
      <c r="C140">
        <v>894.56</v>
      </c>
      <c r="D140">
        <v>4</v>
      </c>
      <c r="E140">
        <v>5</v>
      </c>
      <c r="F140">
        <v>5.8437999999999999</v>
      </c>
      <c r="G140">
        <v>8.5998999999999999</v>
      </c>
      <c r="H140">
        <v>2.3192E-3</v>
      </c>
      <c r="I140">
        <v>0.50519999999999998</v>
      </c>
      <c r="J140">
        <v>0.50519999999999998</v>
      </c>
      <c r="K140" s="3">
        <f t="shared" si="4"/>
        <v>0.48934521503293299</v>
      </c>
      <c r="L140">
        <f t="shared" si="5"/>
        <v>0.23945873947562743</v>
      </c>
    </row>
    <row r="141" spans="1:12" x14ac:dyDescent="0.3">
      <c r="A141">
        <v>9.07</v>
      </c>
      <c r="B141">
        <v>7.5956000000000001</v>
      </c>
      <c r="C141">
        <v>12.7</v>
      </c>
      <c r="D141">
        <v>1</v>
      </c>
      <c r="E141">
        <v>5</v>
      </c>
      <c r="F141">
        <v>98.337999999999994</v>
      </c>
      <c r="G141">
        <v>47.805</v>
      </c>
      <c r="H141">
        <v>18.387</v>
      </c>
      <c r="I141">
        <v>1.4743999999999999</v>
      </c>
      <c r="J141">
        <v>1.4743999999999999</v>
      </c>
      <c r="K141" s="3">
        <f t="shared" si="4"/>
        <v>16.255788313120174</v>
      </c>
      <c r="L141">
        <f t="shared" si="5"/>
        <v>264.25065368097444</v>
      </c>
    </row>
    <row r="142" spans="1:12" x14ac:dyDescent="0.3">
      <c r="A142">
        <v>74.08</v>
      </c>
      <c r="B142">
        <v>75.236000000000004</v>
      </c>
      <c r="C142">
        <v>572.49</v>
      </c>
      <c r="D142">
        <v>3</v>
      </c>
      <c r="E142">
        <v>4</v>
      </c>
      <c r="F142">
        <v>0.2147</v>
      </c>
      <c r="G142">
        <v>5.649</v>
      </c>
      <c r="H142">
        <v>1.7496E-3</v>
      </c>
      <c r="I142">
        <v>-1.1565000000000001</v>
      </c>
      <c r="J142">
        <v>1.1565000000000001</v>
      </c>
      <c r="K142" s="3">
        <f t="shared" si="4"/>
        <v>1.5611501079913608</v>
      </c>
      <c r="L142">
        <f t="shared" si="5"/>
        <v>2.4371896596814375</v>
      </c>
    </row>
    <row r="143" spans="1:12" x14ac:dyDescent="0.3">
      <c r="A143">
        <v>110.74</v>
      </c>
      <c r="B143">
        <v>105.6</v>
      </c>
      <c r="C143">
        <v>894.56</v>
      </c>
      <c r="D143">
        <v>4</v>
      </c>
      <c r="E143">
        <v>5</v>
      </c>
      <c r="F143">
        <v>100.5</v>
      </c>
      <c r="G143">
        <v>58.396000000000001</v>
      </c>
      <c r="H143">
        <v>4.1408E-3</v>
      </c>
      <c r="I143">
        <v>5.1383999999999999</v>
      </c>
      <c r="J143">
        <v>5.1383999999999999</v>
      </c>
      <c r="K143" s="3">
        <f t="shared" si="4"/>
        <v>4.6400577930287161</v>
      </c>
      <c r="L143">
        <f t="shared" si="5"/>
        <v>21.53013632264652</v>
      </c>
    </row>
    <row r="144" spans="1:12" x14ac:dyDescent="0.3">
      <c r="A144">
        <v>6.14</v>
      </c>
      <c r="B144">
        <v>7.5956000000000001</v>
      </c>
      <c r="C144">
        <v>12.7</v>
      </c>
      <c r="D144">
        <v>1</v>
      </c>
      <c r="E144">
        <v>5</v>
      </c>
      <c r="F144">
        <v>98.281999999999996</v>
      </c>
      <c r="G144">
        <v>18.811</v>
      </c>
      <c r="H144">
        <v>18.719000000000001</v>
      </c>
      <c r="I144">
        <v>-1.4556</v>
      </c>
      <c r="J144">
        <v>1.4556</v>
      </c>
      <c r="K144" s="3">
        <f t="shared" si="4"/>
        <v>23.706840390879481</v>
      </c>
      <c r="L144">
        <f t="shared" si="5"/>
        <v>562.01428131863474</v>
      </c>
    </row>
    <row r="145" spans="1:12" x14ac:dyDescent="0.3">
      <c r="A145">
        <v>6.65</v>
      </c>
      <c r="B145">
        <v>7.5956000000000001</v>
      </c>
      <c r="C145">
        <v>12.7</v>
      </c>
      <c r="D145">
        <v>2</v>
      </c>
      <c r="E145">
        <v>3</v>
      </c>
      <c r="F145">
        <v>96.025000000000006</v>
      </c>
      <c r="G145">
        <v>45.301000000000002</v>
      </c>
      <c r="H145">
        <v>2.8552E-3</v>
      </c>
      <c r="I145">
        <v>-0.94555999999999996</v>
      </c>
      <c r="J145">
        <v>0.94555999999999996</v>
      </c>
      <c r="K145" s="3">
        <f t="shared" si="4"/>
        <v>14.21894736842105</v>
      </c>
      <c r="L145">
        <f t="shared" si="5"/>
        <v>202.17846426592791</v>
      </c>
    </row>
    <row r="146" spans="1:12" x14ac:dyDescent="0.3">
      <c r="A146">
        <v>89.09</v>
      </c>
      <c r="B146">
        <v>82.531999999999996</v>
      </c>
      <c r="C146">
        <v>572.49</v>
      </c>
      <c r="D146">
        <v>3</v>
      </c>
      <c r="E146">
        <v>10</v>
      </c>
      <c r="F146">
        <v>99.671000000000006</v>
      </c>
      <c r="G146">
        <v>45.381</v>
      </c>
      <c r="H146">
        <v>2.1143999999999998E-3</v>
      </c>
      <c r="I146">
        <v>6.5576999999999996</v>
      </c>
      <c r="J146">
        <v>6.5576999999999996</v>
      </c>
      <c r="K146" s="3">
        <f t="shared" si="4"/>
        <v>7.3607587832528898</v>
      </c>
      <c r="L146">
        <f t="shared" si="5"/>
        <v>54.180769865234559</v>
      </c>
    </row>
    <row r="147" spans="1:12" x14ac:dyDescent="0.3">
      <c r="A147">
        <v>102.91</v>
      </c>
      <c r="B147">
        <v>105.6</v>
      </c>
      <c r="C147">
        <v>894.56</v>
      </c>
      <c r="D147">
        <v>4</v>
      </c>
      <c r="E147">
        <v>3</v>
      </c>
      <c r="F147">
        <v>99.977000000000004</v>
      </c>
      <c r="G147">
        <v>32.383000000000003</v>
      </c>
      <c r="H147">
        <v>4.9984000000000001E-3</v>
      </c>
      <c r="I147">
        <v>-2.6916000000000002</v>
      </c>
      <c r="J147">
        <v>2.6916000000000002</v>
      </c>
      <c r="K147" s="3">
        <f t="shared" si="4"/>
        <v>2.6154892624623458</v>
      </c>
      <c r="L147">
        <f t="shared" si="5"/>
        <v>6.8407840820558254</v>
      </c>
    </row>
    <row r="148" spans="1:12" x14ac:dyDescent="0.3">
      <c r="A148">
        <v>11.85</v>
      </c>
      <c r="B148">
        <v>11.26</v>
      </c>
      <c r="C148">
        <v>12.7</v>
      </c>
      <c r="D148">
        <v>1</v>
      </c>
      <c r="E148">
        <v>15</v>
      </c>
      <c r="F148">
        <v>4.7868000000000004</v>
      </c>
      <c r="G148">
        <v>70.677000000000007</v>
      </c>
      <c r="H148">
        <v>19.178000000000001</v>
      </c>
      <c r="I148">
        <v>0.58958999999999995</v>
      </c>
      <c r="J148">
        <v>0.58958999999999995</v>
      </c>
      <c r="K148" s="3">
        <f t="shared" si="4"/>
        <v>4.9754430379746832</v>
      </c>
      <c r="L148">
        <f t="shared" si="5"/>
        <v>24.755033424130744</v>
      </c>
    </row>
    <row r="149" spans="1:12" x14ac:dyDescent="0.3">
      <c r="A149">
        <v>6.31</v>
      </c>
      <c r="B149">
        <v>7.5956000000000001</v>
      </c>
      <c r="C149">
        <v>12.7</v>
      </c>
      <c r="D149">
        <v>2</v>
      </c>
      <c r="E149">
        <v>5</v>
      </c>
      <c r="F149">
        <v>99.266999999999996</v>
      </c>
      <c r="G149">
        <v>73.066000000000003</v>
      </c>
      <c r="H149">
        <v>1.6421000000000002E-2</v>
      </c>
      <c r="I149">
        <v>-1.2856000000000001</v>
      </c>
      <c r="J149">
        <v>1.2856000000000001</v>
      </c>
      <c r="K149" s="3">
        <f t="shared" si="4"/>
        <v>20.374009508716327</v>
      </c>
      <c r="L149">
        <f t="shared" si="5"/>
        <v>415.1002634612633</v>
      </c>
    </row>
    <row r="150" spans="1:12" x14ac:dyDescent="0.3">
      <c r="A150">
        <v>74.569999999999993</v>
      </c>
      <c r="B150">
        <v>75.236000000000004</v>
      </c>
      <c r="C150">
        <v>572.49</v>
      </c>
      <c r="D150">
        <v>3</v>
      </c>
      <c r="E150">
        <v>4</v>
      </c>
      <c r="F150">
        <v>5.4375999999999998</v>
      </c>
      <c r="G150">
        <v>7.1561000000000003</v>
      </c>
      <c r="H150">
        <v>2.2208000000000002E-3</v>
      </c>
      <c r="I150">
        <v>-0.66649000000000003</v>
      </c>
      <c r="J150">
        <v>0.66649000000000003</v>
      </c>
      <c r="K150" s="3">
        <f t="shared" si="4"/>
        <v>0.89377765857583491</v>
      </c>
      <c r="L150">
        <f t="shared" si="5"/>
        <v>0.7988385029693017</v>
      </c>
    </row>
    <row r="151" spans="1:12" x14ac:dyDescent="0.3">
      <c r="A151">
        <v>109.28</v>
      </c>
      <c r="B151">
        <v>102.73</v>
      </c>
      <c r="C151">
        <v>894.56</v>
      </c>
      <c r="D151">
        <v>4</v>
      </c>
      <c r="E151">
        <v>5</v>
      </c>
      <c r="F151">
        <v>3.9232999999999998</v>
      </c>
      <c r="G151">
        <v>31.611000000000001</v>
      </c>
      <c r="H151">
        <v>2.1968000000000001E-3</v>
      </c>
      <c r="I151">
        <v>6.5452000000000004</v>
      </c>
      <c r="J151">
        <v>6.5452000000000004</v>
      </c>
      <c r="K151" s="3">
        <f t="shared" si="4"/>
        <v>5.9893850658857977</v>
      </c>
      <c r="L151">
        <f t="shared" si="5"/>
        <v>35.872733467455824</v>
      </c>
    </row>
    <row r="152" spans="1:12" x14ac:dyDescent="0.3">
      <c r="A152">
        <v>7.06</v>
      </c>
      <c r="B152">
        <v>7.5956000000000001</v>
      </c>
      <c r="C152">
        <v>12.7</v>
      </c>
      <c r="D152">
        <v>1</v>
      </c>
      <c r="E152">
        <v>6</v>
      </c>
      <c r="F152">
        <v>74.296000000000006</v>
      </c>
      <c r="G152">
        <v>15.567</v>
      </c>
      <c r="H152">
        <v>19.428000000000001</v>
      </c>
      <c r="I152">
        <v>-0.53556000000000004</v>
      </c>
      <c r="J152">
        <v>0.53556000000000004</v>
      </c>
      <c r="K152" s="3">
        <f t="shared" si="4"/>
        <v>7.5858356940509921</v>
      </c>
      <c r="L152">
        <f t="shared" si="5"/>
        <v>57.544903177138096</v>
      </c>
    </row>
    <row r="153" spans="1:12" x14ac:dyDescent="0.3">
      <c r="A153">
        <v>7.02</v>
      </c>
      <c r="B153">
        <v>7.5956000000000001</v>
      </c>
      <c r="C153">
        <v>12.7</v>
      </c>
      <c r="D153">
        <v>2</v>
      </c>
      <c r="E153">
        <v>8</v>
      </c>
      <c r="F153">
        <v>75.960999999999999</v>
      </c>
      <c r="G153">
        <v>6.3723999999999998</v>
      </c>
      <c r="H153">
        <v>5.2528000000000002E-3</v>
      </c>
      <c r="I153">
        <v>-0.57555999999999996</v>
      </c>
      <c r="J153">
        <v>0.57555999999999996</v>
      </c>
      <c r="K153" s="3">
        <f t="shared" si="4"/>
        <v>8.1988603988603987</v>
      </c>
      <c r="L153">
        <f t="shared" si="5"/>
        <v>67.221311840001292</v>
      </c>
    </row>
    <row r="154" spans="1:12" x14ac:dyDescent="0.3">
      <c r="A154">
        <v>6.41</v>
      </c>
      <c r="B154">
        <v>7.5956000000000001</v>
      </c>
      <c r="C154">
        <v>12.7</v>
      </c>
      <c r="D154">
        <v>1</v>
      </c>
      <c r="E154">
        <v>3</v>
      </c>
      <c r="F154">
        <v>98.350999999999999</v>
      </c>
      <c r="G154">
        <v>67.299000000000007</v>
      </c>
      <c r="H154">
        <v>18.536000000000001</v>
      </c>
      <c r="I154">
        <v>-1.1856</v>
      </c>
      <c r="J154">
        <v>1.1856</v>
      </c>
      <c r="K154" s="3">
        <f t="shared" si="4"/>
        <v>18.496099843993761</v>
      </c>
      <c r="L154">
        <f t="shared" si="5"/>
        <v>342.10570943898603</v>
      </c>
    </row>
    <row r="155" spans="1:12" x14ac:dyDescent="0.3">
      <c r="A155">
        <v>76.23</v>
      </c>
      <c r="B155">
        <v>82.531999999999996</v>
      </c>
      <c r="C155">
        <v>572.49</v>
      </c>
      <c r="D155">
        <v>3</v>
      </c>
      <c r="E155">
        <v>9</v>
      </c>
      <c r="F155">
        <v>100.06</v>
      </c>
      <c r="G155">
        <v>38.228000000000002</v>
      </c>
      <c r="H155">
        <v>1.7168000000000001E-3</v>
      </c>
      <c r="I155">
        <v>-6.3022999999999998</v>
      </c>
      <c r="J155">
        <v>6.3022999999999998</v>
      </c>
      <c r="K155" s="3">
        <f t="shared" si="4"/>
        <v>8.2674799947527209</v>
      </c>
      <c r="L155">
        <f t="shared" si="5"/>
        <v>68.351225463636453</v>
      </c>
    </row>
    <row r="156" spans="1:12" x14ac:dyDescent="0.3">
      <c r="A156">
        <v>103.72</v>
      </c>
      <c r="B156">
        <v>105.6</v>
      </c>
      <c r="C156">
        <v>894.56</v>
      </c>
      <c r="D156">
        <v>4</v>
      </c>
      <c r="E156">
        <v>5</v>
      </c>
      <c r="F156">
        <v>99.962999999999994</v>
      </c>
      <c r="G156">
        <v>64.900000000000006</v>
      </c>
      <c r="H156">
        <v>6.1935999999999996E-3</v>
      </c>
      <c r="I156">
        <v>-1.8815999999999999</v>
      </c>
      <c r="J156">
        <v>1.8815999999999999</v>
      </c>
      <c r="K156" s="3">
        <f t="shared" si="4"/>
        <v>1.8141149247975317</v>
      </c>
      <c r="L156">
        <f t="shared" si="5"/>
        <v>3.2910129603731542</v>
      </c>
    </row>
    <row r="157" spans="1:12" x14ac:dyDescent="0.3">
      <c r="A157">
        <v>7.11</v>
      </c>
      <c r="B157">
        <v>7.5956000000000001</v>
      </c>
      <c r="C157">
        <v>12.7</v>
      </c>
      <c r="D157">
        <v>2</v>
      </c>
      <c r="E157">
        <v>4</v>
      </c>
      <c r="F157">
        <v>99.994</v>
      </c>
      <c r="G157">
        <v>28.55</v>
      </c>
      <c r="H157">
        <v>1.7704000000000001E-3</v>
      </c>
      <c r="I157">
        <v>-0.48555999999999999</v>
      </c>
      <c r="J157">
        <v>0.48555999999999999</v>
      </c>
      <c r="K157" s="3">
        <f t="shared" si="4"/>
        <v>6.8292545710267234</v>
      </c>
      <c r="L157">
        <f t="shared" si="5"/>
        <v>46.638717995889394</v>
      </c>
    </row>
    <row r="158" spans="1:12" x14ac:dyDescent="0.3">
      <c r="A158">
        <v>109.42</v>
      </c>
      <c r="B158">
        <v>105.6</v>
      </c>
      <c r="C158">
        <v>894.56</v>
      </c>
      <c r="D158">
        <v>4</v>
      </c>
      <c r="E158">
        <v>3</v>
      </c>
      <c r="F158">
        <v>100.28</v>
      </c>
      <c r="G158">
        <v>5.7618999999999998</v>
      </c>
      <c r="H158">
        <v>1.8064000000000001E-3</v>
      </c>
      <c r="I158">
        <v>3.8184</v>
      </c>
      <c r="J158">
        <v>3.8184</v>
      </c>
      <c r="K158" s="3">
        <f t="shared" si="4"/>
        <v>3.4896728203253522</v>
      </c>
      <c r="L158">
        <f t="shared" si="5"/>
        <v>12.177816392917498</v>
      </c>
    </row>
    <row r="159" spans="1:12" x14ac:dyDescent="0.3">
      <c r="A159">
        <v>8</v>
      </c>
      <c r="B159">
        <v>7.5956000000000001</v>
      </c>
      <c r="C159">
        <v>12.7</v>
      </c>
      <c r="D159">
        <v>1</v>
      </c>
      <c r="E159">
        <v>4</v>
      </c>
      <c r="F159">
        <v>98.363</v>
      </c>
      <c r="G159">
        <v>57.618000000000002</v>
      </c>
      <c r="H159">
        <v>18.463000000000001</v>
      </c>
      <c r="I159">
        <v>0.40444000000000002</v>
      </c>
      <c r="J159">
        <v>0.40444000000000002</v>
      </c>
      <c r="K159" s="3">
        <f t="shared" si="4"/>
        <v>5.0555000000000003</v>
      </c>
      <c r="L159">
        <f t="shared" si="5"/>
        <v>25.558080250000003</v>
      </c>
    </row>
    <row r="160" spans="1:12" x14ac:dyDescent="0.3">
      <c r="A160">
        <v>5.38</v>
      </c>
      <c r="B160">
        <v>7.5956000000000001</v>
      </c>
      <c r="C160">
        <v>12.7</v>
      </c>
      <c r="D160">
        <v>2</v>
      </c>
      <c r="E160">
        <v>4</v>
      </c>
      <c r="F160">
        <v>99.992000000000004</v>
      </c>
      <c r="G160">
        <v>6.3882000000000003</v>
      </c>
      <c r="H160">
        <v>2.7136E-3</v>
      </c>
      <c r="I160">
        <v>-2.2155999999999998</v>
      </c>
      <c r="J160">
        <v>2.2155999999999998</v>
      </c>
      <c r="K160" s="3">
        <f t="shared" si="4"/>
        <v>41.182156133828997</v>
      </c>
      <c r="L160">
        <f t="shared" si="5"/>
        <v>1695.9699838310692</v>
      </c>
    </row>
    <row r="161" spans="1:12" x14ac:dyDescent="0.3">
      <c r="A161">
        <v>74.06</v>
      </c>
      <c r="B161">
        <v>78.62</v>
      </c>
      <c r="C161">
        <v>572.49</v>
      </c>
      <c r="D161">
        <v>3</v>
      </c>
      <c r="E161">
        <v>6</v>
      </c>
      <c r="F161">
        <v>1.7210000000000001</v>
      </c>
      <c r="G161">
        <v>6.4992999999999999</v>
      </c>
      <c r="H161">
        <v>1.9656000000000001E-3</v>
      </c>
      <c r="I161">
        <v>-4.5602999999999998</v>
      </c>
      <c r="J161">
        <v>4.5602999999999998</v>
      </c>
      <c r="K161" s="3">
        <f t="shared" si="4"/>
        <v>6.1575749392384544</v>
      </c>
      <c r="L161">
        <f t="shared" si="5"/>
        <v>37.915729132337454</v>
      </c>
    </row>
    <row r="162" spans="1:12" x14ac:dyDescent="0.3">
      <c r="A162">
        <v>6.3</v>
      </c>
      <c r="B162">
        <v>11.26</v>
      </c>
      <c r="C162">
        <v>12.7</v>
      </c>
      <c r="D162">
        <v>1</v>
      </c>
      <c r="E162">
        <v>11</v>
      </c>
      <c r="F162">
        <v>86.182000000000002</v>
      </c>
      <c r="G162">
        <v>25.207999999999998</v>
      </c>
      <c r="H162">
        <v>18.792999999999999</v>
      </c>
      <c r="I162">
        <v>-4.9603999999999999</v>
      </c>
      <c r="J162">
        <v>4.9603999999999999</v>
      </c>
      <c r="K162" s="3">
        <f t="shared" si="4"/>
        <v>78.736507936507934</v>
      </c>
      <c r="L162">
        <f t="shared" si="5"/>
        <v>6199.4376820357766</v>
      </c>
    </row>
    <row r="163" spans="1:12" x14ac:dyDescent="0.3">
      <c r="A163">
        <v>6.66</v>
      </c>
      <c r="B163">
        <v>7.5956000000000001</v>
      </c>
      <c r="C163">
        <v>12.7</v>
      </c>
      <c r="D163">
        <v>2</v>
      </c>
      <c r="E163">
        <v>5</v>
      </c>
      <c r="F163">
        <v>95.971999999999994</v>
      </c>
      <c r="G163">
        <v>36.890999999999998</v>
      </c>
      <c r="H163">
        <v>1.2307999999999999E-2</v>
      </c>
      <c r="I163">
        <v>-0.93555999999999995</v>
      </c>
      <c r="J163">
        <v>0.93555999999999995</v>
      </c>
      <c r="K163" s="3">
        <f t="shared" si="4"/>
        <v>14.047447447447448</v>
      </c>
      <c r="L163">
        <f t="shared" si="5"/>
        <v>197.33077978879783</v>
      </c>
    </row>
    <row r="164" spans="1:12" x14ac:dyDescent="0.3">
      <c r="A164">
        <v>76.040000000000006</v>
      </c>
      <c r="B164">
        <v>82.531999999999996</v>
      </c>
      <c r="C164">
        <v>572.49</v>
      </c>
      <c r="D164">
        <v>3</v>
      </c>
      <c r="E164">
        <v>7</v>
      </c>
      <c r="F164">
        <v>99.984999999999999</v>
      </c>
      <c r="G164">
        <v>35.758000000000003</v>
      </c>
      <c r="H164">
        <v>2.1375999999999999E-3</v>
      </c>
      <c r="I164">
        <v>-6.4923000000000002</v>
      </c>
      <c r="J164">
        <v>6.4923000000000002</v>
      </c>
      <c r="K164" s="3">
        <f t="shared" si="4"/>
        <v>8.5380063124671217</v>
      </c>
      <c r="L164">
        <f t="shared" si="5"/>
        <v>72.897551791728418</v>
      </c>
    </row>
    <row r="165" spans="1:12" x14ac:dyDescent="0.3">
      <c r="A165">
        <v>88.45</v>
      </c>
      <c r="B165">
        <v>78.62</v>
      </c>
      <c r="C165">
        <v>572.49</v>
      </c>
      <c r="D165">
        <v>3</v>
      </c>
      <c r="E165">
        <v>6</v>
      </c>
      <c r="F165">
        <v>99.99</v>
      </c>
      <c r="G165">
        <v>5.6657000000000002</v>
      </c>
      <c r="H165">
        <v>1.7736E-3</v>
      </c>
      <c r="I165">
        <v>9.8297000000000008</v>
      </c>
      <c r="J165">
        <v>9.8297000000000008</v>
      </c>
      <c r="K165" s="3">
        <f t="shared" si="4"/>
        <v>11.11328434143584</v>
      </c>
      <c r="L165">
        <f t="shared" si="5"/>
        <v>123.50508885360303</v>
      </c>
    </row>
    <row r="166" spans="1:12" x14ac:dyDescent="0.3">
      <c r="A166">
        <v>107.03</v>
      </c>
      <c r="B166">
        <v>102.73</v>
      </c>
      <c r="C166">
        <v>894.56</v>
      </c>
      <c r="D166">
        <v>4</v>
      </c>
      <c r="E166">
        <v>3</v>
      </c>
      <c r="F166">
        <v>5.9569999999999999</v>
      </c>
      <c r="G166">
        <v>9.7954000000000008</v>
      </c>
      <c r="H166">
        <v>6.1352000000000004E-3</v>
      </c>
      <c r="I166">
        <v>4.2952000000000004</v>
      </c>
      <c r="J166">
        <v>4.2952000000000004</v>
      </c>
      <c r="K166" s="3">
        <f t="shared" si="4"/>
        <v>4.0130804447351212</v>
      </c>
      <c r="L166">
        <f t="shared" si="5"/>
        <v>16.104814655915437</v>
      </c>
    </row>
    <row r="167" spans="1:12" x14ac:dyDescent="0.3">
      <c r="A167">
        <v>7.71</v>
      </c>
      <c r="B167">
        <v>7.5956000000000001</v>
      </c>
      <c r="C167">
        <v>12.7</v>
      </c>
      <c r="D167">
        <v>1</v>
      </c>
      <c r="E167">
        <v>9</v>
      </c>
      <c r="F167">
        <v>98.424000000000007</v>
      </c>
      <c r="G167">
        <v>35.049999999999997</v>
      </c>
      <c r="H167">
        <v>18.95</v>
      </c>
      <c r="I167">
        <v>0.11444</v>
      </c>
      <c r="J167">
        <v>0.11444</v>
      </c>
      <c r="K167" s="3">
        <f t="shared" si="4"/>
        <v>1.4843060959792478</v>
      </c>
      <c r="L167">
        <f t="shared" si="5"/>
        <v>2.2031645865611558</v>
      </c>
    </row>
    <row r="168" spans="1:12" x14ac:dyDescent="0.3">
      <c r="A168">
        <v>5.49</v>
      </c>
      <c r="B168">
        <v>7.5956000000000001</v>
      </c>
      <c r="C168">
        <v>12.7</v>
      </c>
      <c r="D168">
        <v>2</v>
      </c>
      <c r="E168">
        <v>3</v>
      </c>
      <c r="F168">
        <v>99.855999999999995</v>
      </c>
      <c r="G168">
        <v>6.9981999999999998</v>
      </c>
      <c r="H168">
        <v>6.9160000000000003E-3</v>
      </c>
      <c r="I168">
        <v>-2.1055999999999999</v>
      </c>
      <c r="J168">
        <v>2.1055999999999999</v>
      </c>
      <c r="K168" s="3">
        <f t="shared" si="4"/>
        <v>38.353369763205826</v>
      </c>
      <c r="L168">
        <f t="shared" si="5"/>
        <v>1470.9809721931908</v>
      </c>
    </row>
    <row r="169" spans="1:12" x14ac:dyDescent="0.3">
      <c r="A169">
        <v>5.93</v>
      </c>
      <c r="B169">
        <v>11.26</v>
      </c>
      <c r="C169">
        <v>12.7</v>
      </c>
      <c r="D169">
        <v>1</v>
      </c>
      <c r="E169">
        <v>17</v>
      </c>
      <c r="F169">
        <v>87.263000000000005</v>
      </c>
      <c r="G169">
        <v>18.693999999999999</v>
      </c>
      <c r="H169">
        <v>18.222000000000001</v>
      </c>
      <c r="I169">
        <v>-5.3304</v>
      </c>
      <c r="J169">
        <v>5.3304</v>
      </c>
      <c r="K169" s="3">
        <f t="shared" si="4"/>
        <v>89.888701517706579</v>
      </c>
      <c r="L169">
        <f t="shared" si="5"/>
        <v>8079.9786605393447</v>
      </c>
    </row>
    <row r="170" spans="1:12" x14ac:dyDescent="0.3">
      <c r="A170">
        <v>13.59</v>
      </c>
      <c r="B170">
        <v>11.26</v>
      </c>
      <c r="C170">
        <v>12.7</v>
      </c>
      <c r="D170">
        <v>2</v>
      </c>
      <c r="E170">
        <v>11</v>
      </c>
      <c r="F170">
        <v>96.097999999999999</v>
      </c>
      <c r="G170">
        <v>24.515999999999998</v>
      </c>
      <c r="H170">
        <v>1.5337999999999999E-2</v>
      </c>
      <c r="I170">
        <v>2.3296000000000001</v>
      </c>
      <c r="J170">
        <v>2.3296000000000001</v>
      </c>
      <c r="K170" s="3">
        <f t="shared" si="4"/>
        <v>17.142016188373805</v>
      </c>
      <c r="L170">
        <f t="shared" si="5"/>
        <v>293.84871900246958</v>
      </c>
    </row>
    <row r="171" spans="1:12" x14ac:dyDescent="0.3">
      <c r="A171">
        <v>13.32</v>
      </c>
      <c r="B171">
        <v>11.26</v>
      </c>
      <c r="C171">
        <v>12.7</v>
      </c>
      <c r="D171">
        <v>1</v>
      </c>
      <c r="E171">
        <v>14</v>
      </c>
      <c r="F171">
        <v>3.7189000000000001</v>
      </c>
      <c r="G171">
        <v>44.7</v>
      </c>
      <c r="H171">
        <v>18.109000000000002</v>
      </c>
      <c r="I171">
        <v>2.0596000000000001</v>
      </c>
      <c r="J171">
        <v>2.0596000000000001</v>
      </c>
      <c r="K171" s="3">
        <f t="shared" si="4"/>
        <v>15.462462462462462</v>
      </c>
      <c r="L171">
        <f t="shared" si="5"/>
        <v>239.08774540306069</v>
      </c>
    </row>
    <row r="172" spans="1:12" x14ac:dyDescent="0.3">
      <c r="A172">
        <v>11.44</v>
      </c>
      <c r="B172">
        <v>11.26</v>
      </c>
      <c r="C172">
        <v>12.7</v>
      </c>
      <c r="D172">
        <v>2</v>
      </c>
      <c r="E172">
        <v>10</v>
      </c>
      <c r="F172">
        <v>99.013000000000005</v>
      </c>
      <c r="G172">
        <v>46.656999999999996</v>
      </c>
      <c r="H172">
        <v>1.3528999999999999E-2</v>
      </c>
      <c r="I172">
        <v>0.17959</v>
      </c>
      <c r="J172">
        <v>0.17959</v>
      </c>
      <c r="K172" s="3">
        <f t="shared" si="4"/>
        <v>1.5698426573426576</v>
      </c>
      <c r="L172">
        <f t="shared" si="5"/>
        <v>2.4644059688126565</v>
      </c>
    </row>
    <row r="173" spans="1:12" x14ac:dyDescent="0.3">
      <c r="A173">
        <v>84.01</v>
      </c>
      <c r="B173">
        <v>82.531999999999996</v>
      </c>
      <c r="C173">
        <v>572.49</v>
      </c>
      <c r="D173">
        <v>3</v>
      </c>
      <c r="E173">
        <v>8</v>
      </c>
      <c r="F173">
        <v>3.7490000000000001</v>
      </c>
      <c r="G173">
        <v>24.023</v>
      </c>
      <c r="H173">
        <v>2.5127999999999999E-3</v>
      </c>
      <c r="I173">
        <v>1.4777</v>
      </c>
      <c r="J173">
        <v>1.4777</v>
      </c>
      <c r="K173" s="3">
        <f t="shared" si="4"/>
        <v>1.7589572669920246</v>
      </c>
      <c r="L173">
        <f t="shared" si="5"/>
        <v>3.0939306671040523</v>
      </c>
    </row>
    <row r="174" spans="1:12" x14ac:dyDescent="0.3">
      <c r="A174">
        <v>106.49</v>
      </c>
      <c r="B174">
        <v>102.73</v>
      </c>
      <c r="C174">
        <v>894.56</v>
      </c>
      <c r="D174">
        <v>4</v>
      </c>
      <c r="E174">
        <v>3</v>
      </c>
      <c r="F174">
        <v>4.7333999999999996</v>
      </c>
      <c r="G174">
        <v>27.370999999999999</v>
      </c>
      <c r="H174">
        <v>2.3216000000000001E-3</v>
      </c>
      <c r="I174">
        <v>3.7551999999999999</v>
      </c>
      <c r="J174">
        <v>3.7551999999999999</v>
      </c>
      <c r="K174" s="3">
        <f t="shared" si="4"/>
        <v>3.5263405014555356</v>
      </c>
      <c r="L174">
        <f t="shared" si="5"/>
        <v>12.435077332205678</v>
      </c>
    </row>
    <row r="175" spans="1:12" x14ac:dyDescent="0.3">
      <c r="A175">
        <v>11.08</v>
      </c>
      <c r="B175">
        <v>11.26</v>
      </c>
      <c r="C175">
        <v>12.7</v>
      </c>
      <c r="D175">
        <v>1</v>
      </c>
      <c r="E175">
        <v>12</v>
      </c>
      <c r="F175">
        <v>98.841999999999999</v>
      </c>
      <c r="G175">
        <v>64.210999999999999</v>
      </c>
      <c r="H175">
        <v>18.358000000000001</v>
      </c>
      <c r="I175">
        <v>-0.18040999999999999</v>
      </c>
      <c r="J175">
        <v>0.18040999999999999</v>
      </c>
      <c r="K175" s="3">
        <f t="shared" si="4"/>
        <v>1.6282490974729242</v>
      </c>
      <c r="L175">
        <f t="shared" si="5"/>
        <v>2.6511951234213922</v>
      </c>
    </row>
    <row r="176" spans="1:12" x14ac:dyDescent="0.3">
      <c r="A176">
        <v>7.56</v>
      </c>
      <c r="B176">
        <v>7.5956000000000001</v>
      </c>
      <c r="C176">
        <v>12.7</v>
      </c>
      <c r="D176">
        <v>2</v>
      </c>
      <c r="E176">
        <v>8</v>
      </c>
      <c r="F176">
        <v>99.757999999999996</v>
      </c>
      <c r="G176">
        <v>7.5861999999999998</v>
      </c>
      <c r="H176">
        <v>1.0730999999999999E-2</v>
      </c>
      <c r="I176">
        <v>-3.5563999999999998E-2</v>
      </c>
      <c r="J176">
        <v>3.5563999999999998E-2</v>
      </c>
      <c r="K176" s="3">
        <f t="shared" si="4"/>
        <v>0.47042328042328047</v>
      </c>
      <c r="L176">
        <f t="shared" si="5"/>
        <v>0.22129806276420036</v>
      </c>
    </row>
    <row r="177" spans="1:12" x14ac:dyDescent="0.3">
      <c r="A177">
        <v>71.61</v>
      </c>
      <c r="B177">
        <v>75.236000000000004</v>
      </c>
      <c r="C177">
        <v>572.49</v>
      </c>
      <c r="D177">
        <v>3</v>
      </c>
      <c r="E177">
        <v>3</v>
      </c>
      <c r="F177">
        <v>0.92620000000000002</v>
      </c>
      <c r="G177">
        <v>7.165</v>
      </c>
      <c r="H177">
        <v>2.2063999999999999E-3</v>
      </c>
      <c r="I177">
        <v>-3.6265000000000001</v>
      </c>
      <c r="J177">
        <v>3.6265000000000001</v>
      </c>
      <c r="K177" s="3">
        <f t="shared" si="4"/>
        <v>5.0642368384303866</v>
      </c>
      <c r="L177">
        <f t="shared" si="5"/>
        <v>25.646494755715398</v>
      </c>
    </row>
    <row r="178" spans="1:12" x14ac:dyDescent="0.3">
      <c r="A178">
        <v>11.62</v>
      </c>
      <c r="B178">
        <v>11.26</v>
      </c>
      <c r="C178">
        <v>12.7</v>
      </c>
      <c r="D178">
        <v>1</v>
      </c>
      <c r="E178">
        <v>12</v>
      </c>
      <c r="F178">
        <v>3.7389999999999999</v>
      </c>
      <c r="G178">
        <v>51.087000000000003</v>
      </c>
      <c r="H178">
        <v>18.736000000000001</v>
      </c>
      <c r="I178">
        <v>0.35959000000000002</v>
      </c>
      <c r="J178">
        <v>0.35959000000000002</v>
      </c>
      <c r="K178" s="3">
        <f t="shared" si="4"/>
        <v>3.0945783132530122</v>
      </c>
      <c r="L178">
        <f t="shared" si="5"/>
        <v>9.5764149368558584</v>
      </c>
    </row>
    <row r="179" spans="1:12" x14ac:dyDescent="0.3">
      <c r="A179">
        <v>6.28</v>
      </c>
      <c r="B179">
        <v>7.5956000000000001</v>
      </c>
      <c r="C179">
        <v>12.7</v>
      </c>
      <c r="D179">
        <v>2</v>
      </c>
      <c r="E179">
        <v>3</v>
      </c>
      <c r="F179">
        <v>99.1</v>
      </c>
      <c r="G179">
        <v>53.057000000000002</v>
      </c>
      <c r="H179">
        <v>1.0664E-2</v>
      </c>
      <c r="I179">
        <v>-1.3156000000000001</v>
      </c>
      <c r="J179">
        <v>1.3156000000000001</v>
      </c>
      <c r="K179" s="3">
        <f t="shared" si="4"/>
        <v>20.949044585987263</v>
      </c>
      <c r="L179">
        <f t="shared" si="5"/>
        <v>438.86246906568226</v>
      </c>
    </row>
    <row r="180" spans="1:12" x14ac:dyDescent="0.3">
      <c r="A180">
        <v>74.010000000000005</v>
      </c>
      <c r="B180">
        <v>75.236000000000004</v>
      </c>
      <c r="C180">
        <v>572.49</v>
      </c>
      <c r="D180">
        <v>3</v>
      </c>
      <c r="E180">
        <v>4</v>
      </c>
      <c r="F180">
        <v>4.3127000000000004</v>
      </c>
      <c r="G180">
        <v>6.5208000000000004</v>
      </c>
      <c r="H180">
        <v>2.3999999999999998E-3</v>
      </c>
      <c r="I180">
        <v>-1.2264999999999999</v>
      </c>
      <c r="J180">
        <v>1.2264999999999999</v>
      </c>
      <c r="K180" s="3">
        <f t="shared" si="4"/>
        <v>1.6572084853398186</v>
      </c>
      <c r="L180">
        <f t="shared" si="5"/>
        <v>2.7463399638822956</v>
      </c>
    </row>
    <row r="181" spans="1:12" x14ac:dyDescent="0.3">
      <c r="A181">
        <v>19.579999999999998</v>
      </c>
      <c r="B181">
        <v>11.26</v>
      </c>
      <c r="C181">
        <v>12.7</v>
      </c>
      <c r="D181">
        <v>1</v>
      </c>
      <c r="E181">
        <v>12</v>
      </c>
      <c r="F181">
        <v>100.53</v>
      </c>
      <c r="G181">
        <v>69.643000000000001</v>
      </c>
      <c r="H181">
        <v>1.6328E-3</v>
      </c>
      <c r="I181">
        <v>8.3195999999999994</v>
      </c>
      <c r="J181">
        <v>8.3195999999999994</v>
      </c>
      <c r="K181" s="3">
        <f t="shared" si="4"/>
        <v>42.490296220633297</v>
      </c>
      <c r="L181">
        <f t="shared" si="5"/>
        <v>1805.4252729171642</v>
      </c>
    </row>
    <row r="182" spans="1:12" x14ac:dyDescent="0.3">
      <c r="A182">
        <v>6.08</v>
      </c>
      <c r="B182">
        <v>7.5956000000000001</v>
      </c>
      <c r="C182">
        <v>12.7</v>
      </c>
      <c r="D182">
        <v>2</v>
      </c>
      <c r="E182">
        <v>6</v>
      </c>
      <c r="F182">
        <v>98.188000000000002</v>
      </c>
      <c r="G182">
        <v>7.4847999999999999</v>
      </c>
      <c r="H182">
        <v>9.3407999999999998E-3</v>
      </c>
      <c r="I182">
        <v>-1.5156000000000001</v>
      </c>
      <c r="J182">
        <v>1.5156000000000001</v>
      </c>
      <c r="K182" s="3">
        <f t="shared" si="4"/>
        <v>24.927631578947366</v>
      </c>
      <c r="L182">
        <f t="shared" si="5"/>
        <v>621.38681613573397</v>
      </c>
    </row>
    <row r="183" spans="1:12" x14ac:dyDescent="0.3">
      <c r="A183">
        <v>75.31</v>
      </c>
      <c r="B183">
        <v>82.531999999999996</v>
      </c>
      <c r="C183">
        <v>572.49</v>
      </c>
      <c r="D183">
        <v>3</v>
      </c>
      <c r="E183">
        <v>7</v>
      </c>
      <c r="F183">
        <v>0.96220000000000006</v>
      </c>
      <c r="G183">
        <v>7.1275000000000004</v>
      </c>
      <c r="H183">
        <v>2.5839999999999999E-3</v>
      </c>
      <c r="I183">
        <v>-7.2222999999999997</v>
      </c>
      <c r="J183">
        <v>7.2222999999999997</v>
      </c>
      <c r="K183" s="3">
        <f t="shared" si="4"/>
        <v>9.590094276988447</v>
      </c>
      <c r="L183">
        <f t="shared" si="5"/>
        <v>91.969908241526568</v>
      </c>
    </row>
    <row r="184" spans="1:12" x14ac:dyDescent="0.3">
      <c r="A184">
        <v>106.35</v>
      </c>
      <c r="B184">
        <v>105.6</v>
      </c>
      <c r="C184">
        <v>894.56</v>
      </c>
      <c r="D184">
        <v>4</v>
      </c>
      <c r="E184">
        <v>3</v>
      </c>
      <c r="F184">
        <v>100.56</v>
      </c>
      <c r="G184">
        <v>57.716000000000001</v>
      </c>
      <c r="H184">
        <v>2.1976000000000001E-3</v>
      </c>
      <c r="I184">
        <v>0.74843000000000004</v>
      </c>
      <c r="J184">
        <v>0.74843000000000004</v>
      </c>
      <c r="K184" s="3">
        <f t="shared" si="4"/>
        <v>0.70374236013164093</v>
      </c>
      <c r="L184">
        <f t="shared" si="5"/>
        <v>0.4952533094436522</v>
      </c>
    </row>
    <row r="185" spans="1:12" x14ac:dyDescent="0.3">
      <c r="A185">
        <v>12.97</v>
      </c>
      <c r="B185">
        <v>11.26</v>
      </c>
      <c r="C185">
        <v>12.7</v>
      </c>
      <c r="D185">
        <v>1</v>
      </c>
      <c r="E185">
        <v>18</v>
      </c>
      <c r="F185">
        <v>74.269000000000005</v>
      </c>
      <c r="G185">
        <v>15.542</v>
      </c>
      <c r="H185">
        <v>32.853999999999999</v>
      </c>
      <c r="I185">
        <v>1.7096</v>
      </c>
      <c r="J185">
        <v>1.7096</v>
      </c>
      <c r="K185" s="3">
        <f t="shared" si="4"/>
        <v>13.18118735543562</v>
      </c>
      <c r="L185">
        <f t="shared" si="5"/>
        <v>173.74370009909586</v>
      </c>
    </row>
    <row r="186" spans="1:12" x14ac:dyDescent="0.3">
      <c r="A186">
        <v>9.3800000000000008</v>
      </c>
      <c r="B186">
        <v>7.5956000000000001</v>
      </c>
      <c r="C186">
        <v>12.7</v>
      </c>
      <c r="D186">
        <v>2</v>
      </c>
      <c r="E186">
        <v>9</v>
      </c>
      <c r="F186">
        <v>98.588999999999999</v>
      </c>
      <c r="G186">
        <v>64.861000000000004</v>
      </c>
      <c r="H186">
        <v>1.5152000000000001E-2</v>
      </c>
      <c r="I186">
        <v>1.7844</v>
      </c>
      <c r="J186">
        <v>1.7844</v>
      </c>
      <c r="K186" s="3">
        <f t="shared" si="4"/>
        <v>19.023454157782517</v>
      </c>
      <c r="L186">
        <f t="shared" si="5"/>
        <v>361.89180809325291</v>
      </c>
    </row>
    <row r="187" spans="1:12" x14ac:dyDescent="0.3">
      <c r="A187">
        <v>73.349999999999994</v>
      </c>
      <c r="B187">
        <v>75.236000000000004</v>
      </c>
      <c r="C187">
        <v>572.49</v>
      </c>
      <c r="D187">
        <v>3</v>
      </c>
      <c r="E187">
        <v>3</v>
      </c>
      <c r="F187">
        <v>100.23</v>
      </c>
      <c r="G187">
        <v>62.311</v>
      </c>
      <c r="H187">
        <v>3.1776E-3</v>
      </c>
      <c r="I187">
        <v>-1.8865000000000001</v>
      </c>
      <c r="J187">
        <v>1.8865000000000001</v>
      </c>
      <c r="K187" s="3">
        <f t="shared" si="4"/>
        <v>2.5719154737559649</v>
      </c>
      <c r="L187">
        <f t="shared" si="5"/>
        <v>6.6147492041453688</v>
      </c>
    </row>
    <row r="188" spans="1:12" x14ac:dyDescent="0.3">
      <c r="A188">
        <v>14.1</v>
      </c>
      <c r="B188">
        <v>11.26</v>
      </c>
      <c r="C188">
        <v>12.7</v>
      </c>
      <c r="D188">
        <v>1</v>
      </c>
      <c r="E188">
        <v>20</v>
      </c>
      <c r="F188">
        <v>1.4843999999999999</v>
      </c>
      <c r="G188">
        <v>19.396000000000001</v>
      </c>
      <c r="H188">
        <v>33.664000000000001</v>
      </c>
      <c r="I188">
        <v>2.8395999999999999</v>
      </c>
      <c r="J188">
        <v>2.8395999999999999</v>
      </c>
      <c r="K188" s="3">
        <f t="shared" si="4"/>
        <v>20.139007092198582</v>
      </c>
      <c r="L188">
        <f t="shared" si="5"/>
        <v>405.5796066596248</v>
      </c>
    </row>
    <row r="189" spans="1:12" x14ac:dyDescent="0.3">
      <c r="A189">
        <v>6.28</v>
      </c>
      <c r="B189">
        <v>7.5956000000000001</v>
      </c>
      <c r="C189">
        <v>12.7</v>
      </c>
      <c r="D189">
        <v>2</v>
      </c>
      <c r="E189">
        <v>3</v>
      </c>
      <c r="F189">
        <v>98.334000000000003</v>
      </c>
      <c r="G189">
        <v>34.869</v>
      </c>
      <c r="H189">
        <v>1.9234000000000001E-2</v>
      </c>
      <c r="I189">
        <v>-1.3156000000000001</v>
      </c>
      <c r="J189">
        <v>1.3156000000000001</v>
      </c>
      <c r="K189" s="3">
        <f t="shared" si="4"/>
        <v>20.949044585987263</v>
      </c>
      <c r="L189">
        <f t="shared" si="5"/>
        <v>438.86246906568226</v>
      </c>
    </row>
    <row r="190" spans="1:12" x14ac:dyDescent="0.3">
      <c r="A190">
        <v>78.19</v>
      </c>
      <c r="B190">
        <v>75.236000000000004</v>
      </c>
      <c r="C190">
        <v>572.49</v>
      </c>
      <c r="D190">
        <v>3</v>
      </c>
      <c r="E190">
        <v>2</v>
      </c>
      <c r="F190">
        <v>1.7673000000000001</v>
      </c>
      <c r="G190">
        <v>56.466999999999999</v>
      </c>
      <c r="H190">
        <v>2.1503999999999998E-3</v>
      </c>
      <c r="I190">
        <v>2.9535</v>
      </c>
      <c r="J190">
        <v>2.9535</v>
      </c>
      <c r="K190" s="3">
        <f t="shared" si="4"/>
        <v>3.7773372554035047</v>
      </c>
      <c r="L190">
        <f t="shared" si="5"/>
        <v>14.268276741059282</v>
      </c>
    </row>
    <row r="191" spans="1:12" x14ac:dyDescent="0.3">
      <c r="A191">
        <v>107.71</v>
      </c>
      <c r="B191">
        <v>102.73</v>
      </c>
      <c r="C191">
        <v>894.56</v>
      </c>
      <c r="D191">
        <v>4</v>
      </c>
      <c r="E191">
        <v>3</v>
      </c>
      <c r="F191">
        <v>2.2427000000000001</v>
      </c>
      <c r="G191">
        <v>26.466000000000001</v>
      </c>
      <c r="H191">
        <v>2.0504E-3</v>
      </c>
      <c r="I191">
        <v>4.9752000000000001</v>
      </c>
      <c r="J191">
        <v>4.9752000000000001</v>
      </c>
      <c r="K191" s="3">
        <f t="shared" si="4"/>
        <v>4.6190697242595862</v>
      </c>
      <c r="L191">
        <f t="shared" si="5"/>
        <v>21.335805117571528</v>
      </c>
    </row>
    <row r="192" spans="1:12" x14ac:dyDescent="0.3">
      <c r="A192">
        <v>16.22</v>
      </c>
      <c r="B192">
        <v>11.26</v>
      </c>
      <c r="C192">
        <v>12.7</v>
      </c>
      <c r="D192">
        <v>1</v>
      </c>
      <c r="E192">
        <v>15</v>
      </c>
      <c r="F192">
        <v>98.24</v>
      </c>
      <c r="G192">
        <v>22.155999999999999</v>
      </c>
      <c r="H192">
        <v>33.293999999999997</v>
      </c>
      <c r="I192">
        <v>4.9596</v>
      </c>
      <c r="J192">
        <v>4.9596</v>
      </c>
      <c r="K192" s="3">
        <f t="shared" si="4"/>
        <v>30.577065351418003</v>
      </c>
      <c r="L192">
        <f t="shared" si="5"/>
        <v>934.95692550488741</v>
      </c>
    </row>
    <row r="193" spans="1:12" x14ac:dyDescent="0.3">
      <c r="A193">
        <v>8.4600000000000009</v>
      </c>
      <c r="B193">
        <v>7.5956000000000001</v>
      </c>
      <c r="C193">
        <v>12.7</v>
      </c>
      <c r="D193">
        <v>2</v>
      </c>
      <c r="E193">
        <v>9</v>
      </c>
      <c r="F193">
        <v>97.763999999999996</v>
      </c>
      <c r="G193">
        <v>8.2645</v>
      </c>
      <c r="H193">
        <v>1.4824E-2</v>
      </c>
      <c r="I193">
        <v>0.86443999999999999</v>
      </c>
      <c r="J193">
        <v>0.86443999999999999</v>
      </c>
      <c r="K193" s="3">
        <f t="shared" si="4"/>
        <v>10.217966903073284</v>
      </c>
      <c r="L193">
        <f t="shared" si="5"/>
        <v>104.40684763230104</v>
      </c>
    </row>
    <row r="194" spans="1:12" x14ac:dyDescent="0.3">
      <c r="A194">
        <v>79.13</v>
      </c>
      <c r="B194">
        <v>82.531999999999996</v>
      </c>
      <c r="C194">
        <v>572.49</v>
      </c>
      <c r="D194">
        <v>3</v>
      </c>
      <c r="E194">
        <v>10</v>
      </c>
      <c r="F194">
        <v>1.5536000000000001</v>
      </c>
      <c r="G194">
        <v>6.5153999999999996</v>
      </c>
      <c r="H194">
        <v>2.8479999999999998E-3</v>
      </c>
      <c r="I194">
        <v>-3.4022999999999999</v>
      </c>
      <c r="J194">
        <v>3.4022999999999999</v>
      </c>
      <c r="K194" s="3">
        <f t="shared" si="4"/>
        <v>4.2996335144698596</v>
      </c>
      <c r="L194">
        <f t="shared" si="5"/>
        <v>18.486848358752436</v>
      </c>
    </row>
    <row r="195" spans="1:12" x14ac:dyDescent="0.3">
      <c r="A195">
        <v>106.73</v>
      </c>
      <c r="B195">
        <v>105.6</v>
      </c>
      <c r="C195">
        <v>894.56</v>
      </c>
      <c r="D195">
        <v>4</v>
      </c>
      <c r="E195">
        <v>4</v>
      </c>
      <c r="F195">
        <v>99.944000000000003</v>
      </c>
      <c r="G195">
        <v>57.69</v>
      </c>
      <c r="H195">
        <v>2.3456000000000002E-3</v>
      </c>
      <c r="I195">
        <v>1.1284000000000001</v>
      </c>
      <c r="J195">
        <v>1.1284000000000001</v>
      </c>
      <c r="K195" s="3">
        <f t="shared" ref="K195:K258" si="6">(J195/A195)*100</f>
        <v>1.0572472594397078</v>
      </c>
      <c r="L195">
        <f t="shared" ref="L195:L258" si="7">K195^2</f>
        <v>1.1177717675927727</v>
      </c>
    </row>
    <row r="196" spans="1:12" x14ac:dyDescent="0.3">
      <c r="A196">
        <v>9.0399999999999991</v>
      </c>
      <c r="B196">
        <v>7.5956000000000001</v>
      </c>
      <c r="C196">
        <v>12.7</v>
      </c>
      <c r="D196">
        <v>1</v>
      </c>
      <c r="E196">
        <v>9</v>
      </c>
      <c r="F196">
        <v>98.516999999999996</v>
      </c>
      <c r="G196">
        <v>25.375</v>
      </c>
      <c r="H196">
        <v>33.411000000000001</v>
      </c>
      <c r="I196">
        <v>1.4443999999999999</v>
      </c>
      <c r="J196">
        <v>1.4443999999999999</v>
      </c>
      <c r="K196" s="3">
        <f t="shared" si="6"/>
        <v>15.977876106194691</v>
      </c>
      <c r="L196">
        <f t="shared" si="7"/>
        <v>255.29252486490719</v>
      </c>
    </row>
    <row r="197" spans="1:12" x14ac:dyDescent="0.3">
      <c r="A197">
        <v>13.92</v>
      </c>
      <c r="B197">
        <v>11.26</v>
      </c>
      <c r="C197">
        <v>12.7</v>
      </c>
      <c r="D197">
        <v>2</v>
      </c>
      <c r="E197">
        <v>12</v>
      </c>
      <c r="F197">
        <v>100.23</v>
      </c>
      <c r="G197">
        <v>50.335999999999999</v>
      </c>
      <c r="H197">
        <v>7.9103999999999997E-3</v>
      </c>
      <c r="I197">
        <v>2.6596000000000002</v>
      </c>
      <c r="J197">
        <v>2.6596000000000002</v>
      </c>
      <c r="K197" s="3">
        <f t="shared" si="6"/>
        <v>19.106321839080461</v>
      </c>
      <c r="L197">
        <f t="shared" si="7"/>
        <v>365.05153421852299</v>
      </c>
    </row>
    <row r="198" spans="1:12" x14ac:dyDescent="0.3">
      <c r="A198">
        <v>73.84</v>
      </c>
      <c r="B198">
        <v>75.236000000000004</v>
      </c>
      <c r="C198">
        <v>572.49</v>
      </c>
      <c r="D198">
        <v>3</v>
      </c>
      <c r="E198">
        <v>5</v>
      </c>
      <c r="F198">
        <v>99.986999999999995</v>
      </c>
      <c r="G198">
        <v>53.348999999999997</v>
      </c>
      <c r="H198">
        <v>3.3503999999999999E-3</v>
      </c>
      <c r="I198">
        <v>-1.3965000000000001</v>
      </c>
      <c r="J198">
        <v>1.3965000000000001</v>
      </c>
      <c r="K198" s="3">
        <f t="shared" si="6"/>
        <v>1.8912513542795235</v>
      </c>
      <c r="L198">
        <f t="shared" si="7"/>
        <v>3.576831685064132</v>
      </c>
    </row>
    <row r="199" spans="1:12" x14ac:dyDescent="0.3">
      <c r="A199">
        <v>103.51</v>
      </c>
      <c r="B199">
        <v>105.6</v>
      </c>
      <c r="C199">
        <v>894.56</v>
      </c>
      <c r="D199">
        <v>4</v>
      </c>
      <c r="E199">
        <v>5</v>
      </c>
      <c r="F199">
        <v>99.99</v>
      </c>
      <c r="G199">
        <v>44.819000000000003</v>
      </c>
      <c r="H199">
        <v>2.2391999999999998E-3</v>
      </c>
      <c r="I199">
        <v>-2.0916000000000001</v>
      </c>
      <c r="J199">
        <v>2.0916000000000001</v>
      </c>
      <c r="K199" s="3">
        <f t="shared" si="6"/>
        <v>2.0206743309825139</v>
      </c>
      <c r="L199">
        <f t="shared" si="7"/>
        <v>4.0831247518916305</v>
      </c>
    </row>
    <row r="200" spans="1:12" x14ac:dyDescent="0.3">
      <c r="A200">
        <v>12.33</v>
      </c>
      <c r="B200">
        <v>11.26</v>
      </c>
      <c r="C200">
        <v>12.7</v>
      </c>
      <c r="D200">
        <v>1</v>
      </c>
      <c r="E200">
        <v>14</v>
      </c>
      <c r="F200">
        <v>1.3347</v>
      </c>
      <c r="G200">
        <v>20.181000000000001</v>
      </c>
      <c r="H200">
        <v>33.284999999999997</v>
      </c>
      <c r="I200">
        <v>1.0696000000000001</v>
      </c>
      <c r="J200">
        <v>1.0696000000000001</v>
      </c>
      <c r="K200" s="3">
        <f t="shared" si="6"/>
        <v>8.6747769667477694</v>
      </c>
      <c r="L200">
        <f t="shared" si="7"/>
        <v>75.251755422817638</v>
      </c>
    </row>
    <row r="201" spans="1:12" x14ac:dyDescent="0.3">
      <c r="A201">
        <v>10.93</v>
      </c>
      <c r="B201">
        <v>11.26</v>
      </c>
      <c r="C201">
        <v>12.7</v>
      </c>
      <c r="D201">
        <v>2</v>
      </c>
      <c r="E201">
        <v>12</v>
      </c>
      <c r="F201">
        <v>99.337999999999994</v>
      </c>
      <c r="G201">
        <v>30.475000000000001</v>
      </c>
      <c r="H201">
        <v>1.1398E-2</v>
      </c>
      <c r="I201">
        <v>-0.33040999999999998</v>
      </c>
      <c r="J201">
        <v>0.33040999999999998</v>
      </c>
      <c r="K201" s="3">
        <f t="shared" si="6"/>
        <v>3.0229643183897528</v>
      </c>
      <c r="L201">
        <f t="shared" si="7"/>
        <v>9.1383132702576226</v>
      </c>
    </row>
    <row r="202" spans="1:12" x14ac:dyDescent="0.3">
      <c r="A202">
        <v>73.91</v>
      </c>
      <c r="B202">
        <v>75.236000000000004</v>
      </c>
      <c r="C202">
        <v>572.49</v>
      </c>
      <c r="D202">
        <v>3</v>
      </c>
      <c r="E202">
        <v>5</v>
      </c>
      <c r="F202">
        <v>3.08</v>
      </c>
      <c r="G202">
        <v>13.483000000000001</v>
      </c>
      <c r="H202">
        <v>4.3712000000000004E-3</v>
      </c>
      <c r="I202">
        <v>-1.3265</v>
      </c>
      <c r="J202">
        <v>1.3265</v>
      </c>
      <c r="K202" s="3">
        <f t="shared" si="6"/>
        <v>1.7947503720741442</v>
      </c>
      <c r="L202">
        <f t="shared" si="7"/>
        <v>3.2211288980602792</v>
      </c>
    </row>
    <row r="203" spans="1:12" x14ac:dyDescent="0.3">
      <c r="A203">
        <v>105.83</v>
      </c>
      <c r="B203">
        <v>102.73</v>
      </c>
      <c r="C203">
        <v>894.56</v>
      </c>
      <c r="D203">
        <v>4</v>
      </c>
      <c r="E203">
        <v>5</v>
      </c>
      <c r="F203">
        <v>1.1059000000000001</v>
      </c>
      <c r="G203">
        <v>47.991999999999997</v>
      </c>
      <c r="H203">
        <v>2.3592000000000001E-3</v>
      </c>
      <c r="I203">
        <v>3.0952000000000002</v>
      </c>
      <c r="J203">
        <v>3.0952000000000002</v>
      </c>
      <c r="K203" s="3">
        <f t="shared" si="6"/>
        <v>2.924690541434376</v>
      </c>
      <c r="L203">
        <f t="shared" si="7"/>
        <v>8.5538147631557031</v>
      </c>
    </row>
    <row r="204" spans="1:12" x14ac:dyDescent="0.3">
      <c r="A204">
        <v>8.1999999999999993</v>
      </c>
      <c r="B204">
        <v>7.5956000000000001</v>
      </c>
      <c r="C204">
        <v>12.7</v>
      </c>
      <c r="D204">
        <v>2</v>
      </c>
      <c r="E204">
        <v>9</v>
      </c>
      <c r="F204">
        <v>99.974999999999994</v>
      </c>
      <c r="G204">
        <v>5.8299000000000003</v>
      </c>
      <c r="H204">
        <v>1.7447999999999999E-3</v>
      </c>
      <c r="I204">
        <v>0.60443999999999998</v>
      </c>
      <c r="J204">
        <v>0.60443999999999998</v>
      </c>
      <c r="K204" s="3">
        <f t="shared" si="6"/>
        <v>7.3712195121951218</v>
      </c>
      <c r="L204">
        <f t="shared" si="7"/>
        <v>54.334877096966089</v>
      </c>
    </row>
    <row r="205" spans="1:12" x14ac:dyDescent="0.3">
      <c r="A205">
        <v>8.9</v>
      </c>
      <c r="B205">
        <v>7.5956000000000001</v>
      </c>
      <c r="C205">
        <v>12.7</v>
      </c>
      <c r="D205">
        <v>1</v>
      </c>
      <c r="E205">
        <v>9</v>
      </c>
      <c r="F205">
        <v>98.287999999999997</v>
      </c>
      <c r="G205">
        <v>57.545999999999999</v>
      </c>
      <c r="H205">
        <v>31.216000000000001</v>
      </c>
      <c r="I205">
        <v>1.3044</v>
      </c>
      <c r="J205">
        <v>1.3044</v>
      </c>
      <c r="K205" s="3">
        <f t="shared" si="6"/>
        <v>14.656179775280897</v>
      </c>
      <c r="L205">
        <f t="shared" si="7"/>
        <v>214.8036056053528</v>
      </c>
    </row>
    <row r="206" spans="1:12" x14ac:dyDescent="0.3">
      <c r="A206">
        <v>75.349999999999994</v>
      </c>
      <c r="B206">
        <v>75.236000000000004</v>
      </c>
      <c r="C206">
        <v>572.49</v>
      </c>
      <c r="D206">
        <v>3</v>
      </c>
      <c r="E206">
        <v>3</v>
      </c>
      <c r="F206">
        <v>99.995999999999995</v>
      </c>
      <c r="G206">
        <v>48.006999999999998</v>
      </c>
      <c r="H206">
        <v>1.6647999999999999E-3</v>
      </c>
      <c r="I206">
        <v>0.11351</v>
      </c>
      <c r="J206">
        <v>0.11351</v>
      </c>
      <c r="K206" s="3">
        <f t="shared" si="6"/>
        <v>0.15064366290643666</v>
      </c>
      <c r="L206">
        <f t="shared" si="7"/>
        <v>2.269351317386812E-2</v>
      </c>
    </row>
    <row r="207" spans="1:12" x14ac:dyDescent="0.3">
      <c r="A207">
        <v>103.52</v>
      </c>
      <c r="B207">
        <v>105.6</v>
      </c>
      <c r="C207">
        <v>894.56</v>
      </c>
      <c r="D207">
        <v>4</v>
      </c>
      <c r="E207">
        <v>5</v>
      </c>
      <c r="F207">
        <v>100.08</v>
      </c>
      <c r="G207">
        <v>62.997999999999998</v>
      </c>
      <c r="H207">
        <v>3.1632000000000001E-3</v>
      </c>
      <c r="I207">
        <v>-2.0815999999999999</v>
      </c>
      <c r="J207">
        <v>2.0815999999999999</v>
      </c>
      <c r="K207" s="3">
        <f t="shared" si="6"/>
        <v>2.0108191653786704</v>
      </c>
      <c r="L207">
        <f t="shared" si="7"/>
        <v>4.0433937158541724</v>
      </c>
    </row>
    <row r="208" spans="1:12" x14ac:dyDescent="0.3">
      <c r="A208">
        <v>8.91</v>
      </c>
      <c r="B208">
        <v>7.5956000000000001</v>
      </c>
      <c r="C208">
        <v>12.7</v>
      </c>
      <c r="D208">
        <v>1</v>
      </c>
      <c r="E208">
        <v>7</v>
      </c>
      <c r="F208">
        <v>1.2481</v>
      </c>
      <c r="G208">
        <v>18.888999999999999</v>
      </c>
      <c r="H208">
        <v>33.966999999999999</v>
      </c>
      <c r="I208">
        <v>1.3144</v>
      </c>
      <c r="J208">
        <v>1.3144</v>
      </c>
      <c r="K208" s="3">
        <f t="shared" si="6"/>
        <v>14.75196408529742</v>
      </c>
      <c r="L208">
        <f t="shared" si="7"/>
        <v>217.62044437390495</v>
      </c>
    </row>
    <row r="209" spans="1:12" x14ac:dyDescent="0.3">
      <c r="A209">
        <v>9.98</v>
      </c>
      <c r="B209">
        <v>11.26</v>
      </c>
      <c r="C209">
        <v>12.7</v>
      </c>
      <c r="D209">
        <v>2</v>
      </c>
      <c r="E209">
        <v>10</v>
      </c>
      <c r="F209">
        <v>99.968999999999994</v>
      </c>
      <c r="G209">
        <v>33.014000000000003</v>
      </c>
      <c r="H209">
        <v>4.6096000000000002E-3</v>
      </c>
      <c r="I209">
        <v>-1.2804</v>
      </c>
      <c r="J209">
        <v>1.2804</v>
      </c>
      <c r="K209" s="3">
        <f t="shared" si="6"/>
        <v>12.829659318637274</v>
      </c>
      <c r="L209">
        <f t="shared" si="7"/>
        <v>164.60015823229625</v>
      </c>
    </row>
    <row r="210" spans="1:12" x14ac:dyDescent="0.3">
      <c r="A210">
        <v>108.59</v>
      </c>
      <c r="B210">
        <v>102.73</v>
      </c>
      <c r="C210">
        <v>894.56</v>
      </c>
      <c r="D210">
        <v>4</v>
      </c>
      <c r="E210">
        <v>4</v>
      </c>
      <c r="F210">
        <v>1.4759</v>
      </c>
      <c r="G210">
        <v>5.8228</v>
      </c>
      <c r="H210">
        <v>1.7095999999999999E-3</v>
      </c>
      <c r="I210">
        <v>5.8552</v>
      </c>
      <c r="J210">
        <v>5.8552</v>
      </c>
      <c r="K210" s="3">
        <f t="shared" si="6"/>
        <v>5.3920250483469934</v>
      </c>
      <c r="L210">
        <f t="shared" si="7"/>
        <v>29.073934122001397</v>
      </c>
    </row>
    <row r="211" spans="1:12" x14ac:dyDescent="0.3">
      <c r="A211">
        <v>12.14</v>
      </c>
      <c r="B211">
        <v>11.26</v>
      </c>
      <c r="C211">
        <v>12.7</v>
      </c>
      <c r="D211">
        <v>1</v>
      </c>
      <c r="E211">
        <v>13</v>
      </c>
      <c r="F211">
        <v>98.64</v>
      </c>
      <c r="G211">
        <v>35.042000000000002</v>
      </c>
      <c r="H211">
        <v>31.585000000000001</v>
      </c>
      <c r="I211">
        <v>0.87958999999999998</v>
      </c>
      <c r="J211">
        <v>0.87958999999999998</v>
      </c>
      <c r="K211" s="3">
        <f t="shared" si="6"/>
        <v>7.2453871499176277</v>
      </c>
      <c r="L211">
        <f t="shared" si="7"/>
        <v>52.49563495219148</v>
      </c>
    </row>
    <row r="212" spans="1:12" x14ac:dyDescent="0.3">
      <c r="A212">
        <v>15.18</v>
      </c>
      <c r="B212">
        <v>11.26</v>
      </c>
      <c r="C212">
        <v>12.7</v>
      </c>
      <c r="D212">
        <v>2</v>
      </c>
      <c r="E212">
        <v>12</v>
      </c>
      <c r="F212">
        <v>98.15</v>
      </c>
      <c r="G212">
        <v>7.6334999999999997</v>
      </c>
      <c r="H212">
        <v>1.0940999999999999E-2</v>
      </c>
      <c r="I212">
        <v>3.9196</v>
      </c>
      <c r="J212">
        <v>3.9196</v>
      </c>
      <c r="K212" s="3">
        <f t="shared" si="6"/>
        <v>25.820816864295125</v>
      </c>
      <c r="L212">
        <f t="shared" si="7"/>
        <v>666.71458353946753</v>
      </c>
    </row>
    <row r="213" spans="1:12" x14ac:dyDescent="0.3">
      <c r="A213">
        <v>9.33</v>
      </c>
      <c r="B213">
        <v>11.26</v>
      </c>
      <c r="C213">
        <v>12.7</v>
      </c>
      <c r="D213">
        <v>1</v>
      </c>
      <c r="E213">
        <v>17</v>
      </c>
      <c r="F213">
        <v>98.613</v>
      </c>
      <c r="G213">
        <v>22.050999999999998</v>
      </c>
      <c r="H213">
        <v>32.648000000000003</v>
      </c>
      <c r="I213">
        <v>-1.9303999999999999</v>
      </c>
      <c r="J213">
        <v>1.9303999999999999</v>
      </c>
      <c r="K213" s="3">
        <f t="shared" si="6"/>
        <v>20.690246516613076</v>
      </c>
      <c r="L213">
        <f t="shared" si="7"/>
        <v>428.08630091821954</v>
      </c>
    </row>
    <row r="214" spans="1:12" x14ac:dyDescent="0.3">
      <c r="A214">
        <v>6.96</v>
      </c>
      <c r="B214">
        <v>7.5956000000000001</v>
      </c>
      <c r="C214">
        <v>12.7</v>
      </c>
      <c r="D214">
        <v>2</v>
      </c>
      <c r="E214">
        <v>7</v>
      </c>
      <c r="F214">
        <v>98.575000000000003</v>
      </c>
      <c r="G214">
        <v>61.253999999999998</v>
      </c>
      <c r="H214">
        <v>9.9600000000000001E-3</v>
      </c>
      <c r="I214">
        <v>-0.63556000000000001</v>
      </c>
      <c r="J214">
        <v>0.63556000000000001</v>
      </c>
      <c r="K214" s="3">
        <f t="shared" si="6"/>
        <v>9.131609195402298</v>
      </c>
      <c r="L214">
        <f t="shared" si="7"/>
        <v>83.386286497555801</v>
      </c>
    </row>
    <row r="215" spans="1:12" x14ac:dyDescent="0.3">
      <c r="A215">
        <v>102.47</v>
      </c>
      <c r="B215">
        <v>105.6</v>
      </c>
      <c r="C215">
        <v>894.56</v>
      </c>
      <c r="D215">
        <v>4</v>
      </c>
      <c r="E215">
        <v>3</v>
      </c>
      <c r="F215">
        <v>99.995999999999995</v>
      </c>
      <c r="G215">
        <v>38.375999999999998</v>
      </c>
      <c r="H215">
        <v>1.7768E-3</v>
      </c>
      <c r="I215">
        <v>-3.1316000000000002</v>
      </c>
      <c r="J215">
        <v>3.1316000000000002</v>
      </c>
      <c r="K215" s="3">
        <f t="shared" si="6"/>
        <v>3.0561139845808531</v>
      </c>
      <c r="L215">
        <f t="shared" si="7"/>
        <v>9.3398326867506594</v>
      </c>
    </row>
    <row r="216" spans="1:12" x14ac:dyDescent="0.3">
      <c r="A216">
        <v>16.010000000000002</v>
      </c>
      <c r="B216">
        <v>11.26</v>
      </c>
      <c r="C216">
        <v>12.7</v>
      </c>
      <c r="D216">
        <v>1</v>
      </c>
      <c r="E216">
        <v>20</v>
      </c>
      <c r="F216">
        <v>2.9773000000000001</v>
      </c>
      <c r="G216">
        <v>29.338000000000001</v>
      </c>
      <c r="H216">
        <v>32.332000000000001</v>
      </c>
      <c r="I216">
        <v>4.7496</v>
      </c>
      <c r="J216">
        <v>4.7496</v>
      </c>
      <c r="K216" s="3">
        <f t="shared" si="6"/>
        <v>29.666458463460334</v>
      </c>
      <c r="L216">
        <f t="shared" si="7"/>
        <v>880.09875776421723</v>
      </c>
    </row>
    <row r="217" spans="1:12" x14ac:dyDescent="0.3">
      <c r="A217">
        <v>88.26</v>
      </c>
      <c r="B217">
        <v>82.531999999999996</v>
      </c>
      <c r="C217">
        <v>572.49</v>
      </c>
      <c r="D217">
        <v>3</v>
      </c>
      <c r="E217">
        <v>9</v>
      </c>
      <c r="F217">
        <v>0.75249999999999995</v>
      </c>
      <c r="G217">
        <v>18.013000000000002</v>
      </c>
      <c r="H217">
        <v>1.6727999999999999E-3</v>
      </c>
      <c r="I217">
        <v>5.7276999999999996</v>
      </c>
      <c r="J217">
        <v>5.7276999999999996</v>
      </c>
      <c r="K217" s="3">
        <f t="shared" si="6"/>
        <v>6.4895762519827773</v>
      </c>
      <c r="L217">
        <f t="shared" si="7"/>
        <v>42.11459993029883</v>
      </c>
    </row>
    <row r="218" spans="1:12" x14ac:dyDescent="0.3">
      <c r="A218">
        <v>105.91</v>
      </c>
      <c r="B218">
        <v>102.73</v>
      </c>
      <c r="C218">
        <v>894.56</v>
      </c>
      <c r="D218">
        <v>4</v>
      </c>
      <c r="E218">
        <v>3</v>
      </c>
      <c r="F218">
        <v>2.0123000000000002</v>
      </c>
      <c r="G218">
        <v>54.616</v>
      </c>
      <c r="H218">
        <v>2.5552000000000001E-3</v>
      </c>
      <c r="I218">
        <v>3.1751999999999998</v>
      </c>
      <c r="J218">
        <v>3.1751999999999998</v>
      </c>
      <c r="K218" s="3">
        <f t="shared" si="6"/>
        <v>2.9980171844018506</v>
      </c>
      <c r="L218">
        <f t="shared" si="7"/>
        <v>8.9881070379687991</v>
      </c>
    </row>
    <row r="219" spans="1:12" x14ac:dyDescent="0.3">
      <c r="A219">
        <v>16.52</v>
      </c>
      <c r="B219">
        <v>11.26</v>
      </c>
      <c r="C219">
        <v>12.7</v>
      </c>
      <c r="D219">
        <v>1</v>
      </c>
      <c r="E219">
        <v>17</v>
      </c>
      <c r="F219">
        <v>74.233999999999995</v>
      </c>
      <c r="G219">
        <v>22.064</v>
      </c>
      <c r="H219">
        <v>32.478999999999999</v>
      </c>
      <c r="I219">
        <v>5.2595999999999998</v>
      </c>
      <c r="J219">
        <v>5.2595999999999998</v>
      </c>
      <c r="K219" s="3">
        <f t="shared" si="6"/>
        <v>31.837772397094433</v>
      </c>
      <c r="L219">
        <f t="shared" si="7"/>
        <v>1013.6437512091882</v>
      </c>
    </row>
    <row r="220" spans="1:12" x14ac:dyDescent="0.3">
      <c r="A220">
        <v>6.99</v>
      </c>
      <c r="B220">
        <v>11.26</v>
      </c>
      <c r="C220">
        <v>12.7</v>
      </c>
      <c r="D220">
        <v>2</v>
      </c>
      <c r="E220">
        <v>10</v>
      </c>
      <c r="F220">
        <v>80.084000000000003</v>
      </c>
      <c r="G220">
        <v>8.2472999999999992</v>
      </c>
      <c r="H220">
        <v>1.6515999999999999E-2</v>
      </c>
      <c r="I220">
        <v>-4.2704000000000004</v>
      </c>
      <c r="J220">
        <v>4.2704000000000004</v>
      </c>
      <c r="K220" s="3">
        <f t="shared" si="6"/>
        <v>61.092989985693855</v>
      </c>
      <c r="L220">
        <f t="shared" si="7"/>
        <v>3732.3534253920898</v>
      </c>
    </row>
    <row r="221" spans="1:12" x14ac:dyDescent="0.3">
      <c r="A221">
        <v>107.32</v>
      </c>
      <c r="B221">
        <v>105.6</v>
      </c>
      <c r="C221">
        <v>894.56</v>
      </c>
      <c r="D221">
        <v>4</v>
      </c>
      <c r="E221">
        <v>5</v>
      </c>
      <c r="F221">
        <v>99.994</v>
      </c>
      <c r="G221">
        <v>28.681000000000001</v>
      </c>
      <c r="H221">
        <v>1.7880000000000001E-3</v>
      </c>
      <c r="I221">
        <v>1.7183999999999999</v>
      </c>
      <c r="J221">
        <v>1.7183999999999999</v>
      </c>
      <c r="K221" s="3">
        <f t="shared" si="6"/>
        <v>1.6011926947446888</v>
      </c>
      <c r="L221">
        <f t="shared" si="7"/>
        <v>2.5638180457037585</v>
      </c>
    </row>
    <row r="222" spans="1:12" x14ac:dyDescent="0.3">
      <c r="A222">
        <v>12.91</v>
      </c>
      <c r="B222">
        <v>11.26</v>
      </c>
      <c r="C222">
        <v>12.7</v>
      </c>
      <c r="D222">
        <v>1</v>
      </c>
      <c r="E222">
        <v>12</v>
      </c>
      <c r="F222">
        <v>98.43</v>
      </c>
      <c r="G222">
        <v>51.378</v>
      </c>
      <c r="H222">
        <v>32.978999999999999</v>
      </c>
      <c r="I222">
        <v>1.6496</v>
      </c>
      <c r="J222">
        <v>1.6496</v>
      </c>
      <c r="K222" s="3">
        <f t="shared" si="6"/>
        <v>12.777691711851277</v>
      </c>
      <c r="L222">
        <f t="shared" si="7"/>
        <v>163.26940548311282</v>
      </c>
    </row>
    <row r="223" spans="1:12" x14ac:dyDescent="0.3">
      <c r="A223">
        <v>8.98</v>
      </c>
      <c r="B223">
        <v>7.5956000000000001</v>
      </c>
      <c r="C223">
        <v>12.7</v>
      </c>
      <c r="D223">
        <v>2</v>
      </c>
      <c r="E223">
        <v>6</v>
      </c>
      <c r="F223">
        <v>99.212000000000003</v>
      </c>
      <c r="G223">
        <v>54.792999999999999</v>
      </c>
      <c r="H223">
        <v>1.1448E-2</v>
      </c>
      <c r="I223">
        <v>1.3844000000000001</v>
      </c>
      <c r="J223">
        <v>1.3844000000000001</v>
      </c>
      <c r="K223" s="3">
        <f t="shared" si="6"/>
        <v>15.416481069042318</v>
      </c>
      <c r="L223">
        <f t="shared" si="7"/>
        <v>237.66788855214017</v>
      </c>
    </row>
    <row r="224" spans="1:12" x14ac:dyDescent="0.3">
      <c r="A224">
        <v>72.08</v>
      </c>
      <c r="B224">
        <v>75.236000000000004</v>
      </c>
      <c r="C224">
        <v>572.49</v>
      </c>
      <c r="D224">
        <v>3</v>
      </c>
      <c r="E224">
        <v>4</v>
      </c>
      <c r="F224">
        <v>99.998000000000005</v>
      </c>
      <c r="G224">
        <v>59.58</v>
      </c>
      <c r="H224">
        <v>2.2368000000000002E-3</v>
      </c>
      <c r="I224">
        <v>-3.1564999999999999</v>
      </c>
      <c r="J224">
        <v>3.1564999999999999</v>
      </c>
      <c r="K224" s="3">
        <f t="shared" si="6"/>
        <v>4.379162042175361</v>
      </c>
      <c r="L224">
        <f t="shared" si="7"/>
        <v>19.177060191629479</v>
      </c>
    </row>
    <row r="225" spans="1:12" x14ac:dyDescent="0.3">
      <c r="A225">
        <v>102.96</v>
      </c>
      <c r="B225">
        <v>105.6</v>
      </c>
      <c r="C225">
        <v>894.56</v>
      </c>
      <c r="D225">
        <v>4</v>
      </c>
      <c r="E225">
        <v>4</v>
      </c>
      <c r="F225">
        <v>38.521000000000001</v>
      </c>
      <c r="G225">
        <v>12.589</v>
      </c>
      <c r="H225">
        <v>2.2415999999999998E-3</v>
      </c>
      <c r="I225">
        <v>-2.6415999999999999</v>
      </c>
      <c r="J225">
        <v>2.6415999999999999</v>
      </c>
      <c r="K225" s="3">
        <f t="shared" si="6"/>
        <v>2.5656565656565657</v>
      </c>
      <c r="L225">
        <f t="shared" si="7"/>
        <v>6.5825936128966438</v>
      </c>
    </row>
    <row r="226" spans="1:12" x14ac:dyDescent="0.3">
      <c r="A226">
        <v>7.15</v>
      </c>
      <c r="B226">
        <v>11.26</v>
      </c>
      <c r="C226">
        <v>12.7</v>
      </c>
      <c r="D226">
        <v>1</v>
      </c>
      <c r="E226">
        <v>12</v>
      </c>
      <c r="F226">
        <v>0.99319999999999997</v>
      </c>
      <c r="G226">
        <v>54.813000000000002</v>
      </c>
      <c r="H226">
        <v>31.132000000000001</v>
      </c>
      <c r="I226">
        <v>-4.1104000000000003</v>
      </c>
      <c r="J226">
        <v>4.1104000000000003</v>
      </c>
      <c r="K226" s="3">
        <f t="shared" si="6"/>
        <v>57.488111888111895</v>
      </c>
      <c r="L226">
        <f t="shared" si="7"/>
        <v>3304.8830084600722</v>
      </c>
    </row>
    <row r="227" spans="1:12" x14ac:dyDescent="0.3">
      <c r="A227">
        <v>6.92</v>
      </c>
      <c r="B227">
        <v>7.5956000000000001</v>
      </c>
      <c r="C227">
        <v>12.7</v>
      </c>
      <c r="D227">
        <v>2</v>
      </c>
      <c r="E227">
        <v>6</v>
      </c>
      <c r="F227">
        <v>99.483999999999995</v>
      </c>
      <c r="G227">
        <v>56.643000000000001</v>
      </c>
      <c r="H227">
        <v>1.0826000000000001E-2</v>
      </c>
      <c r="I227">
        <v>-0.67556000000000005</v>
      </c>
      <c r="J227">
        <v>0.67556000000000005</v>
      </c>
      <c r="K227" s="3">
        <f t="shared" si="6"/>
        <v>9.7624277456647413</v>
      </c>
      <c r="L227">
        <f t="shared" si="7"/>
        <v>95.304995489324767</v>
      </c>
    </row>
    <row r="228" spans="1:12" x14ac:dyDescent="0.3">
      <c r="A228">
        <v>74.77</v>
      </c>
      <c r="B228">
        <v>75.236000000000004</v>
      </c>
      <c r="C228">
        <v>572.49</v>
      </c>
      <c r="D228">
        <v>3</v>
      </c>
      <c r="E228">
        <v>1</v>
      </c>
      <c r="F228">
        <v>1.5306</v>
      </c>
      <c r="G228">
        <v>7.5621999999999998</v>
      </c>
      <c r="H228">
        <v>2.2464E-3</v>
      </c>
      <c r="I228">
        <v>-0.46649000000000002</v>
      </c>
      <c r="J228">
        <v>0.46649000000000002</v>
      </c>
      <c r="K228" s="3">
        <f t="shared" si="6"/>
        <v>0.62389995987695601</v>
      </c>
      <c r="L228">
        <f t="shared" si="7"/>
        <v>0.38925115993446729</v>
      </c>
    </row>
    <row r="229" spans="1:12" x14ac:dyDescent="0.3">
      <c r="A229">
        <v>107.05</v>
      </c>
      <c r="B229">
        <v>102.73</v>
      </c>
      <c r="C229">
        <v>894.56</v>
      </c>
      <c r="D229">
        <v>4</v>
      </c>
      <c r="E229">
        <v>4</v>
      </c>
      <c r="F229">
        <v>2.0924999999999998</v>
      </c>
      <c r="G229">
        <v>25.189</v>
      </c>
      <c r="H229">
        <v>2.1559999999999999E-3</v>
      </c>
      <c r="I229">
        <v>4.3151999999999999</v>
      </c>
      <c r="J229">
        <v>4.3151999999999999</v>
      </c>
      <c r="K229" s="3">
        <f t="shared" si="6"/>
        <v>4.0310135450723958</v>
      </c>
      <c r="L229">
        <f t="shared" si="7"/>
        <v>16.249070200557124</v>
      </c>
    </row>
    <row r="230" spans="1:12" x14ac:dyDescent="0.3">
      <c r="A230">
        <v>8.9700000000000006</v>
      </c>
      <c r="B230">
        <v>7.5956000000000001</v>
      </c>
      <c r="C230">
        <v>12.7</v>
      </c>
      <c r="D230">
        <v>1</v>
      </c>
      <c r="E230">
        <v>9</v>
      </c>
      <c r="F230">
        <v>86.947000000000003</v>
      </c>
      <c r="G230">
        <v>19.106999999999999</v>
      </c>
      <c r="H230">
        <v>31.137</v>
      </c>
      <c r="I230">
        <v>1.3744000000000001</v>
      </c>
      <c r="J230">
        <v>1.3744000000000001</v>
      </c>
      <c r="K230" s="3">
        <f t="shared" si="6"/>
        <v>15.322185061315496</v>
      </c>
      <c r="L230">
        <f t="shared" si="7"/>
        <v>234.76935505319975</v>
      </c>
    </row>
    <row r="231" spans="1:12" x14ac:dyDescent="0.3">
      <c r="A231">
        <v>9.66</v>
      </c>
      <c r="B231">
        <v>7.5956000000000001</v>
      </c>
      <c r="C231">
        <v>12.7</v>
      </c>
      <c r="D231">
        <v>2</v>
      </c>
      <c r="E231">
        <v>9</v>
      </c>
      <c r="F231">
        <v>87.692999999999998</v>
      </c>
      <c r="G231">
        <v>7.2602000000000002</v>
      </c>
      <c r="H231">
        <v>7.8936000000000006E-3</v>
      </c>
      <c r="I231">
        <v>2.0644</v>
      </c>
      <c r="J231">
        <v>2.0644</v>
      </c>
      <c r="K231" s="3">
        <f t="shared" si="6"/>
        <v>21.370600414078673</v>
      </c>
      <c r="L231">
        <f t="shared" si="7"/>
        <v>456.70256205821954</v>
      </c>
    </row>
    <row r="232" spans="1:12" x14ac:dyDescent="0.3">
      <c r="A232">
        <v>73.58</v>
      </c>
      <c r="B232">
        <v>82.531999999999996</v>
      </c>
      <c r="C232">
        <v>572.49</v>
      </c>
      <c r="D232">
        <v>3</v>
      </c>
      <c r="E232">
        <v>8</v>
      </c>
      <c r="F232">
        <v>1.5976999999999999</v>
      </c>
      <c r="G232">
        <v>8.2015999999999991</v>
      </c>
      <c r="H232">
        <v>2.4264E-3</v>
      </c>
      <c r="I232">
        <v>-8.9522999999999993</v>
      </c>
      <c r="J232">
        <v>8.9522999999999993</v>
      </c>
      <c r="K232" s="3">
        <f t="shared" si="6"/>
        <v>12.166757270997552</v>
      </c>
      <c r="L232">
        <f t="shared" si="7"/>
        <v>148.02998249137181</v>
      </c>
    </row>
    <row r="233" spans="1:12" x14ac:dyDescent="0.3">
      <c r="A233">
        <v>107.45</v>
      </c>
      <c r="B233">
        <v>105.6</v>
      </c>
      <c r="C233">
        <v>894.56</v>
      </c>
      <c r="D233">
        <v>4</v>
      </c>
      <c r="E233">
        <v>4</v>
      </c>
      <c r="F233">
        <v>99.968999999999994</v>
      </c>
      <c r="G233">
        <v>51.524000000000001</v>
      </c>
      <c r="H233">
        <v>2.2599999999999999E-3</v>
      </c>
      <c r="I233">
        <v>1.8484</v>
      </c>
      <c r="J233">
        <v>1.8484</v>
      </c>
      <c r="K233" s="3">
        <f t="shared" si="6"/>
        <v>1.7202419730107028</v>
      </c>
      <c r="L233">
        <f t="shared" si="7"/>
        <v>2.9592324457077557</v>
      </c>
    </row>
    <row r="234" spans="1:12" x14ac:dyDescent="0.3">
      <c r="A234">
        <v>12.51</v>
      </c>
      <c r="B234">
        <v>11.26</v>
      </c>
      <c r="C234">
        <v>12.7</v>
      </c>
      <c r="D234">
        <v>1</v>
      </c>
      <c r="E234">
        <v>12</v>
      </c>
      <c r="F234">
        <v>86.43</v>
      </c>
      <c r="G234">
        <v>15.907</v>
      </c>
      <c r="H234">
        <v>32.417000000000002</v>
      </c>
      <c r="I234">
        <v>1.2496</v>
      </c>
      <c r="J234">
        <v>1.2496</v>
      </c>
      <c r="K234" s="3">
        <f t="shared" si="6"/>
        <v>9.9888089528377293</v>
      </c>
      <c r="L234">
        <f t="shared" si="7"/>
        <v>99.776304296291173</v>
      </c>
    </row>
    <row r="235" spans="1:12" x14ac:dyDescent="0.3">
      <c r="A235">
        <v>7.54</v>
      </c>
      <c r="B235">
        <v>7.5956000000000001</v>
      </c>
      <c r="C235">
        <v>12.7</v>
      </c>
      <c r="D235">
        <v>2</v>
      </c>
      <c r="E235">
        <v>6</v>
      </c>
      <c r="F235">
        <v>100.13</v>
      </c>
      <c r="G235">
        <v>40.326999999999998</v>
      </c>
      <c r="H235">
        <v>1.1887E-2</v>
      </c>
      <c r="I235">
        <v>-5.5564000000000002E-2</v>
      </c>
      <c r="J235">
        <v>5.5564000000000002E-2</v>
      </c>
      <c r="K235" s="3">
        <f t="shared" si="6"/>
        <v>0.7369230769230769</v>
      </c>
      <c r="L235">
        <f t="shared" si="7"/>
        <v>0.54305562130177509</v>
      </c>
    </row>
    <row r="236" spans="1:12" x14ac:dyDescent="0.3">
      <c r="A236">
        <v>73.73</v>
      </c>
      <c r="B236">
        <v>75.236000000000004</v>
      </c>
      <c r="C236">
        <v>572.49</v>
      </c>
      <c r="D236">
        <v>3</v>
      </c>
      <c r="E236">
        <v>3</v>
      </c>
      <c r="F236">
        <v>99.944000000000003</v>
      </c>
      <c r="G236">
        <v>39.241</v>
      </c>
      <c r="H236">
        <v>2.2176000000000001E-3</v>
      </c>
      <c r="I236">
        <v>-1.5065</v>
      </c>
      <c r="J236">
        <v>1.5065</v>
      </c>
      <c r="K236" s="3">
        <f t="shared" si="6"/>
        <v>2.0432659704326595</v>
      </c>
      <c r="L236">
        <f t="shared" si="7"/>
        <v>4.1749358259281175</v>
      </c>
    </row>
    <row r="237" spans="1:12" x14ac:dyDescent="0.3">
      <c r="A237">
        <v>8.0500000000000007</v>
      </c>
      <c r="B237">
        <v>11.26</v>
      </c>
      <c r="C237">
        <v>12.7</v>
      </c>
      <c r="D237">
        <v>1</v>
      </c>
      <c r="E237">
        <v>20</v>
      </c>
      <c r="F237">
        <v>1.4263999999999999</v>
      </c>
      <c r="G237">
        <v>43.38</v>
      </c>
      <c r="H237">
        <v>32.374000000000002</v>
      </c>
      <c r="I237">
        <v>-3.2103999999999999</v>
      </c>
      <c r="J237">
        <v>3.2103999999999999</v>
      </c>
      <c r="K237" s="3">
        <f t="shared" si="6"/>
        <v>39.880745341614904</v>
      </c>
      <c r="L237">
        <f t="shared" si="7"/>
        <v>1590.4738490027389</v>
      </c>
    </row>
    <row r="238" spans="1:12" x14ac:dyDescent="0.3">
      <c r="A238">
        <v>6.27</v>
      </c>
      <c r="B238">
        <v>11.26</v>
      </c>
      <c r="C238">
        <v>12.7</v>
      </c>
      <c r="D238">
        <v>2</v>
      </c>
      <c r="E238">
        <v>11</v>
      </c>
      <c r="F238">
        <v>98.094999999999999</v>
      </c>
      <c r="G238">
        <v>60.862000000000002</v>
      </c>
      <c r="H238">
        <v>1.9421999999999998E-2</v>
      </c>
      <c r="I238">
        <v>-4.9904000000000002</v>
      </c>
      <c r="J238">
        <v>4.9904000000000002</v>
      </c>
      <c r="K238" s="3">
        <f t="shared" si="6"/>
        <v>79.591706539074963</v>
      </c>
      <c r="L238">
        <f t="shared" si="7"/>
        <v>6334.8397498022277</v>
      </c>
    </row>
    <row r="239" spans="1:12" x14ac:dyDescent="0.3">
      <c r="A239">
        <v>77</v>
      </c>
      <c r="B239">
        <v>75.236000000000004</v>
      </c>
      <c r="C239">
        <v>572.49</v>
      </c>
      <c r="D239">
        <v>3</v>
      </c>
      <c r="E239">
        <v>5</v>
      </c>
      <c r="F239">
        <v>3.7320000000000002</v>
      </c>
      <c r="G239">
        <v>59.76</v>
      </c>
      <c r="H239">
        <v>7.1440000000000002E-3</v>
      </c>
      <c r="I239">
        <v>1.7635000000000001</v>
      </c>
      <c r="J239">
        <v>1.7635000000000001</v>
      </c>
      <c r="K239" s="3">
        <f t="shared" si="6"/>
        <v>2.2902597402597404</v>
      </c>
      <c r="L239">
        <f t="shared" si="7"/>
        <v>5.2452896778546139</v>
      </c>
    </row>
    <row r="240" spans="1:12" x14ac:dyDescent="0.3">
      <c r="A240">
        <v>6.21</v>
      </c>
      <c r="B240">
        <v>7.5956000000000001</v>
      </c>
      <c r="C240">
        <v>12.7</v>
      </c>
      <c r="D240">
        <v>1</v>
      </c>
      <c r="E240">
        <v>5</v>
      </c>
      <c r="F240">
        <v>98.805000000000007</v>
      </c>
      <c r="G240">
        <v>44.765000000000001</v>
      </c>
      <c r="H240">
        <v>32.225999999999999</v>
      </c>
      <c r="I240">
        <v>-1.3855999999999999</v>
      </c>
      <c r="J240">
        <v>1.3855999999999999</v>
      </c>
      <c r="K240" s="3">
        <f t="shared" si="6"/>
        <v>22.312399355877616</v>
      </c>
      <c r="L240">
        <f t="shared" si="7"/>
        <v>497.84316501616786</v>
      </c>
    </row>
    <row r="241" spans="1:12" x14ac:dyDescent="0.3">
      <c r="A241">
        <v>5.21</v>
      </c>
      <c r="B241">
        <v>7.5956000000000001</v>
      </c>
      <c r="C241">
        <v>12.7</v>
      </c>
      <c r="D241">
        <v>2</v>
      </c>
      <c r="E241">
        <v>4</v>
      </c>
      <c r="F241">
        <v>98.620999999999995</v>
      </c>
      <c r="G241">
        <v>6.7138999999999998</v>
      </c>
      <c r="H241">
        <v>4.6880000000000003E-3</v>
      </c>
      <c r="I241">
        <v>-2.3856000000000002</v>
      </c>
      <c r="J241">
        <v>2.3856000000000002</v>
      </c>
      <c r="K241" s="3">
        <f t="shared" si="6"/>
        <v>45.788867562380041</v>
      </c>
      <c r="L241">
        <f t="shared" si="7"/>
        <v>2096.620392645179</v>
      </c>
    </row>
    <row r="242" spans="1:12" x14ac:dyDescent="0.3">
      <c r="A242">
        <v>72.97</v>
      </c>
      <c r="B242">
        <v>82.531999999999996</v>
      </c>
      <c r="C242">
        <v>572.49</v>
      </c>
      <c r="D242">
        <v>3</v>
      </c>
      <c r="E242">
        <v>9</v>
      </c>
      <c r="F242">
        <v>1.0789</v>
      </c>
      <c r="G242">
        <v>6.7743000000000002</v>
      </c>
      <c r="H242">
        <v>2.4616E-3</v>
      </c>
      <c r="I242">
        <v>-9.5623000000000005</v>
      </c>
      <c r="J242">
        <v>9.5623000000000005</v>
      </c>
      <c r="K242" s="3">
        <f t="shared" si="6"/>
        <v>13.104426476634234</v>
      </c>
      <c r="L242">
        <f t="shared" si="7"/>
        <v>171.72599328151233</v>
      </c>
    </row>
    <row r="243" spans="1:12" x14ac:dyDescent="0.3">
      <c r="A243">
        <v>108.45</v>
      </c>
      <c r="B243">
        <v>105.6</v>
      </c>
      <c r="C243">
        <v>894.56</v>
      </c>
      <c r="D243">
        <v>4</v>
      </c>
      <c r="E243">
        <v>4</v>
      </c>
      <c r="F243">
        <v>99.992000000000004</v>
      </c>
      <c r="G243">
        <v>45.746000000000002</v>
      </c>
      <c r="H243">
        <v>4.2040000000000003E-3</v>
      </c>
      <c r="I243">
        <v>2.8483999999999998</v>
      </c>
      <c r="J243">
        <v>2.8483999999999998</v>
      </c>
      <c r="K243" s="3">
        <f t="shared" si="6"/>
        <v>2.6264638082065463</v>
      </c>
      <c r="L243">
        <f t="shared" si="7"/>
        <v>6.8983121358188342</v>
      </c>
    </row>
    <row r="244" spans="1:12" x14ac:dyDescent="0.3">
      <c r="A244">
        <v>10.28</v>
      </c>
      <c r="B244">
        <v>11.26</v>
      </c>
      <c r="C244">
        <v>12.7</v>
      </c>
      <c r="D244">
        <v>1</v>
      </c>
      <c r="E244">
        <v>18</v>
      </c>
      <c r="F244">
        <v>98.438000000000002</v>
      </c>
      <c r="G244">
        <v>28.911999999999999</v>
      </c>
      <c r="H244">
        <v>32.179000000000002</v>
      </c>
      <c r="I244">
        <v>-0.98041</v>
      </c>
      <c r="J244">
        <v>0.98041</v>
      </c>
      <c r="K244" s="3">
        <f t="shared" si="6"/>
        <v>9.5370622568093388</v>
      </c>
      <c r="L244">
        <f t="shared" si="7"/>
        <v>90.955556490257237</v>
      </c>
    </row>
    <row r="245" spans="1:12" x14ac:dyDescent="0.3">
      <c r="A245">
        <v>6.69</v>
      </c>
      <c r="B245">
        <v>7.5956000000000001</v>
      </c>
      <c r="C245">
        <v>12.7</v>
      </c>
      <c r="D245">
        <v>2</v>
      </c>
      <c r="E245">
        <v>8</v>
      </c>
      <c r="F245">
        <v>98.945999999999998</v>
      </c>
      <c r="G245">
        <v>21.687000000000001</v>
      </c>
      <c r="H245">
        <v>1.5094E-2</v>
      </c>
      <c r="I245">
        <v>-0.90556000000000003</v>
      </c>
      <c r="J245">
        <v>0.90556000000000003</v>
      </c>
      <c r="K245" s="3">
        <f t="shared" si="6"/>
        <v>13.536023916292974</v>
      </c>
      <c r="L245">
        <f t="shared" si="7"/>
        <v>183.2239434624554</v>
      </c>
    </row>
    <row r="246" spans="1:12" x14ac:dyDescent="0.3">
      <c r="A246">
        <v>6.58</v>
      </c>
      <c r="B246">
        <v>11.26</v>
      </c>
      <c r="C246">
        <v>12.7</v>
      </c>
      <c r="D246">
        <v>1</v>
      </c>
      <c r="E246">
        <v>19</v>
      </c>
      <c r="F246">
        <v>2.9569000000000001</v>
      </c>
      <c r="G246">
        <v>67.646000000000001</v>
      </c>
      <c r="H246">
        <v>32.137</v>
      </c>
      <c r="I246">
        <v>-4.6803999999999997</v>
      </c>
      <c r="J246">
        <v>4.6803999999999997</v>
      </c>
      <c r="K246" s="3">
        <f t="shared" si="6"/>
        <v>71.130699088145889</v>
      </c>
      <c r="L246">
        <f t="shared" si="7"/>
        <v>5059.5763527683584</v>
      </c>
    </row>
    <row r="247" spans="1:12" x14ac:dyDescent="0.3">
      <c r="A247">
        <v>7.71</v>
      </c>
      <c r="B247">
        <v>7.5956000000000001</v>
      </c>
      <c r="C247">
        <v>12.7</v>
      </c>
      <c r="D247">
        <v>2</v>
      </c>
      <c r="E247">
        <v>9</v>
      </c>
      <c r="F247">
        <v>98.22</v>
      </c>
      <c r="G247">
        <v>70.805999999999997</v>
      </c>
      <c r="H247">
        <v>1.9578000000000002E-2</v>
      </c>
      <c r="I247">
        <v>0.11444</v>
      </c>
      <c r="J247">
        <v>0.11444</v>
      </c>
      <c r="K247" s="3">
        <f t="shared" si="6"/>
        <v>1.4843060959792478</v>
      </c>
      <c r="L247">
        <f t="shared" si="7"/>
        <v>2.2031645865611558</v>
      </c>
    </row>
    <row r="248" spans="1:12" x14ac:dyDescent="0.3">
      <c r="A248">
        <v>74.95</v>
      </c>
      <c r="B248">
        <v>75.236000000000004</v>
      </c>
      <c r="C248">
        <v>572.49</v>
      </c>
      <c r="D248">
        <v>3</v>
      </c>
      <c r="E248">
        <v>2</v>
      </c>
      <c r="F248">
        <v>1.8309</v>
      </c>
      <c r="G248">
        <v>72.408000000000001</v>
      </c>
      <c r="H248">
        <v>4.1143999999999998E-3</v>
      </c>
      <c r="I248">
        <v>-0.28649000000000002</v>
      </c>
      <c r="J248">
        <v>0.28649000000000002</v>
      </c>
      <c r="K248" s="3">
        <f t="shared" si="6"/>
        <v>0.38224149432955301</v>
      </c>
      <c r="L248">
        <f t="shared" si="7"/>
        <v>0.14610855998728969</v>
      </c>
    </row>
    <row r="249" spans="1:12" x14ac:dyDescent="0.3">
      <c r="A249">
        <v>107.91</v>
      </c>
      <c r="B249">
        <v>102.73</v>
      </c>
      <c r="C249">
        <v>894.56</v>
      </c>
      <c r="D249">
        <v>4</v>
      </c>
      <c r="E249">
        <v>5</v>
      </c>
      <c r="F249">
        <v>2.6202999999999999</v>
      </c>
      <c r="G249">
        <v>47.518999999999998</v>
      </c>
      <c r="H249">
        <v>2.1776E-3</v>
      </c>
      <c r="I249">
        <v>5.1752000000000002</v>
      </c>
      <c r="J249">
        <v>5.1752000000000002</v>
      </c>
      <c r="K249" s="3">
        <f t="shared" si="6"/>
        <v>4.7958483921786677</v>
      </c>
      <c r="L249">
        <f t="shared" si="7"/>
        <v>23.000161800762712</v>
      </c>
    </row>
    <row r="250" spans="1:12" x14ac:dyDescent="0.3">
      <c r="A250">
        <v>7.36</v>
      </c>
      <c r="B250">
        <v>7.5956000000000001</v>
      </c>
      <c r="C250">
        <v>12.7</v>
      </c>
      <c r="D250">
        <v>1</v>
      </c>
      <c r="E250">
        <v>4</v>
      </c>
      <c r="F250">
        <v>98.254999999999995</v>
      </c>
      <c r="G250">
        <v>28.940999999999999</v>
      </c>
      <c r="H250">
        <v>32.085000000000001</v>
      </c>
      <c r="I250">
        <v>-0.23555999999999999</v>
      </c>
      <c r="J250">
        <v>0.23555999999999999</v>
      </c>
      <c r="K250" s="3">
        <f t="shared" si="6"/>
        <v>3.2005434782608693</v>
      </c>
      <c r="L250">
        <f t="shared" si="7"/>
        <v>10.243478556238184</v>
      </c>
    </row>
    <row r="251" spans="1:12" x14ac:dyDescent="0.3">
      <c r="A251">
        <v>13.73</v>
      </c>
      <c r="B251">
        <v>11.26</v>
      </c>
      <c r="C251">
        <v>12.7</v>
      </c>
      <c r="D251">
        <v>2</v>
      </c>
      <c r="E251">
        <v>15</v>
      </c>
      <c r="F251">
        <v>99.974999999999994</v>
      </c>
      <c r="G251">
        <v>6.7294999999999998</v>
      </c>
      <c r="H251">
        <v>3.1648000000000002E-3</v>
      </c>
      <c r="I251">
        <v>2.4695999999999998</v>
      </c>
      <c r="J251">
        <v>2.4695999999999998</v>
      </c>
      <c r="K251" s="3">
        <f t="shared" si="6"/>
        <v>17.986890021849959</v>
      </c>
      <c r="L251">
        <f t="shared" si="7"/>
        <v>323.5282126581256</v>
      </c>
    </row>
    <row r="252" spans="1:12" x14ac:dyDescent="0.3">
      <c r="A252">
        <v>72.58</v>
      </c>
      <c r="B252">
        <v>75.236000000000004</v>
      </c>
      <c r="C252">
        <v>572.49</v>
      </c>
      <c r="D252">
        <v>3</v>
      </c>
      <c r="E252">
        <v>4</v>
      </c>
      <c r="F252">
        <v>1.9923999999999999</v>
      </c>
      <c r="G252">
        <v>8.9795999999999996</v>
      </c>
      <c r="H252">
        <v>5.7872000000000002E-3</v>
      </c>
      <c r="I252">
        <v>-2.6564999999999999</v>
      </c>
      <c r="J252">
        <v>2.6564999999999999</v>
      </c>
      <c r="K252" s="3">
        <f t="shared" si="6"/>
        <v>3.6600992008817856</v>
      </c>
      <c r="L252">
        <f t="shared" si="7"/>
        <v>13.396326160295486</v>
      </c>
    </row>
    <row r="253" spans="1:12" x14ac:dyDescent="0.3">
      <c r="A253">
        <v>106.68</v>
      </c>
      <c r="B253">
        <v>105.6</v>
      </c>
      <c r="C253">
        <v>894.56</v>
      </c>
      <c r="D253">
        <v>4</v>
      </c>
      <c r="E253">
        <v>5</v>
      </c>
      <c r="F253">
        <v>75.891999999999996</v>
      </c>
      <c r="G253">
        <v>12.731999999999999</v>
      </c>
      <c r="H253">
        <v>2.2488E-3</v>
      </c>
      <c r="I253">
        <v>1.0784</v>
      </c>
      <c r="J253">
        <v>1.0784</v>
      </c>
      <c r="K253" s="3">
        <f t="shared" si="6"/>
        <v>1.0108736407949006</v>
      </c>
      <c r="L253">
        <f t="shared" si="7"/>
        <v>1.0218655176539377</v>
      </c>
    </row>
    <row r="254" spans="1:12" x14ac:dyDescent="0.3">
      <c r="A254">
        <v>9.98</v>
      </c>
      <c r="B254">
        <v>11.26</v>
      </c>
      <c r="C254">
        <v>12.7</v>
      </c>
      <c r="D254">
        <v>1</v>
      </c>
      <c r="E254">
        <v>20</v>
      </c>
      <c r="F254">
        <v>98.349000000000004</v>
      </c>
      <c r="G254">
        <v>54.738999999999997</v>
      </c>
      <c r="H254">
        <v>31.265999999999998</v>
      </c>
      <c r="I254">
        <v>-1.2804</v>
      </c>
      <c r="J254">
        <v>1.2804</v>
      </c>
      <c r="K254" s="3">
        <f t="shared" si="6"/>
        <v>12.829659318637274</v>
      </c>
      <c r="L254">
        <f t="shared" si="7"/>
        <v>164.60015823229625</v>
      </c>
    </row>
    <row r="255" spans="1:12" x14ac:dyDescent="0.3">
      <c r="A255">
        <v>13.75</v>
      </c>
      <c r="B255">
        <v>11.26</v>
      </c>
      <c r="C255">
        <v>12.7</v>
      </c>
      <c r="D255">
        <v>2</v>
      </c>
      <c r="E255">
        <v>13</v>
      </c>
      <c r="F255">
        <v>98.471999999999994</v>
      </c>
      <c r="G255">
        <v>43.951999999999998</v>
      </c>
      <c r="H255">
        <v>1.7809999999999999E-2</v>
      </c>
      <c r="I255">
        <v>2.4895999999999998</v>
      </c>
      <c r="J255">
        <v>2.4895999999999998</v>
      </c>
      <c r="K255" s="3">
        <f t="shared" si="6"/>
        <v>18.106181818181817</v>
      </c>
      <c r="L255">
        <f t="shared" si="7"/>
        <v>327.8338200330578</v>
      </c>
    </row>
    <row r="256" spans="1:12" x14ac:dyDescent="0.3">
      <c r="A256">
        <v>75.37</v>
      </c>
      <c r="B256">
        <v>82.531999999999996</v>
      </c>
      <c r="C256">
        <v>572.49</v>
      </c>
      <c r="D256">
        <v>3</v>
      </c>
      <c r="E256">
        <v>8</v>
      </c>
      <c r="F256">
        <v>99.813000000000002</v>
      </c>
      <c r="G256">
        <v>47.235999999999997</v>
      </c>
      <c r="H256">
        <v>8.3503999999999991E-3</v>
      </c>
      <c r="I256">
        <v>-7.1623000000000001</v>
      </c>
      <c r="J256">
        <v>7.1623000000000001</v>
      </c>
      <c r="K256" s="3">
        <f t="shared" si="6"/>
        <v>9.5028525938702391</v>
      </c>
      <c r="L256">
        <f t="shared" si="7"/>
        <v>90.30420742082633</v>
      </c>
    </row>
    <row r="257" spans="1:12" x14ac:dyDescent="0.3">
      <c r="A257">
        <v>104.44</v>
      </c>
      <c r="B257">
        <v>105.6</v>
      </c>
      <c r="C257">
        <v>894.56</v>
      </c>
      <c r="D257">
        <v>4</v>
      </c>
      <c r="E257">
        <v>4</v>
      </c>
      <c r="F257">
        <v>100.11</v>
      </c>
      <c r="G257">
        <v>64.524000000000001</v>
      </c>
      <c r="H257">
        <v>2.3687999999999999E-3</v>
      </c>
      <c r="I257">
        <v>-1.1616</v>
      </c>
      <c r="J257">
        <v>1.1616</v>
      </c>
      <c r="K257" s="3">
        <f t="shared" si="6"/>
        <v>1.1122175411719648</v>
      </c>
      <c r="L257">
        <f t="shared" si="7"/>
        <v>1.2370278588906112</v>
      </c>
    </row>
    <row r="258" spans="1:12" x14ac:dyDescent="0.3">
      <c r="A258">
        <v>14.12</v>
      </c>
      <c r="B258">
        <v>11.26</v>
      </c>
      <c r="C258">
        <v>12.7</v>
      </c>
      <c r="D258">
        <v>1</v>
      </c>
      <c r="E258">
        <v>15</v>
      </c>
      <c r="F258">
        <v>1.7805</v>
      </c>
      <c r="G258">
        <v>17.463000000000001</v>
      </c>
      <c r="H258">
        <v>31.939</v>
      </c>
      <c r="I258">
        <v>2.8595999999999999</v>
      </c>
      <c r="J258">
        <v>2.8595999999999999</v>
      </c>
      <c r="K258" s="3">
        <f t="shared" si="6"/>
        <v>20.252124645892351</v>
      </c>
      <c r="L258">
        <f t="shared" si="7"/>
        <v>410.14855267276039</v>
      </c>
    </row>
    <row r="259" spans="1:12" x14ac:dyDescent="0.3">
      <c r="A259">
        <v>10.17</v>
      </c>
      <c r="B259">
        <v>11.26</v>
      </c>
      <c r="C259">
        <v>12.7</v>
      </c>
      <c r="D259">
        <v>2</v>
      </c>
      <c r="E259">
        <v>11</v>
      </c>
      <c r="F259">
        <v>99.129000000000005</v>
      </c>
      <c r="G259">
        <v>41.036000000000001</v>
      </c>
      <c r="H259">
        <v>1.567E-2</v>
      </c>
      <c r="I259">
        <v>-1.0904</v>
      </c>
      <c r="J259">
        <v>1.0904</v>
      </c>
      <c r="K259" s="3">
        <f t="shared" ref="K259:K322" si="8">(J259/A259)*100</f>
        <v>10.72173058013766</v>
      </c>
      <c r="L259">
        <f t="shared" ref="L259:L322" si="9">K259^2</f>
        <v>114.95550663305903</v>
      </c>
    </row>
    <row r="260" spans="1:12" x14ac:dyDescent="0.3">
      <c r="A260">
        <v>94.56</v>
      </c>
      <c r="B260">
        <v>82.531999999999996</v>
      </c>
      <c r="C260">
        <v>572.49</v>
      </c>
      <c r="D260">
        <v>3</v>
      </c>
      <c r="E260">
        <v>10</v>
      </c>
      <c r="F260">
        <v>2.3098000000000001</v>
      </c>
      <c r="G260">
        <v>36.881999999999998</v>
      </c>
      <c r="H260">
        <v>4.4447999999999996E-3</v>
      </c>
      <c r="I260">
        <v>12.028</v>
      </c>
      <c r="J260">
        <v>12.028</v>
      </c>
      <c r="K260" s="3">
        <f t="shared" si="8"/>
        <v>12.719966159052454</v>
      </c>
      <c r="L260">
        <f t="shared" si="9"/>
        <v>161.79753908743965</v>
      </c>
    </row>
    <row r="261" spans="1:12" x14ac:dyDescent="0.3">
      <c r="A261">
        <v>12.82</v>
      </c>
      <c r="B261">
        <v>11.26</v>
      </c>
      <c r="C261">
        <v>12.7</v>
      </c>
      <c r="D261">
        <v>1</v>
      </c>
      <c r="E261">
        <v>13</v>
      </c>
      <c r="F261">
        <v>98.748000000000005</v>
      </c>
      <c r="G261">
        <v>51.637</v>
      </c>
      <c r="H261">
        <v>33.911000000000001</v>
      </c>
      <c r="I261">
        <v>1.5596000000000001</v>
      </c>
      <c r="J261">
        <v>1.5596000000000001</v>
      </c>
      <c r="K261" s="3">
        <f t="shared" si="8"/>
        <v>12.165366614664586</v>
      </c>
      <c r="L261">
        <f t="shared" si="9"/>
        <v>147.99614486919569</v>
      </c>
    </row>
    <row r="262" spans="1:12" x14ac:dyDescent="0.3">
      <c r="A262">
        <v>6.55</v>
      </c>
      <c r="B262">
        <v>7.5956000000000001</v>
      </c>
      <c r="C262">
        <v>12.7</v>
      </c>
      <c r="D262">
        <v>2</v>
      </c>
      <c r="E262">
        <v>9</v>
      </c>
      <c r="F262">
        <v>97.61</v>
      </c>
      <c r="G262">
        <v>7.9763000000000002</v>
      </c>
      <c r="H262">
        <v>1.3027E-2</v>
      </c>
      <c r="I262">
        <v>-1.0456000000000001</v>
      </c>
      <c r="J262">
        <v>1.0456000000000001</v>
      </c>
      <c r="K262" s="3">
        <f t="shared" si="8"/>
        <v>15.963358778625954</v>
      </c>
      <c r="L262">
        <f t="shared" si="9"/>
        <v>254.82882349513432</v>
      </c>
    </row>
    <row r="263" spans="1:12" x14ac:dyDescent="0.3">
      <c r="A263">
        <v>76.33</v>
      </c>
      <c r="B263">
        <v>78.62</v>
      </c>
      <c r="C263">
        <v>572.49</v>
      </c>
      <c r="D263">
        <v>3</v>
      </c>
      <c r="E263">
        <v>6</v>
      </c>
      <c r="F263">
        <v>1.4334</v>
      </c>
      <c r="G263">
        <v>8.2348999999999997</v>
      </c>
      <c r="H263">
        <v>3.7672000000000001E-3</v>
      </c>
      <c r="I263">
        <v>-2.2902999999999998</v>
      </c>
      <c r="J263">
        <v>2.2902999999999998</v>
      </c>
      <c r="K263" s="3">
        <f t="shared" si="8"/>
        <v>3.0005240403511069</v>
      </c>
      <c r="L263">
        <f t="shared" si="9"/>
        <v>9.0031445167249302</v>
      </c>
    </row>
    <row r="264" spans="1:12" x14ac:dyDescent="0.3">
      <c r="A264">
        <v>106.63</v>
      </c>
      <c r="B264">
        <v>105.6</v>
      </c>
      <c r="C264">
        <v>894.56</v>
      </c>
      <c r="D264">
        <v>4</v>
      </c>
      <c r="E264">
        <v>4</v>
      </c>
      <c r="F264">
        <v>99.99</v>
      </c>
      <c r="G264">
        <v>28.946999999999999</v>
      </c>
      <c r="H264">
        <v>2.4591999999999999E-3</v>
      </c>
      <c r="I264">
        <v>1.0284</v>
      </c>
      <c r="J264">
        <v>1.0284</v>
      </c>
      <c r="K264" s="3">
        <f t="shared" si="8"/>
        <v>0.96445653193285197</v>
      </c>
      <c r="L264">
        <f t="shared" si="9"/>
        <v>0.93017640198794427</v>
      </c>
    </row>
    <row r="265" spans="1:12" x14ac:dyDescent="0.3">
      <c r="A265">
        <v>6.46</v>
      </c>
      <c r="B265">
        <v>11.26</v>
      </c>
      <c r="C265">
        <v>12.7</v>
      </c>
      <c r="D265">
        <v>1</v>
      </c>
      <c r="E265">
        <v>16</v>
      </c>
      <c r="F265">
        <v>1.4726999999999999</v>
      </c>
      <c r="G265">
        <v>58.820999999999998</v>
      </c>
      <c r="H265">
        <v>31.381</v>
      </c>
      <c r="I265">
        <v>-4.8003999999999998</v>
      </c>
      <c r="J265">
        <v>4.8003999999999998</v>
      </c>
      <c r="K265" s="3">
        <f t="shared" si="8"/>
        <v>74.309597523219807</v>
      </c>
      <c r="L265">
        <f t="shared" si="9"/>
        <v>5521.9162840629151</v>
      </c>
    </row>
    <row r="266" spans="1:12" x14ac:dyDescent="0.3">
      <c r="A266">
        <v>76.81</v>
      </c>
      <c r="B266">
        <v>75.236000000000004</v>
      </c>
      <c r="C266">
        <v>572.49</v>
      </c>
      <c r="D266">
        <v>3</v>
      </c>
      <c r="E266">
        <v>2</v>
      </c>
      <c r="F266">
        <v>0.88400000000000001</v>
      </c>
      <c r="G266">
        <v>6.1544999999999996</v>
      </c>
      <c r="H266">
        <v>1.6512E-3</v>
      </c>
      <c r="I266">
        <v>1.5734999999999999</v>
      </c>
      <c r="J266">
        <v>1.5734999999999999</v>
      </c>
      <c r="K266" s="3">
        <f t="shared" si="8"/>
        <v>2.0485613852362974</v>
      </c>
      <c r="L266">
        <f t="shared" si="9"/>
        <v>4.196603749081258</v>
      </c>
    </row>
    <row r="267" spans="1:12" x14ac:dyDescent="0.3">
      <c r="A267">
        <v>109.14</v>
      </c>
      <c r="B267">
        <v>102.73</v>
      </c>
      <c r="C267">
        <v>894.56</v>
      </c>
      <c r="D267">
        <v>4</v>
      </c>
      <c r="E267">
        <v>3</v>
      </c>
      <c r="F267">
        <v>2.3504</v>
      </c>
      <c r="G267">
        <v>20.638000000000002</v>
      </c>
      <c r="H267">
        <v>2.1559999999999999E-3</v>
      </c>
      <c r="I267">
        <v>6.4051999999999998</v>
      </c>
      <c r="J267">
        <v>6.4051999999999998</v>
      </c>
      <c r="K267" s="3">
        <f t="shared" si="8"/>
        <v>5.8687923767637891</v>
      </c>
      <c r="L267">
        <f t="shared" si="9"/>
        <v>34.442723961560766</v>
      </c>
    </row>
    <row r="268" spans="1:12" x14ac:dyDescent="0.3">
      <c r="A268">
        <v>9.49</v>
      </c>
      <c r="B268">
        <v>11.26</v>
      </c>
      <c r="C268">
        <v>12.7</v>
      </c>
      <c r="D268">
        <v>1</v>
      </c>
      <c r="E268">
        <v>11</v>
      </c>
      <c r="F268">
        <v>98.801000000000002</v>
      </c>
      <c r="G268">
        <v>22.373000000000001</v>
      </c>
      <c r="H268">
        <v>32.634</v>
      </c>
      <c r="I268">
        <v>-1.7704</v>
      </c>
      <c r="J268">
        <v>1.7704</v>
      </c>
      <c r="K268" s="3">
        <f t="shared" si="8"/>
        <v>18.655426765015807</v>
      </c>
      <c r="L268">
        <f t="shared" si="9"/>
        <v>348.02494778486817</v>
      </c>
    </row>
    <row r="269" spans="1:12" x14ac:dyDescent="0.3">
      <c r="A269">
        <v>7.07</v>
      </c>
      <c r="B269">
        <v>7.5956000000000001</v>
      </c>
      <c r="C269">
        <v>12.7</v>
      </c>
      <c r="D269">
        <v>2</v>
      </c>
      <c r="E269">
        <v>8</v>
      </c>
      <c r="F269">
        <v>99.85</v>
      </c>
      <c r="G269">
        <v>48.652999999999999</v>
      </c>
      <c r="H269">
        <v>1.1207999999999999E-2</v>
      </c>
      <c r="I269">
        <v>-0.52556000000000003</v>
      </c>
      <c r="J269">
        <v>0.52556000000000003</v>
      </c>
      <c r="K269" s="3">
        <f t="shared" si="8"/>
        <v>7.4336633663366332</v>
      </c>
      <c r="L269">
        <f t="shared" si="9"/>
        <v>55.259351044015283</v>
      </c>
    </row>
    <row r="270" spans="1:12" x14ac:dyDescent="0.3">
      <c r="A270">
        <v>73.19</v>
      </c>
      <c r="B270">
        <v>75.236000000000004</v>
      </c>
      <c r="C270">
        <v>572.49</v>
      </c>
      <c r="D270">
        <v>3</v>
      </c>
      <c r="E270">
        <v>5</v>
      </c>
      <c r="F270">
        <v>99.994</v>
      </c>
      <c r="G270">
        <v>59.426000000000002</v>
      </c>
      <c r="H270">
        <v>2.356E-3</v>
      </c>
      <c r="I270">
        <v>-2.0465</v>
      </c>
      <c r="J270">
        <v>2.0465</v>
      </c>
      <c r="K270" s="3">
        <f t="shared" si="8"/>
        <v>2.7961470146194838</v>
      </c>
      <c r="L270">
        <f t="shared" si="9"/>
        <v>7.818438127365452</v>
      </c>
    </row>
    <row r="271" spans="1:12" x14ac:dyDescent="0.3">
      <c r="A271">
        <v>102.66</v>
      </c>
      <c r="B271">
        <v>105.6</v>
      </c>
      <c r="C271">
        <v>894.56</v>
      </c>
      <c r="D271">
        <v>4</v>
      </c>
      <c r="E271">
        <v>3</v>
      </c>
      <c r="F271">
        <v>88.272999999999996</v>
      </c>
      <c r="G271">
        <v>22.411999999999999</v>
      </c>
      <c r="H271">
        <v>2.3536E-3</v>
      </c>
      <c r="I271">
        <v>-2.9416000000000002</v>
      </c>
      <c r="J271">
        <v>2.9416000000000002</v>
      </c>
      <c r="K271" s="3">
        <f t="shared" si="8"/>
        <v>2.8653808688875904</v>
      </c>
      <c r="L271">
        <f t="shared" si="9"/>
        <v>8.2104075237870031</v>
      </c>
    </row>
    <row r="272" spans="1:12" x14ac:dyDescent="0.3">
      <c r="A272">
        <v>8.26</v>
      </c>
      <c r="B272">
        <v>7.5956000000000001</v>
      </c>
      <c r="C272">
        <v>12.7</v>
      </c>
      <c r="D272">
        <v>1</v>
      </c>
      <c r="E272">
        <v>5</v>
      </c>
      <c r="F272">
        <v>1.7961</v>
      </c>
      <c r="G272">
        <v>19.873000000000001</v>
      </c>
      <c r="H272">
        <v>33.219000000000001</v>
      </c>
      <c r="I272">
        <v>0.66444000000000003</v>
      </c>
      <c r="J272">
        <v>0.66444000000000003</v>
      </c>
      <c r="K272" s="3">
        <f t="shared" si="8"/>
        <v>8.0440677966101699</v>
      </c>
      <c r="L272">
        <f t="shared" si="9"/>
        <v>64.707026716460788</v>
      </c>
    </row>
    <row r="273" spans="1:12" x14ac:dyDescent="0.3">
      <c r="A273">
        <v>6.1</v>
      </c>
      <c r="B273">
        <v>7.5956000000000001</v>
      </c>
      <c r="C273">
        <v>12.7</v>
      </c>
      <c r="D273">
        <v>2</v>
      </c>
      <c r="E273">
        <v>8</v>
      </c>
      <c r="F273">
        <v>99.971000000000004</v>
      </c>
      <c r="G273">
        <v>29.457999999999998</v>
      </c>
      <c r="H273">
        <v>4.6024000000000004E-3</v>
      </c>
      <c r="I273">
        <v>-1.4956</v>
      </c>
      <c r="J273">
        <v>1.4956</v>
      </c>
      <c r="K273" s="3">
        <f t="shared" si="8"/>
        <v>24.51803278688525</v>
      </c>
      <c r="L273">
        <f t="shared" si="9"/>
        <v>601.13393173878012</v>
      </c>
    </row>
    <row r="274" spans="1:12" x14ac:dyDescent="0.3">
      <c r="A274">
        <v>109.19</v>
      </c>
      <c r="B274">
        <v>102.73</v>
      </c>
      <c r="C274">
        <v>894.56</v>
      </c>
      <c r="D274">
        <v>4</v>
      </c>
      <c r="E274">
        <v>3</v>
      </c>
      <c r="F274">
        <v>3.1873</v>
      </c>
      <c r="G274">
        <v>6.1692999999999998</v>
      </c>
      <c r="H274">
        <v>1.7903999999999999E-3</v>
      </c>
      <c r="I274">
        <v>6.4551999999999996</v>
      </c>
      <c r="J274">
        <v>6.4551999999999996</v>
      </c>
      <c r="K274" s="3">
        <f t="shared" si="8"/>
        <v>5.9118966938364315</v>
      </c>
      <c r="L274">
        <f t="shared" si="9"/>
        <v>34.950522518594127</v>
      </c>
    </row>
    <row r="275" spans="1:12" x14ac:dyDescent="0.3">
      <c r="A275">
        <v>6.09</v>
      </c>
      <c r="B275">
        <v>11.26</v>
      </c>
      <c r="C275">
        <v>12.7</v>
      </c>
      <c r="D275">
        <v>1</v>
      </c>
      <c r="E275">
        <v>16</v>
      </c>
      <c r="F275">
        <v>98.364999999999995</v>
      </c>
      <c r="G275">
        <v>43.002000000000002</v>
      </c>
      <c r="H275">
        <v>32.734000000000002</v>
      </c>
      <c r="I275">
        <v>-5.1703999999999999</v>
      </c>
      <c r="J275">
        <v>5.1703999999999999</v>
      </c>
      <c r="K275" s="3">
        <f t="shared" si="8"/>
        <v>84.899835796387521</v>
      </c>
      <c r="L275">
        <f t="shared" si="9"/>
        <v>7207.9821182535643</v>
      </c>
    </row>
    <row r="276" spans="1:12" x14ac:dyDescent="0.3">
      <c r="A276">
        <v>7.32</v>
      </c>
      <c r="B276">
        <v>7.5956000000000001</v>
      </c>
      <c r="C276">
        <v>12.7</v>
      </c>
      <c r="D276">
        <v>2</v>
      </c>
      <c r="E276">
        <v>8</v>
      </c>
      <c r="F276">
        <v>97.379000000000005</v>
      </c>
      <c r="G276">
        <v>8.5798000000000005</v>
      </c>
      <c r="H276">
        <v>1.653E-2</v>
      </c>
      <c r="I276">
        <v>-0.27556000000000003</v>
      </c>
      <c r="J276">
        <v>0.27556000000000003</v>
      </c>
      <c r="K276" s="3">
        <f t="shared" si="8"/>
        <v>3.7644808743169405</v>
      </c>
      <c r="L276">
        <f t="shared" si="9"/>
        <v>14.171316253098036</v>
      </c>
    </row>
    <row r="277" spans="1:12" x14ac:dyDescent="0.3">
      <c r="A277">
        <v>71.98</v>
      </c>
      <c r="B277">
        <v>75.236000000000004</v>
      </c>
      <c r="C277">
        <v>572.49</v>
      </c>
      <c r="D277">
        <v>3</v>
      </c>
      <c r="E277">
        <v>4</v>
      </c>
      <c r="F277">
        <v>0.98280000000000001</v>
      </c>
      <c r="G277">
        <v>6.9398999999999997</v>
      </c>
      <c r="H277">
        <v>2.5576000000000002E-3</v>
      </c>
      <c r="I277">
        <v>-3.2565</v>
      </c>
      <c r="J277">
        <v>3.2565</v>
      </c>
      <c r="K277" s="3">
        <f t="shared" si="8"/>
        <v>4.524173381494859</v>
      </c>
      <c r="L277">
        <f t="shared" si="9"/>
        <v>20.468144785826627</v>
      </c>
    </row>
    <row r="278" spans="1:12" x14ac:dyDescent="0.3">
      <c r="A278">
        <v>9.3800000000000008</v>
      </c>
      <c r="B278">
        <v>7.5956000000000001</v>
      </c>
      <c r="C278">
        <v>12.7</v>
      </c>
      <c r="D278">
        <v>1</v>
      </c>
      <c r="E278">
        <v>9</v>
      </c>
      <c r="F278">
        <v>98.418999999999997</v>
      </c>
      <c r="G278">
        <v>28.995999999999999</v>
      </c>
      <c r="H278">
        <v>30.094999999999999</v>
      </c>
      <c r="I278">
        <v>1.7844</v>
      </c>
      <c r="J278">
        <v>1.7844</v>
      </c>
      <c r="K278" s="3">
        <f t="shared" si="8"/>
        <v>19.023454157782517</v>
      </c>
      <c r="L278">
        <f t="shared" si="9"/>
        <v>361.89180809325291</v>
      </c>
    </row>
    <row r="279" spans="1:12" x14ac:dyDescent="0.3">
      <c r="A279">
        <v>10.62</v>
      </c>
      <c r="B279">
        <v>11.26</v>
      </c>
      <c r="C279">
        <v>12.7</v>
      </c>
      <c r="D279">
        <v>2</v>
      </c>
      <c r="E279">
        <v>10</v>
      </c>
      <c r="F279">
        <v>99.384</v>
      </c>
      <c r="G279">
        <v>72.894999999999996</v>
      </c>
      <c r="H279">
        <v>7.8079999999999998E-3</v>
      </c>
      <c r="I279">
        <v>-0.64041000000000003</v>
      </c>
      <c r="J279">
        <v>0.64041000000000003</v>
      </c>
      <c r="K279" s="3">
        <f t="shared" si="8"/>
        <v>6.0302259887005665</v>
      </c>
      <c r="L279">
        <f t="shared" si="9"/>
        <v>36.363625474799726</v>
      </c>
    </row>
    <row r="280" spans="1:12" x14ac:dyDescent="0.3">
      <c r="A280">
        <v>73.53</v>
      </c>
      <c r="B280">
        <v>82.531999999999996</v>
      </c>
      <c r="C280">
        <v>572.49</v>
      </c>
      <c r="D280">
        <v>3</v>
      </c>
      <c r="E280">
        <v>10</v>
      </c>
      <c r="F280">
        <v>100.14</v>
      </c>
      <c r="G280">
        <v>65.953999999999994</v>
      </c>
      <c r="H280">
        <v>2.2271999999999999E-3</v>
      </c>
      <c r="I280">
        <v>-9.0023</v>
      </c>
      <c r="J280">
        <v>9.0023</v>
      </c>
      <c r="K280" s="3">
        <f t="shared" si="8"/>
        <v>12.243030055759553</v>
      </c>
      <c r="L280">
        <f t="shared" si="9"/>
        <v>149.89178494623175</v>
      </c>
    </row>
    <row r="281" spans="1:12" x14ac:dyDescent="0.3">
      <c r="A281">
        <v>102.78</v>
      </c>
      <c r="B281">
        <v>105.6</v>
      </c>
      <c r="C281">
        <v>894.56</v>
      </c>
      <c r="D281">
        <v>4</v>
      </c>
      <c r="E281">
        <v>3</v>
      </c>
      <c r="F281">
        <v>100.14</v>
      </c>
      <c r="G281">
        <v>64.590999999999994</v>
      </c>
      <c r="H281">
        <v>2.2607999999999999E-3</v>
      </c>
      <c r="I281">
        <v>-2.8216000000000001</v>
      </c>
      <c r="J281">
        <v>2.8216000000000001</v>
      </c>
      <c r="K281" s="3">
        <f t="shared" si="8"/>
        <v>2.7452811831095545</v>
      </c>
      <c r="L281">
        <f t="shared" si="9"/>
        <v>7.5365687743353948</v>
      </c>
    </row>
    <row r="282" spans="1:12" x14ac:dyDescent="0.3">
      <c r="A282">
        <v>9.2899999999999991</v>
      </c>
      <c r="B282">
        <v>7.5956000000000001</v>
      </c>
      <c r="C282">
        <v>12.7</v>
      </c>
      <c r="D282">
        <v>1</v>
      </c>
      <c r="E282">
        <v>7</v>
      </c>
      <c r="F282">
        <v>0.33979999999999999</v>
      </c>
      <c r="G282">
        <v>4.6853999999999996</v>
      </c>
      <c r="H282">
        <v>1.8672000000000001E-3</v>
      </c>
      <c r="I282">
        <v>1.6943999999999999</v>
      </c>
      <c r="J282">
        <v>1.6943999999999999</v>
      </c>
      <c r="K282" s="3">
        <f t="shared" si="8"/>
        <v>18.238966630785789</v>
      </c>
      <c r="L282">
        <f t="shared" si="9"/>
        <v>332.65990375891755</v>
      </c>
    </row>
    <row r="283" spans="1:12" x14ac:dyDescent="0.3">
      <c r="A283">
        <v>71.56</v>
      </c>
      <c r="B283">
        <v>75.236000000000004</v>
      </c>
      <c r="C283">
        <v>572.49</v>
      </c>
      <c r="D283">
        <v>3</v>
      </c>
      <c r="E283">
        <v>5</v>
      </c>
      <c r="F283">
        <v>1.4655</v>
      </c>
      <c r="G283">
        <v>7.625</v>
      </c>
      <c r="H283">
        <v>6.4191999999999999E-3</v>
      </c>
      <c r="I283">
        <v>-3.6764999999999999</v>
      </c>
      <c r="J283">
        <v>3.6764999999999999</v>
      </c>
      <c r="K283" s="3">
        <f t="shared" si="8"/>
        <v>5.137646730016769</v>
      </c>
      <c r="L283">
        <f t="shared" si="9"/>
        <v>26.395413922452001</v>
      </c>
    </row>
    <row r="284" spans="1:12" x14ac:dyDescent="0.3">
      <c r="A284">
        <v>104.72</v>
      </c>
      <c r="B284">
        <v>102.73</v>
      </c>
      <c r="C284">
        <v>894.56</v>
      </c>
      <c r="D284">
        <v>4</v>
      </c>
      <c r="E284">
        <v>4</v>
      </c>
      <c r="F284">
        <v>1.1293</v>
      </c>
      <c r="G284">
        <v>5.5133000000000001</v>
      </c>
      <c r="H284">
        <v>2.2016000000000002E-3</v>
      </c>
      <c r="I284">
        <v>1.9852000000000001</v>
      </c>
      <c r="J284">
        <v>1.9852000000000001</v>
      </c>
      <c r="K284" s="3">
        <f t="shared" si="8"/>
        <v>1.8957219251336901</v>
      </c>
      <c r="L284">
        <f t="shared" si="9"/>
        <v>3.5937616174325839</v>
      </c>
    </row>
    <row r="285" spans="1:12" x14ac:dyDescent="0.3">
      <c r="A285">
        <v>15.78</v>
      </c>
      <c r="B285">
        <v>11.26</v>
      </c>
      <c r="C285">
        <v>12.7</v>
      </c>
      <c r="D285">
        <v>1</v>
      </c>
      <c r="E285">
        <v>14</v>
      </c>
      <c r="F285">
        <v>0.17299999999999999</v>
      </c>
      <c r="G285">
        <v>5.4962</v>
      </c>
      <c r="H285">
        <v>1.836E-3</v>
      </c>
      <c r="I285">
        <v>4.5195999999999996</v>
      </c>
      <c r="J285">
        <v>4.5195999999999996</v>
      </c>
      <c r="K285" s="3">
        <f t="shared" si="8"/>
        <v>28.641318124207853</v>
      </c>
      <c r="L285">
        <f t="shared" si="9"/>
        <v>820.32510389207721</v>
      </c>
    </row>
    <row r="286" spans="1:12" x14ac:dyDescent="0.3">
      <c r="A286">
        <v>75.040000000000006</v>
      </c>
      <c r="B286">
        <v>78.62</v>
      </c>
      <c r="C286">
        <v>572.49</v>
      </c>
      <c r="D286">
        <v>3</v>
      </c>
      <c r="E286">
        <v>6</v>
      </c>
      <c r="F286">
        <v>0.1772</v>
      </c>
      <c r="G286">
        <v>5.5027999999999997</v>
      </c>
      <c r="H286">
        <v>1.5792E-3</v>
      </c>
      <c r="I286">
        <v>-3.5802999999999998</v>
      </c>
      <c r="J286">
        <v>3.5802999999999998</v>
      </c>
      <c r="K286" s="3">
        <f t="shared" si="8"/>
        <v>4.7711886993603407</v>
      </c>
      <c r="L286">
        <f t="shared" si="9"/>
        <v>22.76424160490382</v>
      </c>
    </row>
    <row r="287" spans="1:12" x14ac:dyDescent="0.3">
      <c r="A287">
        <v>102.29</v>
      </c>
      <c r="B287">
        <v>102.73</v>
      </c>
      <c r="C287">
        <v>894.56</v>
      </c>
      <c r="D287">
        <v>4</v>
      </c>
      <c r="E287">
        <v>5</v>
      </c>
      <c r="F287">
        <v>1.3635999999999999</v>
      </c>
      <c r="G287">
        <v>5.5377000000000001</v>
      </c>
      <c r="H287">
        <v>2.428E-3</v>
      </c>
      <c r="I287">
        <v>-0.44479999999999997</v>
      </c>
      <c r="J287">
        <v>0.44479999999999997</v>
      </c>
      <c r="K287" s="3">
        <f t="shared" si="8"/>
        <v>0.43484211555381752</v>
      </c>
      <c r="L287">
        <f t="shared" si="9"/>
        <v>0.1890876654593196</v>
      </c>
    </row>
    <row r="288" spans="1:12" x14ac:dyDescent="0.3">
      <c r="A288">
        <v>8.7200000000000006</v>
      </c>
      <c r="B288">
        <v>7.5956000000000001</v>
      </c>
      <c r="C288">
        <v>12.7</v>
      </c>
      <c r="D288">
        <v>1</v>
      </c>
      <c r="E288">
        <v>9</v>
      </c>
      <c r="F288">
        <v>0.18340000000000001</v>
      </c>
      <c r="G288">
        <v>5.5045999999999999</v>
      </c>
      <c r="H288">
        <v>1.6488E-3</v>
      </c>
      <c r="I288">
        <v>1.1244000000000001</v>
      </c>
      <c r="J288">
        <v>1.1244000000000001</v>
      </c>
      <c r="K288" s="3">
        <f t="shared" si="8"/>
        <v>12.894495412844037</v>
      </c>
      <c r="L288">
        <f t="shared" si="9"/>
        <v>166.26801195185593</v>
      </c>
    </row>
    <row r="289" spans="1:12" x14ac:dyDescent="0.3">
      <c r="A289">
        <v>12.33</v>
      </c>
      <c r="B289">
        <v>11.26</v>
      </c>
      <c r="C289">
        <v>12.7</v>
      </c>
      <c r="D289">
        <v>2</v>
      </c>
      <c r="E289">
        <v>12</v>
      </c>
      <c r="F289">
        <v>1.0858000000000001</v>
      </c>
      <c r="G289">
        <v>6.7145000000000001</v>
      </c>
      <c r="H289">
        <v>7.9240000000000005E-3</v>
      </c>
      <c r="I289">
        <v>1.0696000000000001</v>
      </c>
      <c r="J289">
        <v>1.0696000000000001</v>
      </c>
      <c r="K289" s="3">
        <f t="shared" si="8"/>
        <v>8.6747769667477694</v>
      </c>
      <c r="L289">
        <f t="shared" si="9"/>
        <v>75.251755422817638</v>
      </c>
    </row>
    <row r="290" spans="1:12" x14ac:dyDescent="0.3">
      <c r="A290">
        <v>102.62</v>
      </c>
      <c r="B290">
        <v>102.73</v>
      </c>
      <c r="C290">
        <v>894.56</v>
      </c>
      <c r="D290">
        <v>4</v>
      </c>
      <c r="E290">
        <v>4</v>
      </c>
      <c r="F290">
        <v>0.18759999999999999</v>
      </c>
      <c r="G290">
        <v>5.5252999999999997</v>
      </c>
      <c r="H290">
        <v>1.7528000000000001E-3</v>
      </c>
      <c r="I290">
        <v>-0.1148</v>
      </c>
      <c r="J290">
        <v>0.1148</v>
      </c>
      <c r="K290" s="3">
        <f t="shared" si="8"/>
        <v>0.11186903137789903</v>
      </c>
      <c r="L290">
        <f t="shared" si="9"/>
        <v>1.2514680181429356E-2</v>
      </c>
    </row>
    <row r="291" spans="1:12" x14ac:dyDescent="0.3">
      <c r="A291">
        <v>7.38</v>
      </c>
      <c r="B291">
        <v>11.26</v>
      </c>
      <c r="C291">
        <v>12.7</v>
      </c>
      <c r="D291">
        <v>1</v>
      </c>
      <c r="E291">
        <v>19</v>
      </c>
      <c r="F291">
        <v>0.18559999999999999</v>
      </c>
      <c r="G291">
        <v>5.5330000000000004</v>
      </c>
      <c r="H291">
        <v>1.6072E-3</v>
      </c>
      <c r="I291">
        <v>-3.8803999999999998</v>
      </c>
      <c r="J291">
        <v>3.8803999999999998</v>
      </c>
      <c r="K291" s="3">
        <f t="shared" si="8"/>
        <v>52.579945799457995</v>
      </c>
      <c r="L291">
        <f t="shared" si="9"/>
        <v>2764.6507002739404</v>
      </c>
    </row>
    <row r="292" spans="1:12" x14ac:dyDescent="0.3">
      <c r="A292">
        <v>12.63</v>
      </c>
      <c r="B292">
        <v>11.26</v>
      </c>
      <c r="C292">
        <v>12.7</v>
      </c>
      <c r="D292">
        <v>2</v>
      </c>
      <c r="E292">
        <v>12</v>
      </c>
      <c r="F292">
        <v>5.4695999999999998</v>
      </c>
      <c r="G292">
        <v>8.5510999999999999</v>
      </c>
      <c r="H292">
        <v>1.7616E-2</v>
      </c>
      <c r="I292">
        <v>1.3695999999999999</v>
      </c>
      <c r="J292">
        <v>1.3695999999999999</v>
      </c>
      <c r="K292" s="3">
        <f t="shared" si="8"/>
        <v>10.844022169437844</v>
      </c>
      <c r="L292">
        <f t="shared" si="9"/>
        <v>117.59281681125944</v>
      </c>
    </row>
    <row r="293" spans="1:12" x14ac:dyDescent="0.3">
      <c r="A293">
        <v>12.28</v>
      </c>
      <c r="B293">
        <v>11.26</v>
      </c>
      <c r="C293">
        <v>12.7</v>
      </c>
      <c r="D293">
        <v>1</v>
      </c>
      <c r="E293">
        <v>13</v>
      </c>
      <c r="F293">
        <v>0.17299999999999999</v>
      </c>
      <c r="G293">
        <v>5.4321999999999999</v>
      </c>
      <c r="H293">
        <v>1.8167999999999999E-3</v>
      </c>
      <c r="I293">
        <v>1.0196000000000001</v>
      </c>
      <c r="J293">
        <v>1.0196000000000001</v>
      </c>
      <c r="K293" s="3">
        <f t="shared" si="8"/>
        <v>8.3029315960912058</v>
      </c>
      <c r="L293">
        <f t="shared" si="9"/>
        <v>68.938673089369658</v>
      </c>
    </row>
    <row r="294" spans="1:12" x14ac:dyDescent="0.3">
      <c r="A294">
        <v>71.83</v>
      </c>
      <c r="B294">
        <v>75.236000000000004</v>
      </c>
      <c r="C294">
        <v>572.49</v>
      </c>
      <c r="D294">
        <v>3</v>
      </c>
      <c r="E294">
        <v>5</v>
      </c>
      <c r="F294">
        <v>0.17929999999999999</v>
      </c>
      <c r="G294">
        <v>5.5525000000000002</v>
      </c>
      <c r="H294">
        <v>1.596E-3</v>
      </c>
      <c r="I294">
        <v>-3.4064999999999999</v>
      </c>
      <c r="J294">
        <v>3.4064999999999999</v>
      </c>
      <c r="K294" s="3">
        <f t="shared" si="8"/>
        <v>4.7424474453570928</v>
      </c>
      <c r="L294">
        <f t="shared" si="9"/>
        <v>22.490807771974016</v>
      </c>
    </row>
    <row r="295" spans="1:12" x14ac:dyDescent="0.3">
      <c r="A295">
        <v>102.58</v>
      </c>
      <c r="B295">
        <v>102.73</v>
      </c>
      <c r="C295">
        <v>894.56</v>
      </c>
      <c r="D295">
        <v>4</v>
      </c>
      <c r="E295">
        <v>4</v>
      </c>
      <c r="F295">
        <v>0.96609999999999996</v>
      </c>
      <c r="G295">
        <v>7.5289000000000001</v>
      </c>
      <c r="H295">
        <v>3.1576E-3</v>
      </c>
      <c r="I295">
        <v>-0.15479999999999999</v>
      </c>
      <c r="J295">
        <v>0.15479999999999999</v>
      </c>
      <c r="K295" s="3">
        <f t="shared" si="8"/>
        <v>0.15090660947553128</v>
      </c>
      <c r="L295">
        <f t="shared" si="9"/>
        <v>2.2772804783400505E-2</v>
      </c>
    </row>
    <row r="296" spans="1:12" x14ac:dyDescent="0.3">
      <c r="A296">
        <v>12.43</v>
      </c>
      <c r="B296">
        <v>11.26</v>
      </c>
      <c r="C296">
        <v>12.7</v>
      </c>
      <c r="D296">
        <v>1</v>
      </c>
      <c r="E296">
        <v>20</v>
      </c>
      <c r="F296">
        <v>0.1792</v>
      </c>
      <c r="G296">
        <v>5.5567000000000002</v>
      </c>
      <c r="H296">
        <v>1.7776000000000001E-3</v>
      </c>
      <c r="I296">
        <v>1.1696</v>
      </c>
      <c r="J296">
        <v>1.1696</v>
      </c>
      <c r="K296" s="3">
        <f t="shared" si="8"/>
        <v>9.4094931617055515</v>
      </c>
      <c r="L296">
        <f t="shared" si="9"/>
        <v>88.538561560183538</v>
      </c>
    </row>
    <row r="297" spans="1:12" x14ac:dyDescent="0.3">
      <c r="A297">
        <v>12.63</v>
      </c>
      <c r="B297">
        <v>11.26</v>
      </c>
      <c r="C297">
        <v>12.7</v>
      </c>
      <c r="D297">
        <v>2</v>
      </c>
      <c r="E297">
        <v>15</v>
      </c>
      <c r="F297">
        <v>6.2735000000000003</v>
      </c>
      <c r="G297">
        <v>8.5387000000000004</v>
      </c>
      <c r="H297">
        <v>1.9647999999999999E-2</v>
      </c>
      <c r="I297">
        <v>1.3695999999999999</v>
      </c>
      <c r="J297">
        <v>1.3695999999999999</v>
      </c>
      <c r="K297" s="3">
        <f t="shared" si="8"/>
        <v>10.844022169437844</v>
      </c>
      <c r="L297">
        <f t="shared" si="9"/>
        <v>117.59281681125944</v>
      </c>
    </row>
    <row r="298" spans="1:12" x14ac:dyDescent="0.3">
      <c r="A298">
        <v>73.349999999999994</v>
      </c>
      <c r="B298">
        <v>82.531999999999996</v>
      </c>
      <c r="C298">
        <v>572.49</v>
      </c>
      <c r="D298">
        <v>3</v>
      </c>
      <c r="E298">
        <v>10</v>
      </c>
      <c r="F298">
        <v>2.1484999999999999</v>
      </c>
      <c r="G298">
        <v>8.5032999999999994</v>
      </c>
      <c r="H298">
        <v>9.2160000000000002E-3</v>
      </c>
      <c r="I298">
        <v>-9.1822999999999997</v>
      </c>
      <c r="J298">
        <v>9.1822999999999997</v>
      </c>
      <c r="K298" s="3">
        <f t="shared" si="8"/>
        <v>12.518473074301294</v>
      </c>
      <c r="L298">
        <f t="shared" si="9"/>
        <v>156.71216811200651</v>
      </c>
    </row>
    <row r="299" spans="1:12" x14ac:dyDescent="0.3">
      <c r="A299">
        <v>101.5</v>
      </c>
      <c r="B299">
        <v>102.73</v>
      </c>
      <c r="C299">
        <v>894.56</v>
      </c>
      <c r="D299">
        <v>4</v>
      </c>
      <c r="E299">
        <v>5</v>
      </c>
      <c r="F299">
        <v>1.6720999999999999</v>
      </c>
      <c r="G299">
        <v>5.6130000000000004</v>
      </c>
      <c r="H299">
        <v>2.32E-3</v>
      </c>
      <c r="I299">
        <v>-1.2347999999999999</v>
      </c>
      <c r="J299">
        <v>1.2347999999999999</v>
      </c>
      <c r="K299" s="3">
        <f t="shared" si="8"/>
        <v>1.2165517241379309</v>
      </c>
      <c r="L299">
        <f t="shared" si="9"/>
        <v>1.4799980975029723</v>
      </c>
    </row>
    <row r="300" spans="1:12" x14ac:dyDescent="0.3">
      <c r="A300">
        <v>15.14</v>
      </c>
      <c r="B300">
        <v>11.26</v>
      </c>
      <c r="C300">
        <v>12.7</v>
      </c>
      <c r="D300">
        <v>1</v>
      </c>
      <c r="E300">
        <v>20</v>
      </c>
      <c r="F300">
        <v>0.18759999999999999</v>
      </c>
      <c r="G300">
        <v>5.5793999999999997</v>
      </c>
      <c r="H300">
        <v>1.6800000000000001E-3</v>
      </c>
      <c r="I300">
        <v>3.8795999999999999</v>
      </c>
      <c r="J300">
        <v>3.8795999999999999</v>
      </c>
      <c r="K300" s="3">
        <f t="shared" si="8"/>
        <v>25.624834874504621</v>
      </c>
      <c r="L300">
        <f t="shared" si="9"/>
        <v>656.63216234562833</v>
      </c>
    </row>
    <row r="301" spans="1:12" x14ac:dyDescent="0.3">
      <c r="A301">
        <v>5.14</v>
      </c>
      <c r="B301">
        <v>7.5956000000000001</v>
      </c>
      <c r="C301">
        <v>12.7</v>
      </c>
      <c r="D301">
        <v>2</v>
      </c>
      <c r="E301">
        <v>2</v>
      </c>
      <c r="F301">
        <v>6.4062000000000001</v>
      </c>
      <c r="G301">
        <v>8.6516000000000002</v>
      </c>
      <c r="H301">
        <v>1.0707E-2</v>
      </c>
      <c r="I301">
        <v>-2.4556</v>
      </c>
      <c r="J301">
        <v>2.4556</v>
      </c>
      <c r="K301" s="3">
        <f t="shared" si="8"/>
        <v>47.774319066147861</v>
      </c>
      <c r="L301">
        <f t="shared" si="9"/>
        <v>2282.3855622340989</v>
      </c>
    </row>
    <row r="302" spans="1:12" x14ac:dyDescent="0.3">
      <c r="A302">
        <v>71.239999999999995</v>
      </c>
      <c r="B302">
        <v>75.236000000000004</v>
      </c>
      <c r="C302">
        <v>572.49</v>
      </c>
      <c r="D302">
        <v>3</v>
      </c>
      <c r="E302">
        <v>5</v>
      </c>
      <c r="F302">
        <v>0.60489999999999999</v>
      </c>
      <c r="G302">
        <v>6.2981999999999996</v>
      </c>
      <c r="H302">
        <v>2.1480000000000002E-3</v>
      </c>
      <c r="I302">
        <v>-3.9965000000000002</v>
      </c>
      <c r="J302">
        <v>3.9965000000000002</v>
      </c>
      <c r="K302" s="3">
        <f t="shared" si="8"/>
        <v>5.6099101628298715</v>
      </c>
      <c r="L302">
        <f t="shared" si="9"/>
        <v>31.471092035021876</v>
      </c>
    </row>
    <row r="303" spans="1:12" x14ac:dyDescent="0.3">
      <c r="A303">
        <v>102.67</v>
      </c>
      <c r="B303">
        <v>102.73</v>
      </c>
      <c r="C303">
        <v>894.56</v>
      </c>
      <c r="D303">
        <v>4</v>
      </c>
      <c r="E303">
        <v>4</v>
      </c>
      <c r="F303">
        <v>0.88660000000000005</v>
      </c>
      <c r="G303">
        <v>5.5972</v>
      </c>
      <c r="H303">
        <v>2.3736E-3</v>
      </c>
      <c r="I303">
        <v>-6.4799999999999996E-2</v>
      </c>
      <c r="J303">
        <v>6.4799999999999996E-2</v>
      </c>
      <c r="K303" s="3">
        <f t="shared" si="8"/>
        <v>6.311483393396318E-2</v>
      </c>
      <c r="L303">
        <f t="shared" si="9"/>
        <v>3.9834822625117502E-3</v>
      </c>
    </row>
    <row r="304" spans="1:12" x14ac:dyDescent="0.3">
      <c r="A304">
        <v>5.54</v>
      </c>
      <c r="B304">
        <v>11.26</v>
      </c>
      <c r="C304">
        <v>12.7</v>
      </c>
      <c r="D304">
        <v>1</v>
      </c>
      <c r="E304">
        <v>19</v>
      </c>
      <c r="F304">
        <v>0.18140000000000001</v>
      </c>
      <c r="G304">
        <v>5.5842000000000001</v>
      </c>
      <c r="H304">
        <v>1.6559999999999999E-3</v>
      </c>
      <c r="I304">
        <v>-5.7203999999999997</v>
      </c>
      <c r="J304">
        <v>5.7203999999999997</v>
      </c>
      <c r="K304" s="3">
        <f t="shared" si="8"/>
        <v>103.25631768953068</v>
      </c>
      <c r="L304">
        <f t="shared" si="9"/>
        <v>10661.867142801286</v>
      </c>
    </row>
    <row r="305" spans="1:12" x14ac:dyDescent="0.3">
      <c r="A305">
        <v>6.05</v>
      </c>
      <c r="B305">
        <v>11.26</v>
      </c>
      <c r="C305">
        <v>12.7</v>
      </c>
      <c r="D305">
        <v>2</v>
      </c>
      <c r="E305">
        <v>15</v>
      </c>
      <c r="F305">
        <v>5.9824000000000002</v>
      </c>
      <c r="G305">
        <v>8.6183999999999994</v>
      </c>
      <c r="H305">
        <v>1.7489999999999999E-2</v>
      </c>
      <c r="I305">
        <v>-5.2103999999999999</v>
      </c>
      <c r="J305">
        <v>5.2103999999999999</v>
      </c>
      <c r="K305" s="3">
        <f t="shared" si="8"/>
        <v>86.122314049586777</v>
      </c>
      <c r="L305">
        <f t="shared" si="9"/>
        <v>7417.052977255652</v>
      </c>
    </row>
    <row r="306" spans="1:12" x14ac:dyDescent="0.3">
      <c r="A306">
        <v>77.5</v>
      </c>
      <c r="B306">
        <v>75.236000000000004</v>
      </c>
      <c r="C306">
        <v>572.49</v>
      </c>
      <c r="D306">
        <v>3</v>
      </c>
      <c r="E306">
        <v>5</v>
      </c>
      <c r="F306">
        <v>2.8346</v>
      </c>
      <c r="G306">
        <v>7.7624000000000004</v>
      </c>
      <c r="H306">
        <v>8.6263999999999993E-3</v>
      </c>
      <c r="I306">
        <v>2.2635000000000001</v>
      </c>
      <c r="J306">
        <v>2.2635000000000001</v>
      </c>
      <c r="K306" s="3">
        <f t="shared" si="8"/>
        <v>2.9206451612903228</v>
      </c>
      <c r="L306">
        <f t="shared" si="9"/>
        <v>8.5301681581685749</v>
      </c>
    </row>
    <row r="307" spans="1:12" x14ac:dyDescent="0.3">
      <c r="A307">
        <v>6.27</v>
      </c>
      <c r="B307">
        <v>7.5956000000000001</v>
      </c>
      <c r="C307">
        <v>12.7</v>
      </c>
      <c r="D307">
        <v>1</v>
      </c>
      <c r="E307">
        <v>3</v>
      </c>
      <c r="F307">
        <v>0.1855</v>
      </c>
      <c r="G307">
        <v>5.6006999999999998</v>
      </c>
      <c r="H307">
        <v>1.7711999999999999E-3</v>
      </c>
      <c r="I307">
        <v>-1.3255999999999999</v>
      </c>
      <c r="J307">
        <v>1.3255999999999999</v>
      </c>
      <c r="K307" s="3">
        <f t="shared" si="8"/>
        <v>21.141945773524721</v>
      </c>
      <c r="L307">
        <f t="shared" si="9"/>
        <v>446.98187109065981</v>
      </c>
    </row>
    <row r="308" spans="1:12" x14ac:dyDescent="0.3">
      <c r="A308">
        <v>5.2</v>
      </c>
      <c r="B308">
        <v>7.5956000000000001</v>
      </c>
      <c r="C308">
        <v>12.7</v>
      </c>
      <c r="D308">
        <v>2</v>
      </c>
      <c r="E308">
        <v>4</v>
      </c>
      <c r="F308">
        <v>0.63400000000000001</v>
      </c>
      <c r="G308">
        <v>6.1958000000000002</v>
      </c>
      <c r="H308">
        <v>2.5000000000000001E-3</v>
      </c>
      <c r="I308">
        <v>-2.3956</v>
      </c>
      <c r="J308">
        <v>2.3956</v>
      </c>
      <c r="K308" s="3">
        <f t="shared" si="8"/>
        <v>46.069230769230771</v>
      </c>
      <c r="L308">
        <f t="shared" si="9"/>
        <v>2122.374023668639</v>
      </c>
    </row>
    <row r="309" spans="1:12" x14ac:dyDescent="0.3">
      <c r="A309">
        <v>19</v>
      </c>
      <c r="B309">
        <v>11.26</v>
      </c>
      <c r="C309">
        <v>12.7</v>
      </c>
      <c r="D309">
        <v>1</v>
      </c>
      <c r="E309">
        <v>13</v>
      </c>
      <c r="F309">
        <v>0.16669999999999999</v>
      </c>
      <c r="G309">
        <v>5.4917999999999996</v>
      </c>
      <c r="H309">
        <v>1.6672E-3</v>
      </c>
      <c r="I309">
        <v>7.7396000000000003</v>
      </c>
      <c r="J309">
        <v>7.7396000000000003</v>
      </c>
      <c r="K309" s="3">
        <f t="shared" si="8"/>
        <v>40.734736842105264</v>
      </c>
      <c r="L309">
        <f t="shared" si="9"/>
        <v>1659.318785595568</v>
      </c>
    </row>
    <row r="310" spans="1:12" x14ac:dyDescent="0.3">
      <c r="A310">
        <v>7.47</v>
      </c>
      <c r="B310">
        <v>7.5956000000000001</v>
      </c>
      <c r="C310">
        <v>12.7</v>
      </c>
      <c r="D310">
        <v>2</v>
      </c>
      <c r="E310">
        <v>9</v>
      </c>
      <c r="F310">
        <v>2.7097000000000002</v>
      </c>
      <c r="G310">
        <v>7.4203000000000001</v>
      </c>
      <c r="H310">
        <v>1.2858E-2</v>
      </c>
      <c r="I310">
        <v>-0.12556</v>
      </c>
      <c r="J310">
        <v>0.12556</v>
      </c>
      <c r="K310" s="3">
        <f t="shared" si="8"/>
        <v>1.680856760374833</v>
      </c>
      <c r="L310">
        <f t="shared" si="9"/>
        <v>2.8252794488977786</v>
      </c>
    </row>
    <row r="311" spans="1:12" x14ac:dyDescent="0.3">
      <c r="A311">
        <v>72.319999999999993</v>
      </c>
      <c r="B311">
        <v>78.62</v>
      </c>
      <c r="C311">
        <v>572.49</v>
      </c>
      <c r="D311">
        <v>3</v>
      </c>
      <c r="E311">
        <v>6</v>
      </c>
      <c r="F311">
        <v>0.86299999999999999</v>
      </c>
      <c r="G311">
        <v>7.0396000000000001</v>
      </c>
      <c r="H311">
        <v>2.3408000000000001E-3</v>
      </c>
      <c r="I311">
        <v>-6.3003</v>
      </c>
      <c r="J311">
        <v>6.3003</v>
      </c>
      <c r="K311" s="3">
        <f t="shared" si="8"/>
        <v>8.7116980088495577</v>
      </c>
      <c r="L311">
        <f t="shared" si="9"/>
        <v>75.893682197393346</v>
      </c>
    </row>
    <row r="312" spans="1:12" x14ac:dyDescent="0.3">
      <c r="A312">
        <v>101.53</v>
      </c>
      <c r="B312">
        <v>102.73</v>
      </c>
      <c r="C312">
        <v>894.56</v>
      </c>
      <c r="D312">
        <v>4</v>
      </c>
      <c r="E312">
        <v>3</v>
      </c>
      <c r="F312">
        <v>0.89290000000000003</v>
      </c>
      <c r="G312">
        <v>5.6212</v>
      </c>
      <c r="H312">
        <v>2.2888000000000001E-3</v>
      </c>
      <c r="I312">
        <v>-1.2048000000000001</v>
      </c>
      <c r="J312">
        <v>1.2048000000000001</v>
      </c>
      <c r="K312" s="3">
        <f t="shared" si="8"/>
        <v>1.186644341573919</v>
      </c>
      <c r="L312">
        <f t="shared" si="9"/>
        <v>1.4081247933893997</v>
      </c>
    </row>
    <row r="313" spans="1:12" x14ac:dyDescent="0.3">
      <c r="A313">
        <v>6.32</v>
      </c>
      <c r="B313">
        <v>7.5956000000000001</v>
      </c>
      <c r="C313">
        <v>12.7</v>
      </c>
      <c r="D313">
        <v>1</v>
      </c>
      <c r="E313">
        <v>3</v>
      </c>
      <c r="F313">
        <v>0.17929999999999999</v>
      </c>
      <c r="G313">
        <v>5.6186999999999996</v>
      </c>
      <c r="H313">
        <v>1.7336000000000001E-3</v>
      </c>
      <c r="I313">
        <v>-1.2756000000000001</v>
      </c>
      <c r="J313">
        <v>1.2756000000000001</v>
      </c>
      <c r="K313" s="3">
        <f t="shared" si="8"/>
        <v>20.183544303797468</v>
      </c>
      <c r="L313">
        <f t="shared" si="9"/>
        <v>407.37546066335523</v>
      </c>
    </row>
    <row r="314" spans="1:12" x14ac:dyDescent="0.3">
      <c r="A314">
        <v>5.91</v>
      </c>
      <c r="B314">
        <v>7.5956000000000001</v>
      </c>
      <c r="C314">
        <v>12.7</v>
      </c>
      <c r="D314">
        <v>2</v>
      </c>
      <c r="E314">
        <v>4</v>
      </c>
      <c r="F314">
        <v>0.6361</v>
      </c>
      <c r="G314">
        <v>6.2348999999999997</v>
      </c>
      <c r="H314">
        <v>2.9528000000000002E-3</v>
      </c>
      <c r="I314">
        <v>-1.6856</v>
      </c>
      <c r="J314">
        <v>1.6856</v>
      </c>
      <c r="K314" s="3">
        <f t="shared" si="8"/>
        <v>28.521150592216582</v>
      </c>
      <c r="L314">
        <f t="shared" si="9"/>
        <v>813.45603110389629</v>
      </c>
    </row>
    <row r="315" spans="1:12" x14ac:dyDescent="0.3">
      <c r="A315">
        <v>16.13</v>
      </c>
      <c r="B315">
        <v>11.26</v>
      </c>
      <c r="C315">
        <v>12.7</v>
      </c>
      <c r="D315">
        <v>1</v>
      </c>
      <c r="E315">
        <v>16</v>
      </c>
      <c r="F315">
        <v>0.1709</v>
      </c>
      <c r="G315">
        <v>5.4972000000000003</v>
      </c>
      <c r="H315">
        <v>1.6416E-3</v>
      </c>
      <c r="I315">
        <v>4.8696000000000002</v>
      </c>
      <c r="J315">
        <v>4.8696000000000002</v>
      </c>
      <c r="K315" s="3">
        <f t="shared" si="8"/>
        <v>30.189708617482953</v>
      </c>
      <c r="L315">
        <f t="shared" si="9"/>
        <v>911.41850640852454</v>
      </c>
    </row>
    <row r="316" spans="1:12" x14ac:dyDescent="0.3">
      <c r="A316">
        <v>5.36</v>
      </c>
      <c r="B316">
        <v>7.5956000000000001</v>
      </c>
      <c r="C316">
        <v>12.7</v>
      </c>
      <c r="D316">
        <v>2</v>
      </c>
      <c r="E316">
        <v>2</v>
      </c>
      <c r="F316">
        <v>3.7730000000000001</v>
      </c>
      <c r="G316">
        <v>8.0343</v>
      </c>
      <c r="H316">
        <v>1.6237999999999999E-2</v>
      </c>
      <c r="I316">
        <v>-2.2355999999999998</v>
      </c>
      <c r="J316">
        <v>2.2355999999999998</v>
      </c>
      <c r="K316" s="3">
        <f t="shared" si="8"/>
        <v>41.708955223880587</v>
      </c>
      <c r="L316">
        <f t="shared" si="9"/>
        <v>1739.6369458676756</v>
      </c>
    </row>
    <row r="317" spans="1:12" x14ac:dyDescent="0.3">
      <c r="A317">
        <v>72.64</v>
      </c>
      <c r="B317">
        <v>82.531999999999996</v>
      </c>
      <c r="C317">
        <v>572.49</v>
      </c>
      <c r="D317">
        <v>3</v>
      </c>
      <c r="E317">
        <v>9</v>
      </c>
      <c r="F317">
        <v>0.8</v>
      </c>
      <c r="G317">
        <v>6.3288000000000002</v>
      </c>
      <c r="H317">
        <v>2.2288E-3</v>
      </c>
      <c r="I317">
        <v>-9.8923000000000005</v>
      </c>
      <c r="J317">
        <v>9.8923000000000005</v>
      </c>
      <c r="K317" s="3">
        <f t="shared" si="8"/>
        <v>13.618254405286345</v>
      </c>
      <c r="L317">
        <f t="shared" si="9"/>
        <v>185.45685304710094</v>
      </c>
    </row>
    <row r="318" spans="1:12" x14ac:dyDescent="0.3">
      <c r="A318">
        <v>7.8</v>
      </c>
      <c r="B318">
        <v>7.5956000000000001</v>
      </c>
      <c r="C318">
        <v>12.7</v>
      </c>
      <c r="D318">
        <v>1</v>
      </c>
      <c r="E318">
        <v>9</v>
      </c>
      <c r="F318">
        <v>0.17299999999999999</v>
      </c>
      <c r="G318">
        <v>5.6178999999999997</v>
      </c>
      <c r="H318">
        <v>1.6216E-3</v>
      </c>
      <c r="I318">
        <v>0.20444000000000001</v>
      </c>
      <c r="J318">
        <v>0.20444000000000001</v>
      </c>
      <c r="K318" s="3">
        <f t="shared" si="8"/>
        <v>2.6210256410256414</v>
      </c>
      <c r="L318">
        <f t="shared" si="9"/>
        <v>6.8697754109138742</v>
      </c>
    </row>
    <row r="319" spans="1:12" x14ac:dyDescent="0.3">
      <c r="A319">
        <v>9.7100000000000009</v>
      </c>
      <c r="B319">
        <v>11.26</v>
      </c>
      <c r="C319">
        <v>12.7</v>
      </c>
      <c r="D319">
        <v>2</v>
      </c>
      <c r="E319">
        <v>10</v>
      </c>
      <c r="F319">
        <v>1.0402</v>
      </c>
      <c r="G319">
        <v>6.8315999999999999</v>
      </c>
      <c r="H319">
        <v>7.8183999999999997E-3</v>
      </c>
      <c r="I319">
        <v>-1.5504</v>
      </c>
      <c r="J319">
        <v>1.5504</v>
      </c>
      <c r="K319" s="3">
        <f t="shared" si="8"/>
        <v>15.967044284243048</v>
      </c>
      <c r="L319">
        <f t="shared" si="9"/>
        <v>254.9465031749786</v>
      </c>
    </row>
    <row r="320" spans="1:12" x14ac:dyDescent="0.3">
      <c r="A320">
        <v>78.72</v>
      </c>
      <c r="B320">
        <v>78.62</v>
      </c>
      <c r="C320">
        <v>572.49</v>
      </c>
      <c r="D320">
        <v>3</v>
      </c>
      <c r="E320">
        <v>6</v>
      </c>
      <c r="F320">
        <v>0.95409999999999995</v>
      </c>
      <c r="G320">
        <v>7.0509000000000004</v>
      </c>
      <c r="H320">
        <v>2.6543999999999999E-3</v>
      </c>
      <c r="I320">
        <v>9.9737000000000006E-2</v>
      </c>
      <c r="J320">
        <v>9.9737000000000006E-2</v>
      </c>
      <c r="K320" s="3">
        <f t="shared" si="8"/>
        <v>0.12669842479674798</v>
      </c>
      <c r="L320">
        <f t="shared" si="9"/>
        <v>1.6052490845977204E-2</v>
      </c>
    </row>
    <row r="321" spans="1:12" x14ac:dyDescent="0.3">
      <c r="A321">
        <v>102.34</v>
      </c>
      <c r="B321">
        <v>102.73</v>
      </c>
      <c r="C321">
        <v>894.56</v>
      </c>
      <c r="D321">
        <v>4</v>
      </c>
      <c r="E321">
        <v>4</v>
      </c>
      <c r="F321">
        <v>1.5739000000000001</v>
      </c>
      <c r="G321">
        <v>5.6397000000000004</v>
      </c>
      <c r="H321">
        <v>2.4296000000000001E-3</v>
      </c>
      <c r="I321">
        <v>-0.39479999999999998</v>
      </c>
      <c r="J321">
        <v>0.39479999999999998</v>
      </c>
      <c r="K321" s="3">
        <f t="shared" si="8"/>
        <v>0.38577291381668943</v>
      </c>
      <c r="L321">
        <f t="shared" si="9"/>
        <v>0.1488207410346189</v>
      </c>
    </row>
    <row r="322" spans="1:12" x14ac:dyDescent="0.3">
      <c r="A322">
        <v>9.24</v>
      </c>
      <c r="B322">
        <v>7.5956000000000001</v>
      </c>
      <c r="C322">
        <v>12.7</v>
      </c>
      <c r="D322">
        <v>1</v>
      </c>
      <c r="E322">
        <v>7</v>
      </c>
      <c r="F322">
        <v>0.18970000000000001</v>
      </c>
      <c r="G322">
        <v>5.6193</v>
      </c>
      <c r="H322">
        <v>1.7623999999999999E-3</v>
      </c>
      <c r="I322">
        <v>1.6444000000000001</v>
      </c>
      <c r="J322">
        <v>1.6444000000000001</v>
      </c>
      <c r="K322" s="3">
        <f t="shared" si="8"/>
        <v>17.796536796536795</v>
      </c>
      <c r="L322">
        <f t="shared" si="9"/>
        <v>316.71672195048814</v>
      </c>
    </row>
    <row r="323" spans="1:12" x14ac:dyDescent="0.3">
      <c r="A323">
        <v>11.43</v>
      </c>
      <c r="B323">
        <v>11.26</v>
      </c>
      <c r="C323">
        <v>12.7</v>
      </c>
      <c r="D323">
        <v>2</v>
      </c>
      <c r="E323">
        <v>12</v>
      </c>
      <c r="F323">
        <v>0.87190000000000001</v>
      </c>
      <c r="G323">
        <v>6.8029000000000002</v>
      </c>
      <c r="H323">
        <v>4.9144000000000002E-3</v>
      </c>
      <c r="I323">
        <v>0.16958999999999999</v>
      </c>
      <c r="J323">
        <v>0.16958999999999999</v>
      </c>
      <c r="K323" s="3">
        <f t="shared" ref="K323:K386" si="10">(J323/A323)*100</f>
        <v>1.4837270341207349</v>
      </c>
      <c r="L323">
        <f t="shared" ref="L323:L386" si="11">K323^2</f>
        <v>2.2014459117807124</v>
      </c>
    </row>
    <row r="324" spans="1:12" x14ac:dyDescent="0.3">
      <c r="A324">
        <v>76.400000000000006</v>
      </c>
      <c r="B324">
        <v>75.236000000000004</v>
      </c>
      <c r="C324">
        <v>572.49</v>
      </c>
      <c r="D324">
        <v>3</v>
      </c>
      <c r="E324">
        <v>4</v>
      </c>
      <c r="F324">
        <v>1.4393</v>
      </c>
      <c r="G324">
        <v>7.7873999999999999</v>
      </c>
      <c r="H324">
        <v>2.5720000000000001E-3</v>
      </c>
      <c r="I324">
        <v>1.1635</v>
      </c>
      <c r="J324">
        <v>1.1635</v>
      </c>
      <c r="K324" s="3">
        <f t="shared" si="10"/>
        <v>1.5229057591623036</v>
      </c>
      <c r="L324">
        <f t="shared" si="11"/>
        <v>2.3192419512897122</v>
      </c>
    </row>
    <row r="325" spans="1:12" x14ac:dyDescent="0.3">
      <c r="A325">
        <v>8.0500000000000007</v>
      </c>
      <c r="B325">
        <v>11.26</v>
      </c>
      <c r="C325">
        <v>12.7</v>
      </c>
      <c r="D325">
        <v>1</v>
      </c>
      <c r="E325">
        <v>18</v>
      </c>
      <c r="F325">
        <v>0.1835</v>
      </c>
      <c r="G325">
        <v>5.6189</v>
      </c>
      <c r="H325">
        <v>1.7296E-3</v>
      </c>
      <c r="I325">
        <v>-3.2103999999999999</v>
      </c>
      <c r="J325">
        <v>3.2103999999999999</v>
      </c>
      <c r="K325" s="3">
        <f t="shared" si="10"/>
        <v>39.880745341614904</v>
      </c>
      <c r="L325">
        <f t="shared" si="11"/>
        <v>1590.4738490027389</v>
      </c>
    </row>
    <row r="326" spans="1:12" x14ac:dyDescent="0.3">
      <c r="A326">
        <v>13.71</v>
      </c>
      <c r="B326">
        <v>11.26</v>
      </c>
      <c r="C326">
        <v>12.7</v>
      </c>
      <c r="D326">
        <v>2</v>
      </c>
      <c r="E326">
        <v>14</v>
      </c>
      <c r="F326">
        <v>5.1014999999999997</v>
      </c>
      <c r="G326">
        <v>8.0381</v>
      </c>
      <c r="H326">
        <v>1.6406E-2</v>
      </c>
      <c r="I326">
        <v>2.4496000000000002</v>
      </c>
      <c r="J326">
        <v>2.4496000000000002</v>
      </c>
      <c r="K326" s="3">
        <f t="shared" si="10"/>
        <v>17.867250182348652</v>
      </c>
      <c r="L326">
        <f t="shared" si="11"/>
        <v>319.23862907863793</v>
      </c>
    </row>
    <row r="327" spans="1:12" x14ac:dyDescent="0.3">
      <c r="A327">
        <v>72.55</v>
      </c>
      <c r="B327">
        <v>82.531999999999996</v>
      </c>
      <c r="C327">
        <v>572.49</v>
      </c>
      <c r="D327">
        <v>3</v>
      </c>
      <c r="E327">
        <v>9</v>
      </c>
      <c r="F327">
        <v>2.2282999999999999</v>
      </c>
      <c r="G327">
        <v>8.4720999999999993</v>
      </c>
      <c r="H327">
        <v>7.8312E-3</v>
      </c>
      <c r="I327">
        <v>-9.9823000000000004</v>
      </c>
      <c r="J327">
        <v>9.9823000000000004</v>
      </c>
      <c r="K327" s="3">
        <f t="shared" si="10"/>
        <v>13.759200551343904</v>
      </c>
      <c r="L327">
        <f t="shared" si="11"/>
        <v>189.31559981210239</v>
      </c>
    </row>
    <row r="328" spans="1:12" x14ac:dyDescent="0.3">
      <c r="A328">
        <v>7.88</v>
      </c>
      <c r="B328">
        <v>7.5956000000000001</v>
      </c>
      <c r="C328">
        <v>12.7</v>
      </c>
      <c r="D328">
        <v>1</v>
      </c>
      <c r="E328">
        <v>7</v>
      </c>
      <c r="F328">
        <v>0.17929999999999999</v>
      </c>
      <c r="G328">
        <v>5.6342999999999996</v>
      </c>
      <c r="H328">
        <v>1.7656E-3</v>
      </c>
      <c r="I328">
        <v>0.28444000000000003</v>
      </c>
      <c r="J328">
        <v>0.28444000000000003</v>
      </c>
      <c r="K328" s="3">
        <f t="shared" si="10"/>
        <v>3.6096446700507623</v>
      </c>
      <c r="L328">
        <f t="shared" si="11"/>
        <v>13.029534644025876</v>
      </c>
    </row>
    <row r="329" spans="1:12" x14ac:dyDescent="0.3">
      <c r="A329">
        <v>9.7799999999999994</v>
      </c>
      <c r="B329">
        <v>11.26</v>
      </c>
      <c r="C329">
        <v>12.7</v>
      </c>
      <c r="D329">
        <v>2</v>
      </c>
      <c r="E329">
        <v>11</v>
      </c>
      <c r="F329">
        <v>1.0256000000000001</v>
      </c>
      <c r="G329">
        <v>6.8745000000000003</v>
      </c>
      <c r="H329">
        <v>7.4384000000000004E-3</v>
      </c>
      <c r="I329">
        <v>-1.4803999999999999</v>
      </c>
      <c r="J329">
        <v>1.4803999999999999</v>
      </c>
      <c r="K329" s="3">
        <f t="shared" si="10"/>
        <v>15.137014314928427</v>
      </c>
      <c r="L329">
        <f t="shared" si="11"/>
        <v>229.12920237034811</v>
      </c>
    </row>
    <row r="330" spans="1:12" x14ac:dyDescent="0.3">
      <c r="A330">
        <v>101.39</v>
      </c>
      <c r="B330">
        <v>102.73</v>
      </c>
      <c r="C330">
        <v>894.56</v>
      </c>
      <c r="D330">
        <v>4</v>
      </c>
      <c r="E330">
        <v>3</v>
      </c>
      <c r="F330">
        <v>0.1835</v>
      </c>
      <c r="G330">
        <v>5.6296999999999997</v>
      </c>
      <c r="H330">
        <v>1.748E-3</v>
      </c>
      <c r="I330">
        <v>-1.3448</v>
      </c>
      <c r="J330">
        <v>1.3448</v>
      </c>
      <c r="K330" s="3">
        <f t="shared" si="10"/>
        <v>1.3263635467008581</v>
      </c>
      <c r="L330">
        <f t="shared" si="11"/>
        <v>1.7592402580168793</v>
      </c>
    </row>
    <row r="331" spans="1:12" x14ac:dyDescent="0.3">
      <c r="A331">
        <v>10.81</v>
      </c>
      <c r="B331">
        <v>11.26</v>
      </c>
      <c r="C331">
        <v>12.7</v>
      </c>
      <c r="D331">
        <v>1</v>
      </c>
      <c r="E331">
        <v>13</v>
      </c>
      <c r="F331">
        <v>0.16880000000000001</v>
      </c>
      <c r="G331">
        <v>5.5331000000000001</v>
      </c>
      <c r="H331">
        <v>1.6440000000000001E-3</v>
      </c>
      <c r="I331">
        <v>-0.45040999999999998</v>
      </c>
      <c r="J331">
        <v>0.45040999999999998</v>
      </c>
      <c r="K331" s="3">
        <f t="shared" si="10"/>
        <v>4.1666049953746533</v>
      </c>
      <c r="L331">
        <f t="shared" si="11"/>
        <v>17.360597187481016</v>
      </c>
    </row>
    <row r="332" spans="1:12" x14ac:dyDescent="0.3">
      <c r="A332">
        <v>12.99</v>
      </c>
      <c r="B332">
        <v>11.26</v>
      </c>
      <c r="C332">
        <v>12.7</v>
      </c>
      <c r="D332">
        <v>2</v>
      </c>
      <c r="E332">
        <v>13</v>
      </c>
      <c r="F332">
        <v>3.1112000000000002</v>
      </c>
      <c r="G332">
        <v>7.4775999999999998</v>
      </c>
      <c r="H332">
        <v>1.2448000000000001E-2</v>
      </c>
      <c r="I332">
        <v>1.7296</v>
      </c>
      <c r="J332">
        <v>1.7296</v>
      </c>
      <c r="K332" s="3">
        <f t="shared" si="10"/>
        <v>13.314857582755964</v>
      </c>
      <c r="L332">
        <f t="shared" si="11"/>
        <v>177.28543244907399</v>
      </c>
    </row>
    <row r="333" spans="1:12" x14ac:dyDescent="0.3">
      <c r="A333">
        <v>102</v>
      </c>
      <c r="B333">
        <v>102.73</v>
      </c>
      <c r="C333">
        <v>894.56</v>
      </c>
      <c r="D333">
        <v>4</v>
      </c>
      <c r="E333">
        <v>4</v>
      </c>
      <c r="F333">
        <v>1.3834</v>
      </c>
      <c r="G333">
        <v>5.7239000000000004</v>
      </c>
      <c r="H333">
        <v>2.4296000000000001E-3</v>
      </c>
      <c r="I333">
        <v>-0.73480000000000001</v>
      </c>
      <c r="J333">
        <v>0.73480000000000001</v>
      </c>
      <c r="K333" s="3">
        <f t="shared" si="10"/>
        <v>0.72039215686274505</v>
      </c>
      <c r="L333">
        <f t="shared" si="11"/>
        <v>0.5189648596693579</v>
      </c>
    </row>
    <row r="334" spans="1:12" x14ac:dyDescent="0.3">
      <c r="A334">
        <v>11.45</v>
      </c>
      <c r="B334">
        <v>11.26</v>
      </c>
      <c r="C334">
        <v>12.7</v>
      </c>
      <c r="D334">
        <v>2</v>
      </c>
      <c r="E334">
        <v>11</v>
      </c>
      <c r="F334">
        <v>0.18759999999999999</v>
      </c>
      <c r="G334">
        <v>5.6933999999999996</v>
      </c>
      <c r="H334">
        <v>1.8175999999999999E-3</v>
      </c>
      <c r="I334">
        <v>0.18959000000000001</v>
      </c>
      <c r="J334">
        <v>0.18959000000000001</v>
      </c>
      <c r="K334" s="3">
        <f t="shared" si="10"/>
        <v>1.655807860262009</v>
      </c>
      <c r="L334">
        <f t="shared" si="11"/>
        <v>2.7416996701054526</v>
      </c>
    </row>
    <row r="335" spans="1:12" x14ac:dyDescent="0.3">
      <c r="A335">
        <v>82.7</v>
      </c>
      <c r="B335">
        <v>82.531999999999996</v>
      </c>
      <c r="C335">
        <v>572.49</v>
      </c>
      <c r="D335">
        <v>3</v>
      </c>
      <c r="E335">
        <v>7</v>
      </c>
      <c r="F335">
        <v>1.4704999999999999</v>
      </c>
      <c r="G335">
        <v>7.9311999999999996</v>
      </c>
      <c r="H335">
        <v>2.4063999999999999E-3</v>
      </c>
      <c r="I335">
        <v>0.16772999999999999</v>
      </c>
      <c r="J335">
        <v>0.16772999999999999</v>
      </c>
      <c r="K335" s="3">
        <f t="shared" si="10"/>
        <v>0.2028174123337364</v>
      </c>
      <c r="L335">
        <f t="shared" si="11"/>
        <v>4.1134902745752849E-2</v>
      </c>
    </row>
    <row r="336" spans="1:12" x14ac:dyDescent="0.3">
      <c r="A336">
        <v>7.34</v>
      </c>
      <c r="B336">
        <v>7.5956000000000001</v>
      </c>
      <c r="C336">
        <v>12.7</v>
      </c>
      <c r="D336">
        <v>1</v>
      </c>
      <c r="E336">
        <v>4</v>
      </c>
      <c r="F336">
        <v>0.17299999999999999</v>
      </c>
      <c r="G336">
        <v>5.6996000000000002</v>
      </c>
      <c r="H336">
        <v>1.7656E-3</v>
      </c>
      <c r="I336">
        <v>-0.25556000000000001</v>
      </c>
      <c r="J336">
        <v>0.25556000000000001</v>
      </c>
      <c r="K336" s="3">
        <f t="shared" si="10"/>
        <v>3.4817438692098093</v>
      </c>
      <c r="L336">
        <f t="shared" si="11"/>
        <v>12.122540370780094</v>
      </c>
    </row>
    <row r="337" spans="1:12" x14ac:dyDescent="0.3">
      <c r="A337">
        <v>5.62</v>
      </c>
      <c r="B337">
        <v>7.5956000000000001</v>
      </c>
      <c r="C337">
        <v>12.7</v>
      </c>
      <c r="D337">
        <v>2</v>
      </c>
      <c r="E337">
        <v>7</v>
      </c>
      <c r="F337">
        <v>0.61929999999999996</v>
      </c>
      <c r="G337">
        <v>6.3090999999999999</v>
      </c>
      <c r="H337">
        <v>2.8792000000000002E-3</v>
      </c>
      <c r="I337">
        <v>-1.9756</v>
      </c>
      <c r="J337">
        <v>1.9756</v>
      </c>
      <c r="K337" s="3">
        <f t="shared" si="10"/>
        <v>35.153024911032027</v>
      </c>
      <c r="L337">
        <f t="shared" si="11"/>
        <v>1235.7351603956383</v>
      </c>
    </row>
    <row r="338" spans="1:12" x14ac:dyDescent="0.3">
      <c r="A338">
        <v>74.11</v>
      </c>
      <c r="B338">
        <v>82.531999999999996</v>
      </c>
      <c r="C338">
        <v>572.49</v>
      </c>
      <c r="D338">
        <v>3</v>
      </c>
      <c r="E338">
        <v>10</v>
      </c>
      <c r="F338">
        <v>0.94240000000000002</v>
      </c>
      <c r="G338">
        <v>7.1742999999999997</v>
      </c>
      <c r="H338">
        <v>2.1199999999999999E-3</v>
      </c>
      <c r="I338">
        <v>-8.4222999999999999</v>
      </c>
      <c r="J338">
        <v>8.4222999999999999</v>
      </c>
      <c r="K338" s="3">
        <f t="shared" si="10"/>
        <v>11.364593172311428</v>
      </c>
      <c r="L338">
        <f t="shared" si="11"/>
        <v>129.15397797214754</v>
      </c>
    </row>
    <row r="339" spans="1:12" x14ac:dyDescent="0.3">
      <c r="A339">
        <v>6.87</v>
      </c>
      <c r="B339">
        <v>11.26</v>
      </c>
      <c r="C339">
        <v>12.7</v>
      </c>
      <c r="D339">
        <v>1</v>
      </c>
      <c r="E339">
        <v>15</v>
      </c>
      <c r="F339">
        <v>0.1709</v>
      </c>
      <c r="G339">
        <v>5.7079000000000004</v>
      </c>
      <c r="H339">
        <v>1.5208000000000001E-3</v>
      </c>
      <c r="I339">
        <v>-4.3903999999999996</v>
      </c>
      <c r="J339">
        <v>4.3903999999999996</v>
      </c>
      <c r="K339" s="3">
        <f t="shared" si="10"/>
        <v>63.90684133915574</v>
      </c>
      <c r="L339">
        <f t="shared" si="11"/>
        <v>4084.0843699480251</v>
      </c>
    </row>
    <row r="340" spans="1:12" x14ac:dyDescent="0.3">
      <c r="A340">
        <v>8.07</v>
      </c>
      <c r="B340">
        <v>7.5956000000000001</v>
      </c>
      <c r="C340">
        <v>12.7</v>
      </c>
      <c r="D340">
        <v>1</v>
      </c>
      <c r="E340">
        <v>3</v>
      </c>
      <c r="F340">
        <v>0.1709</v>
      </c>
      <c r="G340">
        <v>5.5984999999999996</v>
      </c>
      <c r="H340">
        <v>1.6056E-3</v>
      </c>
      <c r="I340">
        <v>0.47443999999999997</v>
      </c>
      <c r="J340">
        <v>0.47443999999999997</v>
      </c>
      <c r="K340" s="3">
        <f t="shared" si="10"/>
        <v>5.8790582403965299</v>
      </c>
      <c r="L340">
        <f t="shared" si="11"/>
        <v>34.563325793974343</v>
      </c>
    </row>
    <row r="341" spans="1:12" x14ac:dyDescent="0.3">
      <c r="A341">
        <v>76.44</v>
      </c>
      <c r="B341">
        <v>82.531999999999996</v>
      </c>
      <c r="C341">
        <v>572.49</v>
      </c>
      <c r="D341">
        <v>3</v>
      </c>
      <c r="E341">
        <v>9</v>
      </c>
      <c r="F341">
        <v>0.23760000000000001</v>
      </c>
      <c r="G341">
        <v>5.7149000000000001</v>
      </c>
      <c r="H341">
        <v>1.6416E-3</v>
      </c>
      <c r="I341">
        <v>-6.0922999999999998</v>
      </c>
      <c r="J341">
        <v>6.0922999999999998</v>
      </c>
      <c r="K341" s="3">
        <f t="shared" si="10"/>
        <v>7.9700418628990066</v>
      </c>
      <c r="L341">
        <f t="shared" si="11"/>
        <v>63.521567296362669</v>
      </c>
    </row>
    <row r="342" spans="1:12" x14ac:dyDescent="0.3">
      <c r="A342">
        <v>103.28</v>
      </c>
      <c r="B342">
        <v>102.73</v>
      </c>
      <c r="C342">
        <v>894.56</v>
      </c>
      <c r="D342">
        <v>4</v>
      </c>
      <c r="E342">
        <v>3</v>
      </c>
      <c r="F342">
        <v>1.645</v>
      </c>
      <c r="G342">
        <v>9.6529000000000007</v>
      </c>
      <c r="H342">
        <v>5.5304000000000004E-3</v>
      </c>
      <c r="I342">
        <v>0.54520000000000002</v>
      </c>
      <c r="J342">
        <v>0.54520000000000002</v>
      </c>
      <c r="K342" s="3">
        <f t="shared" si="10"/>
        <v>0.52788536018590249</v>
      </c>
      <c r="L342">
        <f t="shared" si="11"/>
        <v>0.27866295349859999</v>
      </c>
    </row>
    <row r="343" spans="1:12" x14ac:dyDescent="0.3">
      <c r="A343">
        <v>12.6</v>
      </c>
      <c r="B343">
        <v>11.26</v>
      </c>
      <c r="C343">
        <v>12.7</v>
      </c>
      <c r="D343">
        <v>1</v>
      </c>
      <c r="E343">
        <v>13</v>
      </c>
      <c r="F343">
        <v>0.18140000000000001</v>
      </c>
      <c r="G343">
        <v>5.7050999999999998</v>
      </c>
      <c r="H343">
        <v>1.7392E-3</v>
      </c>
      <c r="I343">
        <v>1.3395999999999999</v>
      </c>
      <c r="J343">
        <v>1.3395999999999999</v>
      </c>
      <c r="K343" s="3">
        <f t="shared" si="10"/>
        <v>10.631746031746031</v>
      </c>
      <c r="L343">
        <f t="shared" si="11"/>
        <v>113.03402368354749</v>
      </c>
    </row>
    <row r="344" spans="1:12" x14ac:dyDescent="0.3">
      <c r="A344">
        <v>6.87</v>
      </c>
      <c r="B344">
        <v>7.5956000000000001</v>
      </c>
      <c r="C344">
        <v>12.7</v>
      </c>
      <c r="D344">
        <v>2</v>
      </c>
      <c r="E344">
        <v>8</v>
      </c>
      <c r="F344">
        <v>2.0872999999999999</v>
      </c>
      <c r="G344">
        <v>7.4999000000000002</v>
      </c>
      <c r="H344">
        <v>1.2827E-2</v>
      </c>
      <c r="I344">
        <v>-0.72555999999999998</v>
      </c>
      <c r="J344">
        <v>0.72555999999999998</v>
      </c>
      <c r="K344" s="3">
        <f t="shared" si="10"/>
        <v>10.561280931586609</v>
      </c>
      <c r="L344">
        <f t="shared" si="11"/>
        <v>111.5406549158949</v>
      </c>
    </row>
    <row r="345" spans="1:12" x14ac:dyDescent="0.3">
      <c r="A345">
        <v>74.45</v>
      </c>
      <c r="B345">
        <v>82.531999999999996</v>
      </c>
      <c r="C345">
        <v>572.49</v>
      </c>
      <c r="D345">
        <v>3</v>
      </c>
      <c r="E345">
        <v>7</v>
      </c>
      <c r="F345">
        <v>0.96489999999999998</v>
      </c>
      <c r="G345">
        <v>7.1730999999999998</v>
      </c>
      <c r="H345">
        <v>2.1151999999999998E-3</v>
      </c>
      <c r="I345">
        <v>-8.0823</v>
      </c>
      <c r="J345">
        <v>8.0823</v>
      </c>
      <c r="K345" s="3">
        <f t="shared" si="10"/>
        <v>10.856010745466756</v>
      </c>
      <c r="L345">
        <f t="shared" si="11"/>
        <v>117.85296930568968</v>
      </c>
    </row>
    <row r="346" spans="1:12" x14ac:dyDescent="0.3">
      <c r="A346">
        <v>104.04</v>
      </c>
      <c r="B346">
        <v>102.73</v>
      </c>
      <c r="C346">
        <v>894.56</v>
      </c>
      <c r="D346">
        <v>4</v>
      </c>
      <c r="E346">
        <v>3</v>
      </c>
      <c r="F346">
        <v>1.3378000000000001</v>
      </c>
      <c r="G346">
        <v>5.7435999999999998</v>
      </c>
      <c r="H346">
        <v>2.2079999999999999E-3</v>
      </c>
      <c r="I346">
        <v>1.3051999999999999</v>
      </c>
      <c r="J346">
        <v>1.3051999999999999</v>
      </c>
      <c r="K346" s="3">
        <f t="shared" si="10"/>
        <v>1.2545174932718184</v>
      </c>
      <c r="L346">
        <f t="shared" si="11"/>
        <v>1.5738141409250068</v>
      </c>
    </row>
    <row r="347" spans="1:12" x14ac:dyDescent="0.3">
      <c r="A347">
        <v>9.77</v>
      </c>
      <c r="B347">
        <v>11.26</v>
      </c>
      <c r="C347">
        <v>12.7</v>
      </c>
      <c r="D347">
        <v>1</v>
      </c>
      <c r="E347">
        <v>13</v>
      </c>
      <c r="F347">
        <v>0.1855</v>
      </c>
      <c r="G347">
        <v>5.7236000000000002</v>
      </c>
      <c r="H347">
        <v>1.5288000000000001E-3</v>
      </c>
      <c r="I347">
        <v>-1.4903999999999999</v>
      </c>
      <c r="J347">
        <v>1.4903999999999999</v>
      </c>
      <c r="K347" s="3">
        <f t="shared" si="10"/>
        <v>15.254861821903788</v>
      </c>
      <c r="L347">
        <f t="shared" si="11"/>
        <v>232.71080920537776</v>
      </c>
    </row>
    <row r="348" spans="1:12" x14ac:dyDescent="0.3">
      <c r="A348">
        <v>6.6</v>
      </c>
      <c r="B348">
        <v>7.5956000000000001</v>
      </c>
      <c r="C348">
        <v>12.7</v>
      </c>
      <c r="D348">
        <v>2</v>
      </c>
      <c r="E348">
        <v>7</v>
      </c>
      <c r="F348">
        <v>3.1678000000000002</v>
      </c>
      <c r="G348">
        <v>7.5206</v>
      </c>
      <c r="H348">
        <v>1.1986E-2</v>
      </c>
      <c r="I348">
        <v>-0.99556</v>
      </c>
      <c r="J348">
        <v>0.99556</v>
      </c>
      <c r="K348" s="3">
        <f t="shared" si="10"/>
        <v>15.084242424242426</v>
      </c>
      <c r="L348">
        <f t="shared" si="11"/>
        <v>227.53436951331503</v>
      </c>
    </row>
    <row r="349" spans="1:12" x14ac:dyDescent="0.3">
      <c r="A349">
        <v>75.37</v>
      </c>
      <c r="B349">
        <v>75.236000000000004</v>
      </c>
      <c r="C349">
        <v>572.49</v>
      </c>
      <c r="D349">
        <v>3</v>
      </c>
      <c r="E349">
        <v>4</v>
      </c>
      <c r="F349">
        <v>0.93889999999999996</v>
      </c>
      <c r="G349">
        <v>7.2042000000000002</v>
      </c>
      <c r="H349">
        <v>2.1120000000000002E-3</v>
      </c>
      <c r="I349">
        <v>0.13350999999999999</v>
      </c>
      <c r="J349">
        <v>0.13350999999999999</v>
      </c>
      <c r="K349" s="3">
        <f t="shared" si="10"/>
        <v>0.17713944540268009</v>
      </c>
      <c r="L349">
        <f t="shared" si="11"/>
        <v>3.1378383117569082E-2</v>
      </c>
    </row>
    <row r="350" spans="1:12" x14ac:dyDescent="0.3">
      <c r="A350">
        <v>101.42</v>
      </c>
      <c r="B350">
        <v>102.73</v>
      </c>
      <c r="C350">
        <v>894.56</v>
      </c>
      <c r="D350">
        <v>4</v>
      </c>
      <c r="E350">
        <v>4</v>
      </c>
      <c r="F350">
        <v>0.75700000000000001</v>
      </c>
      <c r="G350">
        <v>5.7519999999999998</v>
      </c>
      <c r="H350">
        <v>2.1559999999999999E-3</v>
      </c>
      <c r="I350">
        <v>-1.3148</v>
      </c>
      <c r="J350">
        <v>1.3148</v>
      </c>
      <c r="K350" s="3">
        <f t="shared" si="10"/>
        <v>1.2963912443305068</v>
      </c>
      <c r="L350">
        <f t="shared" si="11"/>
        <v>1.6806302583767998</v>
      </c>
    </row>
    <row r="351" spans="1:12" x14ac:dyDescent="0.3">
      <c r="A351">
        <v>12.89</v>
      </c>
      <c r="B351">
        <v>11.26</v>
      </c>
      <c r="C351">
        <v>12.7</v>
      </c>
      <c r="D351">
        <v>1</v>
      </c>
      <c r="E351">
        <v>15</v>
      </c>
      <c r="F351">
        <v>0.18140000000000001</v>
      </c>
      <c r="G351">
        <v>5.7314999999999996</v>
      </c>
      <c r="H351">
        <v>1.7512000000000001E-3</v>
      </c>
      <c r="I351">
        <v>1.6295999999999999</v>
      </c>
      <c r="J351">
        <v>1.6295999999999999</v>
      </c>
      <c r="K351" s="3">
        <f t="shared" si="10"/>
        <v>12.64235841737781</v>
      </c>
      <c r="L351">
        <f t="shared" si="11"/>
        <v>159.82922635344357</v>
      </c>
    </row>
    <row r="352" spans="1:12" x14ac:dyDescent="0.3">
      <c r="A352">
        <v>7</v>
      </c>
      <c r="B352">
        <v>7.5956000000000001</v>
      </c>
      <c r="C352">
        <v>12.7</v>
      </c>
      <c r="D352">
        <v>2</v>
      </c>
      <c r="E352">
        <v>8</v>
      </c>
      <c r="F352">
        <v>4.3730000000000002</v>
      </c>
      <c r="G352">
        <v>8.1158999999999999</v>
      </c>
      <c r="H352">
        <v>1.6076E-2</v>
      </c>
      <c r="I352">
        <v>-0.59555999999999998</v>
      </c>
      <c r="J352">
        <v>0.59555999999999998</v>
      </c>
      <c r="K352" s="3">
        <f t="shared" si="10"/>
        <v>8.5080000000000009</v>
      </c>
      <c r="L352">
        <f t="shared" si="11"/>
        <v>72.386064000000019</v>
      </c>
    </row>
    <row r="353" spans="1:12" x14ac:dyDescent="0.3">
      <c r="A353">
        <v>5.93</v>
      </c>
      <c r="B353">
        <v>11.26</v>
      </c>
      <c r="C353">
        <v>12.7</v>
      </c>
      <c r="D353">
        <v>1</v>
      </c>
      <c r="E353">
        <v>16</v>
      </c>
      <c r="F353">
        <v>0.1772</v>
      </c>
      <c r="G353">
        <v>5.6048</v>
      </c>
      <c r="H353">
        <v>1.7648E-3</v>
      </c>
      <c r="I353">
        <v>-5.3304</v>
      </c>
      <c r="J353">
        <v>5.3304</v>
      </c>
      <c r="K353" s="3">
        <f t="shared" si="10"/>
        <v>89.888701517706579</v>
      </c>
      <c r="L353">
        <f t="shared" si="11"/>
        <v>8079.9786605393447</v>
      </c>
    </row>
    <row r="354" spans="1:12" x14ac:dyDescent="0.3">
      <c r="A354">
        <v>84.15</v>
      </c>
      <c r="B354">
        <v>82.531999999999996</v>
      </c>
      <c r="C354">
        <v>572.49</v>
      </c>
      <c r="D354">
        <v>3</v>
      </c>
      <c r="E354">
        <v>9</v>
      </c>
      <c r="F354">
        <v>0.17510000000000001</v>
      </c>
      <c r="G354">
        <v>5.7470999999999997</v>
      </c>
      <c r="H354">
        <v>1.624E-3</v>
      </c>
      <c r="I354">
        <v>1.6176999999999999</v>
      </c>
      <c r="J354">
        <v>1.6176999999999999</v>
      </c>
      <c r="K354" s="3">
        <f t="shared" si="10"/>
        <v>1.9224004753416517</v>
      </c>
      <c r="L354">
        <f t="shared" si="11"/>
        <v>3.6956235875938086</v>
      </c>
    </row>
    <row r="355" spans="1:12" x14ac:dyDescent="0.3">
      <c r="A355">
        <v>102.46</v>
      </c>
      <c r="B355">
        <v>102.73</v>
      </c>
      <c r="C355">
        <v>894.56</v>
      </c>
      <c r="D355">
        <v>4</v>
      </c>
      <c r="E355">
        <v>5</v>
      </c>
      <c r="F355">
        <v>1.5067999999999999</v>
      </c>
      <c r="G355">
        <v>5.7538</v>
      </c>
      <c r="H355">
        <v>2.5504E-3</v>
      </c>
      <c r="I355">
        <v>-0.27479999999999999</v>
      </c>
      <c r="J355">
        <v>0.27479999999999999</v>
      </c>
      <c r="K355" s="3">
        <f t="shared" si="10"/>
        <v>0.26820222525863752</v>
      </c>
      <c r="L355">
        <f t="shared" si="11"/>
        <v>7.1932433633684942E-2</v>
      </c>
    </row>
    <row r="356" spans="1:12" x14ac:dyDescent="0.3">
      <c r="A356">
        <v>7.11</v>
      </c>
      <c r="B356">
        <v>11.26</v>
      </c>
      <c r="C356">
        <v>12.7</v>
      </c>
      <c r="D356">
        <v>2</v>
      </c>
      <c r="E356">
        <v>11</v>
      </c>
      <c r="F356">
        <v>0.17929999999999999</v>
      </c>
      <c r="G356">
        <v>5.7525000000000004</v>
      </c>
      <c r="H356">
        <v>1.6576E-3</v>
      </c>
      <c r="I356">
        <v>-4.1504000000000003</v>
      </c>
      <c r="J356">
        <v>4.1504000000000003</v>
      </c>
      <c r="K356" s="3">
        <f t="shared" si="10"/>
        <v>58.374120956399445</v>
      </c>
      <c r="L356">
        <f t="shared" si="11"/>
        <v>3407.5379974323528</v>
      </c>
    </row>
    <row r="357" spans="1:12" x14ac:dyDescent="0.3">
      <c r="A357">
        <v>72.84</v>
      </c>
      <c r="B357">
        <v>82.531999999999996</v>
      </c>
      <c r="C357">
        <v>572.49</v>
      </c>
      <c r="D357">
        <v>3</v>
      </c>
      <c r="E357">
        <v>10</v>
      </c>
      <c r="F357">
        <v>1.5085999999999999</v>
      </c>
      <c r="G357">
        <v>7.8761999999999999</v>
      </c>
      <c r="H357">
        <v>2.7464E-3</v>
      </c>
      <c r="I357">
        <v>-9.6922999999999995</v>
      </c>
      <c r="J357">
        <v>9.6922999999999995</v>
      </c>
      <c r="K357" s="3">
        <f t="shared" si="10"/>
        <v>13.306287753981326</v>
      </c>
      <c r="L357">
        <f t="shared" si="11"/>
        <v>177.05729379175341</v>
      </c>
    </row>
    <row r="358" spans="1:12" x14ac:dyDescent="0.3">
      <c r="A358">
        <v>100.99</v>
      </c>
      <c r="B358">
        <v>102.73</v>
      </c>
      <c r="C358">
        <v>894.56</v>
      </c>
      <c r="D358">
        <v>4</v>
      </c>
      <c r="E358">
        <v>3</v>
      </c>
      <c r="F358">
        <v>1.3962000000000001</v>
      </c>
      <c r="G358">
        <v>5.7515000000000001</v>
      </c>
      <c r="H358">
        <v>3.6511999999999998E-3</v>
      </c>
      <c r="I358">
        <v>-1.7447999999999999</v>
      </c>
      <c r="J358">
        <v>1.7447999999999999</v>
      </c>
      <c r="K358" s="3">
        <f t="shared" si="10"/>
        <v>1.7276958114664818</v>
      </c>
      <c r="L358">
        <f t="shared" si="11"/>
        <v>2.9849328169588247</v>
      </c>
    </row>
    <row r="359" spans="1:12" x14ac:dyDescent="0.3">
      <c r="A359">
        <v>16.07</v>
      </c>
      <c r="B359">
        <v>11.26</v>
      </c>
      <c r="C359">
        <v>12.7</v>
      </c>
      <c r="D359">
        <v>1</v>
      </c>
      <c r="E359">
        <v>14</v>
      </c>
      <c r="F359">
        <v>0.17929999999999999</v>
      </c>
      <c r="G359">
        <v>5.7439999999999998</v>
      </c>
      <c r="H359">
        <v>1.6688E-3</v>
      </c>
      <c r="I359">
        <v>4.8095999999999997</v>
      </c>
      <c r="J359">
        <v>4.8095999999999997</v>
      </c>
      <c r="K359" s="3">
        <f t="shared" si="10"/>
        <v>29.929060360920968</v>
      </c>
      <c r="L359">
        <f t="shared" si="11"/>
        <v>895.74865408765072</v>
      </c>
    </row>
    <row r="360" spans="1:12" x14ac:dyDescent="0.3">
      <c r="A360">
        <v>8.51</v>
      </c>
      <c r="B360">
        <v>7.5956000000000001</v>
      </c>
      <c r="C360">
        <v>12.7</v>
      </c>
      <c r="D360">
        <v>1</v>
      </c>
      <c r="E360">
        <v>7</v>
      </c>
      <c r="F360">
        <v>0.16669999999999999</v>
      </c>
      <c r="G360">
        <v>5.6261000000000001</v>
      </c>
      <c r="H360">
        <v>1.7688000000000001E-3</v>
      </c>
      <c r="I360">
        <v>0.91444000000000003</v>
      </c>
      <c r="J360">
        <v>0.91444000000000003</v>
      </c>
      <c r="K360" s="3">
        <f t="shared" si="10"/>
        <v>10.745475910693303</v>
      </c>
      <c r="L360">
        <f t="shared" si="11"/>
        <v>115.46525254729006</v>
      </c>
    </row>
    <row r="361" spans="1:12" x14ac:dyDescent="0.3">
      <c r="A361">
        <v>6.13</v>
      </c>
      <c r="B361">
        <v>7.5956000000000001</v>
      </c>
      <c r="C361">
        <v>12.7</v>
      </c>
      <c r="D361">
        <v>2</v>
      </c>
      <c r="E361">
        <v>6</v>
      </c>
      <c r="F361">
        <v>0.95499999999999996</v>
      </c>
      <c r="G361">
        <v>6.9427000000000003</v>
      </c>
      <c r="H361">
        <v>6.5376000000000002E-3</v>
      </c>
      <c r="I361">
        <v>-1.4656</v>
      </c>
      <c r="J361">
        <v>1.4656</v>
      </c>
      <c r="K361" s="3">
        <f t="shared" si="10"/>
        <v>23.908646003262643</v>
      </c>
      <c r="L361">
        <f t="shared" si="11"/>
        <v>571.62335370932669</v>
      </c>
    </row>
    <row r="362" spans="1:12" x14ac:dyDescent="0.3">
      <c r="A362">
        <v>71.63</v>
      </c>
      <c r="B362">
        <v>75.236000000000004</v>
      </c>
      <c r="C362">
        <v>572.49</v>
      </c>
      <c r="D362">
        <v>3</v>
      </c>
      <c r="E362">
        <v>2</v>
      </c>
      <c r="F362">
        <v>0.63200000000000001</v>
      </c>
      <c r="G362">
        <v>6.4611000000000001</v>
      </c>
      <c r="H362">
        <v>2.0872E-3</v>
      </c>
      <c r="I362">
        <v>-3.6065</v>
      </c>
      <c r="J362">
        <v>3.6065</v>
      </c>
      <c r="K362" s="3">
        <f t="shared" si="10"/>
        <v>5.0349015775513051</v>
      </c>
      <c r="L362">
        <f t="shared" si="11"/>
        <v>25.35023389562862</v>
      </c>
    </row>
    <row r="363" spans="1:12" x14ac:dyDescent="0.3">
      <c r="A363">
        <v>101.17</v>
      </c>
      <c r="B363">
        <v>102.73</v>
      </c>
      <c r="C363">
        <v>894.56</v>
      </c>
      <c r="D363">
        <v>4</v>
      </c>
      <c r="E363">
        <v>4</v>
      </c>
      <c r="F363">
        <v>0.80679999999999996</v>
      </c>
      <c r="G363">
        <v>7.7237</v>
      </c>
      <c r="H363">
        <v>3.4072E-3</v>
      </c>
      <c r="I363">
        <v>-1.5648</v>
      </c>
      <c r="J363">
        <v>1.5648</v>
      </c>
      <c r="K363" s="3">
        <f t="shared" si="10"/>
        <v>1.5467035682514578</v>
      </c>
      <c r="L363">
        <f t="shared" si="11"/>
        <v>2.392291928041792</v>
      </c>
    </row>
    <row r="364" spans="1:12" x14ac:dyDescent="0.3">
      <c r="A364">
        <v>7.78</v>
      </c>
      <c r="B364">
        <v>7.5956000000000001</v>
      </c>
      <c r="C364">
        <v>12.7</v>
      </c>
      <c r="D364">
        <v>1</v>
      </c>
      <c r="E364">
        <v>4</v>
      </c>
      <c r="F364">
        <v>0.17929999999999999</v>
      </c>
      <c r="G364">
        <v>5.7419000000000002</v>
      </c>
      <c r="H364">
        <v>1.72E-3</v>
      </c>
      <c r="I364">
        <v>0.18443999999999999</v>
      </c>
      <c r="J364">
        <v>0.18443999999999999</v>
      </c>
      <c r="K364" s="3">
        <f t="shared" si="10"/>
        <v>2.3706940874035989</v>
      </c>
      <c r="L364">
        <f t="shared" si="11"/>
        <v>5.6201904560503824</v>
      </c>
    </row>
    <row r="365" spans="1:12" x14ac:dyDescent="0.3">
      <c r="A365">
        <v>11.03</v>
      </c>
      <c r="B365">
        <v>11.26</v>
      </c>
      <c r="C365">
        <v>12.7</v>
      </c>
      <c r="D365">
        <v>2</v>
      </c>
      <c r="E365">
        <v>11</v>
      </c>
      <c r="F365">
        <v>0.65080000000000005</v>
      </c>
      <c r="G365">
        <v>6.3493000000000004</v>
      </c>
      <c r="H365">
        <v>2.6032E-3</v>
      </c>
      <c r="I365">
        <v>-0.23041</v>
      </c>
      <c r="J365">
        <v>0.23041</v>
      </c>
      <c r="K365" s="3">
        <f t="shared" si="10"/>
        <v>2.0889392565729832</v>
      </c>
      <c r="L365">
        <f t="shared" si="11"/>
        <v>4.3636672176516873</v>
      </c>
    </row>
    <row r="366" spans="1:12" x14ac:dyDescent="0.3">
      <c r="A366">
        <v>76.83</v>
      </c>
      <c r="B366">
        <v>78.62</v>
      </c>
      <c r="C366">
        <v>572.49</v>
      </c>
      <c r="D366">
        <v>3</v>
      </c>
      <c r="E366">
        <v>6</v>
      </c>
      <c r="F366">
        <v>1.3173999999999999</v>
      </c>
      <c r="G366">
        <v>7.9146000000000001</v>
      </c>
      <c r="H366">
        <v>1.7856E-3</v>
      </c>
      <c r="I366">
        <v>-1.7903</v>
      </c>
      <c r="J366">
        <v>1.7903</v>
      </c>
      <c r="K366" s="3">
        <f t="shared" si="10"/>
        <v>2.3302095535598073</v>
      </c>
      <c r="L366">
        <f t="shared" si="11"/>
        <v>5.4298765635013968</v>
      </c>
    </row>
    <row r="367" spans="1:12" x14ac:dyDescent="0.3">
      <c r="A367">
        <v>9.6999999999999993</v>
      </c>
      <c r="B367">
        <v>7.5956000000000001</v>
      </c>
      <c r="C367">
        <v>12.7</v>
      </c>
      <c r="D367">
        <v>1</v>
      </c>
      <c r="E367">
        <v>8</v>
      </c>
      <c r="F367">
        <v>0.17929999999999999</v>
      </c>
      <c r="G367">
        <v>5.7439</v>
      </c>
      <c r="H367">
        <v>1.6416E-3</v>
      </c>
      <c r="I367">
        <v>2.1044</v>
      </c>
      <c r="J367">
        <v>2.1044</v>
      </c>
      <c r="K367" s="3">
        <f t="shared" si="10"/>
        <v>21.694845360824743</v>
      </c>
      <c r="L367">
        <f t="shared" si="11"/>
        <v>470.66631523009892</v>
      </c>
    </row>
    <row r="368" spans="1:12" x14ac:dyDescent="0.3">
      <c r="A368">
        <v>8.7899999999999991</v>
      </c>
      <c r="B368">
        <v>7.5956000000000001</v>
      </c>
      <c r="C368">
        <v>12.7</v>
      </c>
      <c r="D368">
        <v>2</v>
      </c>
      <c r="E368">
        <v>6</v>
      </c>
      <c r="F368">
        <v>0.98939999999999995</v>
      </c>
      <c r="G368">
        <v>6.9549000000000003</v>
      </c>
      <c r="H368">
        <v>7.6496000000000003E-3</v>
      </c>
      <c r="I368">
        <v>1.1943999999999999</v>
      </c>
      <c r="J368">
        <v>1.1943999999999999</v>
      </c>
      <c r="K368" s="3">
        <f t="shared" si="10"/>
        <v>13.588168373151307</v>
      </c>
      <c r="L368">
        <f t="shared" si="11"/>
        <v>184.63831973710944</v>
      </c>
    </row>
    <row r="369" spans="1:12" x14ac:dyDescent="0.3">
      <c r="A369">
        <v>75.459999999999994</v>
      </c>
      <c r="B369">
        <v>75.236000000000004</v>
      </c>
      <c r="C369">
        <v>572.49</v>
      </c>
      <c r="D369">
        <v>3</v>
      </c>
      <c r="E369">
        <v>5</v>
      </c>
      <c r="F369">
        <v>0.9123</v>
      </c>
      <c r="G369">
        <v>7.1856999999999998</v>
      </c>
      <c r="H369">
        <v>2.2263999999999999E-3</v>
      </c>
      <c r="I369">
        <v>0.22350999999999999</v>
      </c>
      <c r="J369">
        <v>0.22350999999999999</v>
      </c>
      <c r="K369" s="3">
        <f t="shared" si="10"/>
        <v>0.29619666048237481</v>
      </c>
      <c r="L369">
        <f t="shared" si="11"/>
        <v>8.7732461680911214E-2</v>
      </c>
    </row>
    <row r="370" spans="1:12" x14ac:dyDescent="0.3">
      <c r="A370">
        <v>105.87</v>
      </c>
      <c r="B370">
        <v>102.73</v>
      </c>
      <c r="C370">
        <v>894.56</v>
      </c>
      <c r="D370">
        <v>4</v>
      </c>
      <c r="E370">
        <v>5</v>
      </c>
      <c r="F370">
        <v>1.0657000000000001</v>
      </c>
      <c r="G370">
        <v>7.7095000000000002</v>
      </c>
      <c r="H370">
        <v>3.2423999999999999E-3</v>
      </c>
      <c r="I370">
        <v>3.1352000000000002</v>
      </c>
      <c r="J370">
        <v>3.1352000000000002</v>
      </c>
      <c r="K370" s="3">
        <f t="shared" si="10"/>
        <v>2.9613677151223197</v>
      </c>
      <c r="L370">
        <f t="shared" si="11"/>
        <v>8.7696987441687888</v>
      </c>
    </row>
    <row r="371" spans="1:12" x14ac:dyDescent="0.3">
      <c r="A371">
        <v>5.75</v>
      </c>
      <c r="B371">
        <v>11.26</v>
      </c>
      <c r="C371">
        <v>12.7</v>
      </c>
      <c r="D371">
        <v>1</v>
      </c>
      <c r="E371">
        <v>15</v>
      </c>
      <c r="F371">
        <v>0.18759999999999999</v>
      </c>
      <c r="G371">
        <v>5.7624000000000004</v>
      </c>
      <c r="H371">
        <v>1.7072000000000001E-3</v>
      </c>
      <c r="I371">
        <v>-5.5103999999999997</v>
      </c>
      <c r="J371">
        <v>5.5103999999999997</v>
      </c>
      <c r="K371" s="3">
        <f t="shared" si="10"/>
        <v>95.833043478260862</v>
      </c>
      <c r="L371">
        <f t="shared" si="11"/>
        <v>9183.9722223062363</v>
      </c>
    </row>
    <row r="372" spans="1:12" x14ac:dyDescent="0.3">
      <c r="A372">
        <v>8</v>
      </c>
      <c r="B372">
        <v>7.5956000000000001</v>
      </c>
      <c r="C372">
        <v>12.7</v>
      </c>
      <c r="D372">
        <v>2</v>
      </c>
      <c r="E372">
        <v>9</v>
      </c>
      <c r="F372">
        <v>4.1719999999999997</v>
      </c>
      <c r="G372">
        <v>8.1560000000000006</v>
      </c>
      <c r="H372">
        <v>1.5747000000000001E-2</v>
      </c>
      <c r="I372">
        <v>0.40444000000000002</v>
      </c>
      <c r="J372">
        <v>0.40444000000000002</v>
      </c>
      <c r="K372" s="3">
        <f t="shared" si="10"/>
        <v>5.0555000000000003</v>
      </c>
      <c r="L372">
        <f t="shared" si="11"/>
        <v>25.558080250000003</v>
      </c>
    </row>
    <row r="373" spans="1:12" x14ac:dyDescent="0.3">
      <c r="A373">
        <v>5.9</v>
      </c>
      <c r="B373">
        <v>7.5956000000000001</v>
      </c>
      <c r="C373">
        <v>12.7</v>
      </c>
      <c r="D373">
        <v>1</v>
      </c>
      <c r="E373">
        <v>5</v>
      </c>
      <c r="F373">
        <v>0.17510000000000001</v>
      </c>
      <c r="G373">
        <v>5.6412000000000004</v>
      </c>
      <c r="H373">
        <v>1.6383999999999999E-3</v>
      </c>
      <c r="I373">
        <v>-1.6956</v>
      </c>
      <c r="J373">
        <v>1.6956</v>
      </c>
      <c r="K373" s="3">
        <f t="shared" si="10"/>
        <v>28.738983050847455</v>
      </c>
      <c r="L373">
        <f t="shared" si="11"/>
        <v>825.92914679689727</v>
      </c>
    </row>
    <row r="374" spans="1:12" x14ac:dyDescent="0.3">
      <c r="A374">
        <v>11.19</v>
      </c>
      <c r="B374">
        <v>11.26</v>
      </c>
      <c r="C374">
        <v>12.7</v>
      </c>
      <c r="D374">
        <v>2</v>
      </c>
      <c r="E374">
        <v>13</v>
      </c>
      <c r="F374">
        <v>1.0144</v>
      </c>
      <c r="G374">
        <v>6.9554</v>
      </c>
      <c r="H374">
        <v>4.1704000000000003E-3</v>
      </c>
      <c r="I374">
        <v>-7.0406999999999997E-2</v>
      </c>
      <c r="J374">
        <v>7.0406999999999997E-2</v>
      </c>
      <c r="K374" s="3">
        <f t="shared" si="10"/>
        <v>0.62919571045576417</v>
      </c>
      <c r="L374">
        <f t="shared" si="11"/>
        <v>0.39588724205593384</v>
      </c>
    </row>
    <row r="375" spans="1:12" x14ac:dyDescent="0.3">
      <c r="A375">
        <v>84.04</v>
      </c>
      <c r="B375">
        <v>82.531999999999996</v>
      </c>
      <c r="C375">
        <v>572.49</v>
      </c>
      <c r="D375">
        <v>3</v>
      </c>
      <c r="E375">
        <v>8</v>
      </c>
      <c r="F375">
        <v>2.0106999999999999</v>
      </c>
      <c r="G375">
        <v>8.6194000000000006</v>
      </c>
      <c r="H375">
        <v>5.4463999999999997E-3</v>
      </c>
      <c r="I375">
        <v>1.5077</v>
      </c>
      <c r="J375">
        <v>1.5077</v>
      </c>
      <c r="K375" s="3">
        <f t="shared" si="10"/>
        <v>1.7940266539742979</v>
      </c>
      <c r="L375">
        <f t="shared" si="11"/>
        <v>3.2185316351702156</v>
      </c>
    </row>
    <row r="376" spans="1:12" x14ac:dyDescent="0.3">
      <c r="A376">
        <v>101.76</v>
      </c>
      <c r="B376">
        <v>102.73</v>
      </c>
      <c r="C376">
        <v>894.56</v>
      </c>
      <c r="D376">
        <v>4</v>
      </c>
      <c r="E376">
        <v>4</v>
      </c>
      <c r="F376">
        <v>2.1373000000000002</v>
      </c>
      <c r="G376">
        <v>5.7956000000000003</v>
      </c>
      <c r="H376">
        <v>2.2104E-3</v>
      </c>
      <c r="I376">
        <v>-0.9748</v>
      </c>
      <c r="J376">
        <v>0.9748</v>
      </c>
      <c r="K376" s="3">
        <f t="shared" si="10"/>
        <v>0.95794025157232698</v>
      </c>
      <c r="L376">
        <f t="shared" si="11"/>
        <v>0.91764952558245316</v>
      </c>
    </row>
    <row r="377" spans="1:12" x14ac:dyDescent="0.3">
      <c r="A377">
        <v>6.86</v>
      </c>
      <c r="B377">
        <v>7.5956000000000001</v>
      </c>
      <c r="C377">
        <v>12.7</v>
      </c>
      <c r="D377">
        <v>2</v>
      </c>
      <c r="E377">
        <v>4</v>
      </c>
      <c r="F377">
        <v>76.757999999999996</v>
      </c>
      <c r="G377">
        <v>4.7385999999999999</v>
      </c>
      <c r="H377">
        <v>1.872E-3</v>
      </c>
      <c r="I377">
        <v>-0.73555999999999999</v>
      </c>
      <c r="J377">
        <v>0.73555999999999999</v>
      </c>
      <c r="K377" s="3">
        <f t="shared" si="10"/>
        <v>10.722448979591837</v>
      </c>
      <c r="L377">
        <f t="shared" si="11"/>
        <v>114.97091211995003</v>
      </c>
    </row>
    <row r="378" spans="1:12" x14ac:dyDescent="0.3">
      <c r="A378">
        <v>72.900000000000006</v>
      </c>
      <c r="B378">
        <v>75.236000000000004</v>
      </c>
      <c r="C378">
        <v>572.49</v>
      </c>
      <c r="D378">
        <v>3</v>
      </c>
      <c r="E378">
        <v>5</v>
      </c>
      <c r="F378">
        <v>0.90049999999999997</v>
      </c>
      <c r="G378">
        <v>5.9394999999999998</v>
      </c>
      <c r="H378">
        <v>49.881999999999998</v>
      </c>
      <c r="I378">
        <v>-2.3365</v>
      </c>
      <c r="J378">
        <v>2.3365</v>
      </c>
      <c r="K378" s="3">
        <f t="shared" si="10"/>
        <v>3.2050754458161865</v>
      </c>
      <c r="L378">
        <f t="shared" si="11"/>
        <v>10.272508613373827</v>
      </c>
    </row>
    <row r="379" spans="1:12" x14ac:dyDescent="0.3">
      <c r="A379">
        <v>104.84</v>
      </c>
      <c r="B379">
        <v>105.6</v>
      </c>
      <c r="C379">
        <v>894.56</v>
      </c>
      <c r="D379">
        <v>4</v>
      </c>
      <c r="E379">
        <v>3</v>
      </c>
      <c r="F379">
        <v>99.998000000000005</v>
      </c>
      <c r="G379">
        <v>34.606000000000002</v>
      </c>
      <c r="H379">
        <v>2.2544000000000002E-3</v>
      </c>
      <c r="I379">
        <v>-0.76156999999999997</v>
      </c>
      <c r="J379">
        <v>0.76156999999999997</v>
      </c>
      <c r="K379" s="3">
        <f t="shared" si="10"/>
        <v>0.72641167493323155</v>
      </c>
      <c r="L379">
        <f t="shared" si="11"/>
        <v>0.52767392147930292</v>
      </c>
    </row>
    <row r="380" spans="1:12" x14ac:dyDescent="0.3">
      <c r="A380">
        <v>6.48</v>
      </c>
      <c r="B380">
        <v>11.26</v>
      </c>
      <c r="C380">
        <v>12.7</v>
      </c>
      <c r="D380">
        <v>1</v>
      </c>
      <c r="E380">
        <v>18</v>
      </c>
      <c r="F380">
        <v>99.99</v>
      </c>
      <c r="G380">
        <v>70.218000000000004</v>
      </c>
      <c r="H380">
        <v>1.6191999999999999E-3</v>
      </c>
      <c r="I380">
        <v>-4.7804000000000002</v>
      </c>
      <c r="J380">
        <v>4.7804000000000002</v>
      </c>
      <c r="K380" s="3">
        <f t="shared" si="10"/>
        <v>73.771604938271608</v>
      </c>
      <c r="L380">
        <f t="shared" si="11"/>
        <v>5442.2496951684197</v>
      </c>
    </row>
    <row r="381" spans="1:12" x14ac:dyDescent="0.3">
      <c r="A381">
        <v>6.53</v>
      </c>
      <c r="B381">
        <v>11.26</v>
      </c>
      <c r="C381">
        <v>12.7</v>
      </c>
      <c r="D381">
        <v>2</v>
      </c>
      <c r="E381">
        <v>11</v>
      </c>
      <c r="F381">
        <v>98.564999999999998</v>
      </c>
      <c r="G381">
        <v>40.186</v>
      </c>
      <c r="H381">
        <v>69.241</v>
      </c>
      <c r="I381">
        <v>-4.7304000000000004</v>
      </c>
      <c r="J381">
        <v>4.7304000000000004</v>
      </c>
      <c r="K381" s="3">
        <f t="shared" si="10"/>
        <v>72.441041347626339</v>
      </c>
      <c r="L381">
        <f t="shared" si="11"/>
        <v>5247.7044715285092</v>
      </c>
    </row>
    <row r="382" spans="1:12" x14ac:dyDescent="0.3">
      <c r="A382">
        <v>74.489999999999995</v>
      </c>
      <c r="B382">
        <v>75.236000000000004</v>
      </c>
      <c r="C382">
        <v>572.49</v>
      </c>
      <c r="D382">
        <v>3</v>
      </c>
      <c r="E382">
        <v>3</v>
      </c>
      <c r="F382">
        <v>97.882000000000005</v>
      </c>
      <c r="G382">
        <v>39.948</v>
      </c>
      <c r="H382">
        <v>49.47</v>
      </c>
      <c r="I382">
        <v>-0.74648999999999999</v>
      </c>
      <c r="J382">
        <v>0.74648999999999999</v>
      </c>
      <c r="K382" s="3">
        <f t="shared" si="10"/>
        <v>1.0021345146999598</v>
      </c>
      <c r="L382">
        <f t="shared" si="11"/>
        <v>1.0042735855529241</v>
      </c>
    </row>
    <row r="383" spans="1:12" x14ac:dyDescent="0.3">
      <c r="A383">
        <v>9.15</v>
      </c>
      <c r="B383">
        <v>11.26</v>
      </c>
      <c r="C383">
        <v>12.7</v>
      </c>
      <c r="D383">
        <v>2</v>
      </c>
      <c r="E383">
        <v>12</v>
      </c>
      <c r="F383">
        <v>99.451999999999998</v>
      </c>
      <c r="G383">
        <v>60.415999999999997</v>
      </c>
      <c r="H383">
        <v>1.7351999999999999E-3</v>
      </c>
      <c r="I383">
        <v>-2.1103999999999998</v>
      </c>
      <c r="J383">
        <v>2.1103999999999998</v>
      </c>
      <c r="K383" s="3">
        <f t="shared" si="10"/>
        <v>23.064480874316935</v>
      </c>
      <c r="L383">
        <f t="shared" si="11"/>
        <v>531.97027800173169</v>
      </c>
    </row>
    <row r="384" spans="1:12" x14ac:dyDescent="0.3">
      <c r="A384">
        <v>76.14</v>
      </c>
      <c r="B384">
        <v>75.236000000000004</v>
      </c>
      <c r="C384">
        <v>572.49</v>
      </c>
      <c r="D384">
        <v>3</v>
      </c>
      <c r="E384">
        <v>4</v>
      </c>
      <c r="F384">
        <v>27.625</v>
      </c>
      <c r="G384">
        <v>7.5332999999999997</v>
      </c>
      <c r="H384">
        <v>49.901000000000003</v>
      </c>
      <c r="I384">
        <v>0.90351000000000004</v>
      </c>
      <c r="J384">
        <v>0.90351000000000004</v>
      </c>
      <c r="K384" s="3">
        <f t="shared" si="10"/>
        <v>1.186643026004728</v>
      </c>
      <c r="L384">
        <f t="shared" si="11"/>
        <v>1.4081216711656577</v>
      </c>
    </row>
    <row r="385" spans="1:12" x14ac:dyDescent="0.3">
      <c r="A385">
        <v>106.46</v>
      </c>
      <c r="B385">
        <v>105.6</v>
      </c>
      <c r="C385">
        <v>894.56</v>
      </c>
      <c r="D385">
        <v>4</v>
      </c>
      <c r="E385">
        <v>4</v>
      </c>
      <c r="F385">
        <v>25.248000000000001</v>
      </c>
      <c r="G385">
        <v>63.634999999999998</v>
      </c>
      <c r="H385">
        <v>2.2512000000000001E-3</v>
      </c>
      <c r="I385">
        <v>0.85843000000000003</v>
      </c>
      <c r="J385">
        <v>0.85843000000000003</v>
      </c>
      <c r="K385" s="3">
        <f t="shared" si="10"/>
        <v>0.80634040954349062</v>
      </c>
      <c r="L385">
        <f t="shared" si="11"/>
        <v>0.65018485606276422</v>
      </c>
    </row>
    <row r="386" spans="1:12" x14ac:dyDescent="0.3">
      <c r="A386">
        <v>8.44</v>
      </c>
      <c r="B386">
        <v>7.5956000000000001</v>
      </c>
      <c r="C386">
        <v>12.7</v>
      </c>
      <c r="D386">
        <v>1</v>
      </c>
      <c r="E386">
        <v>5</v>
      </c>
      <c r="F386">
        <v>99.992000000000004</v>
      </c>
      <c r="G386">
        <v>50.737000000000002</v>
      </c>
      <c r="H386">
        <v>1.652E-3</v>
      </c>
      <c r="I386">
        <v>0.84443999999999997</v>
      </c>
      <c r="J386">
        <v>0.84443999999999997</v>
      </c>
      <c r="K386" s="3">
        <f t="shared" si="10"/>
        <v>10.00521327014218</v>
      </c>
      <c r="L386">
        <f t="shared" si="11"/>
        <v>100.10429258102917</v>
      </c>
    </row>
    <row r="387" spans="1:12" x14ac:dyDescent="0.3">
      <c r="A387">
        <v>7.7</v>
      </c>
      <c r="B387">
        <v>11.26</v>
      </c>
      <c r="C387">
        <v>12.7</v>
      </c>
      <c r="D387">
        <v>2</v>
      </c>
      <c r="E387">
        <v>10</v>
      </c>
      <c r="F387">
        <v>74.203000000000003</v>
      </c>
      <c r="G387">
        <v>5.9855</v>
      </c>
      <c r="H387">
        <v>4.9639999999999997E-3</v>
      </c>
      <c r="I387">
        <v>-3.5604</v>
      </c>
      <c r="J387">
        <v>3.5604</v>
      </c>
      <c r="K387" s="3">
        <f t="shared" ref="K387:K450" si="12">(J387/A387)*100</f>
        <v>46.238961038961044</v>
      </c>
      <c r="L387">
        <f t="shared" ref="L387:L450" si="13">K387^2</f>
        <v>2138.0415179625575</v>
      </c>
    </row>
    <row r="388" spans="1:12" x14ac:dyDescent="0.3">
      <c r="A388">
        <v>72.13</v>
      </c>
      <c r="B388">
        <v>75.236000000000004</v>
      </c>
      <c r="C388">
        <v>572.49</v>
      </c>
      <c r="D388">
        <v>3</v>
      </c>
      <c r="E388">
        <v>2</v>
      </c>
      <c r="F388">
        <v>1.3279000000000001</v>
      </c>
      <c r="G388">
        <v>6.7721</v>
      </c>
      <c r="H388">
        <v>49.423999999999999</v>
      </c>
      <c r="I388">
        <v>-3.1065</v>
      </c>
      <c r="J388">
        <v>3.1065</v>
      </c>
      <c r="K388" s="3">
        <f t="shared" si="12"/>
        <v>4.3068071537501735</v>
      </c>
      <c r="L388">
        <f t="shared" si="13"/>
        <v>18.54858785959367</v>
      </c>
    </row>
    <row r="389" spans="1:12" x14ac:dyDescent="0.3">
      <c r="A389">
        <v>7.44</v>
      </c>
      <c r="B389">
        <v>11.26</v>
      </c>
      <c r="C389">
        <v>12.7</v>
      </c>
      <c r="D389">
        <v>1</v>
      </c>
      <c r="E389">
        <v>15</v>
      </c>
      <c r="F389">
        <v>99.994</v>
      </c>
      <c r="G389">
        <v>41.018999999999998</v>
      </c>
      <c r="H389">
        <v>1.7328000000000001E-3</v>
      </c>
      <c r="I389">
        <v>-3.8203999999999998</v>
      </c>
      <c r="J389">
        <v>3.8203999999999998</v>
      </c>
      <c r="K389" s="3">
        <f t="shared" si="12"/>
        <v>51.349462365591393</v>
      </c>
      <c r="L389">
        <f t="shared" si="13"/>
        <v>2636.7672852352866</v>
      </c>
    </row>
    <row r="390" spans="1:12" x14ac:dyDescent="0.3">
      <c r="A390">
        <v>7.23</v>
      </c>
      <c r="B390">
        <v>7.5956000000000001</v>
      </c>
      <c r="C390">
        <v>12.7</v>
      </c>
      <c r="D390">
        <v>2</v>
      </c>
      <c r="E390">
        <v>7</v>
      </c>
      <c r="F390">
        <v>98.546000000000006</v>
      </c>
      <c r="G390">
        <v>43.463000000000001</v>
      </c>
      <c r="H390">
        <v>1.3786E-2</v>
      </c>
      <c r="I390">
        <v>-0.36556</v>
      </c>
      <c r="J390">
        <v>0.36556</v>
      </c>
      <c r="K390" s="3">
        <f t="shared" si="12"/>
        <v>5.0561549100968186</v>
      </c>
      <c r="L390">
        <f t="shared" si="13"/>
        <v>25.564702474896169</v>
      </c>
    </row>
    <row r="391" spans="1:12" x14ac:dyDescent="0.3">
      <c r="A391">
        <v>81.040000000000006</v>
      </c>
      <c r="B391">
        <v>82.531999999999996</v>
      </c>
      <c r="C391">
        <v>572.49</v>
      </c>
      <c r="D391">
        <v>3</v>
      </c>
      <c r="E391">
        <v>10</v>
      </c>
      <c r="F391">
        <v>97.948999999999998</v>
      </c>
      <c r="G391">
        <v>42.523000000000003</v>
      </c>
      <c r="H391">
        <v>49.137999999999998</v>
      </c>
      <c r="I391">
        <v>-1.4923</v>
      </c>
      <c r="J391">
        <v>1.4923</v>
      </c>
      <c r="K391" s="3">
        <f t="shared" si="12"/>
        <v>1.8414363277393879</v>
      </c>
      <c r="L391">
        <f t="shared" si="13"/>
        <v>3.3908877491183227</v>
      </c>
    </row>
    <row r="392" spans="1:12" x14ac:dyDescent="0.3">
      <c r="A392">
        <v>14.06</v>
      </c>
      <c r="B392">
        <v>11.26</v>
      </c>
      <c r="C392">
        <v>12.7</v>
      </c>
      <c r="D392">
        <v>1</v>
      </c>
      <c r="E392">
        <v>13</v>
      </c>
      <c r="F392">
        <v>26.716999999999999</v>
      </c>
      <c r="G392">
        <v>29.739000000000001</v>
      </c>
      <c r="H392">
        <v>1.624E-3</v>
      </c>
      <c r="I392">
        <v>2.7995999999999999</v>
      </c>
      <c r="J392">
        <v>2.7995999999999999</v>
      </c>
      <c r="K392" s="3">
        <f t="shared" si="12"/>
        <v>19.911806543385488</v>
      </c>
      <c r="L392">
        <f t="shared" si="13"/>
        <v>396.48003982120912</v>
      </c>
    </row>
    <row r="393" spans="1:12" x14ac:dyDescent="0.3">
      <c r="A393">
        <v>5.91</v>
      </c>
      <c r="B393">
        <v>7.5956000000000001</v>
      </c>
      <c r="C393">
        <v>12.7</v>
      </c>
      <c r="D393">
        <v>2</v>
      </c>
      <c r="E393">
        <v>3</v>
      </c>
      <c r="F393">
        <v>99.2</v>
      </c>
      <c r="G393">
        <v>39.750999999999998</v>
      </c>
      <c r="H393">
        <v>1.1412E-2</v>
      </c>
      <c r="I393">
        <v>-1.6856</v>
      </c>
      <c r="J393">
        <v>1.6856</v>
      </c>
      <c r="K393" s="3">
        <f t="shared" si="12"/>
        <v>28.521150592216582</v>
      </c>
      <c r="L393">
        <f t="shared" si="13"/>
        <v>813.45603110389629</v>
      </c>
    </row>
    <row r="394" spans="1:12" x14ac:dyDescent="0.3">
      <c r="A394">
        <v>86.73</v>
      </c>
      <c r="B394">
        <v>82.531999999999996</v>
      </c>
      <c r="C394">
        <v>572.49</v>
      </c>
      <c r="D394">
        <v>3</v>
      </c>
      <c r="E394">
        <v>8</v>
      </c>
      <c r="F394">
        <v>25.306999999999999</v>
      </c>
      <c r="G394">
        <v>6.1368</v>
      </c>
      <c r="H394">
        <v>49.491</v>
      </c>
      <c r="I394">
        <v>4.1977000000000002</v>
      </c>
      <c r="J394">
        <v>4.1977000000000002</v>
      </c>
      <c r="K394" s="3">
        <f t="shared" si="12"/>
        <v>4.8399631038856219</v>
      </c>
      <c r="L394">
        <f t="shared" si="13"/>
        <v>23.425242846974143</v>
      </c>
    </row>
    <row r="395" spans="1:12" x14ac:dyDescent="0.3">
      <c r="A395">
        <v>106.35</v>
      </c>
      <c r="B395">
        <v>105.6</v>
      </c>
      <c r="C395">
        <v>894.56</v>
      </c>
      <c r="D395">
        <v>4</v>
      </c>
      <c r="E395">
        <v>5</v>
      </c>
      <c r="F395">
        <v>28.881</v>
      </c>
      <c r="G395">
        <v>46.262999999999998</v>
      </c>
      <c r="H395">
        <v>3.5431999999999998E-3</v>
      </c>
      <c r="I395">
        <v>0.74843000000000004</v>
      </c>
      <c r="J395">
        <v>0.74843000000000004</v>
      </c>
      <c r="K395" s="3">
        <f t="shared" si="12"/>
        <v>0.70374236013164093</v>
      </c>
      <c r="L395">
        <f t="shared" si="13"/>
        <v>0.4952533094436522</v>
      </c>
    </row>
    <row r="396" spans="1:12" x14ac:dyDescent="0.3">
      <c r="A396">
        <v>11.3</v>
      </c>
      <c r="B396">
        <v>7.5956000000000001</v>
      </c>
      <c r="C396">
        <v>12.7</v>
      </c>
      <c r="D396">
        <v>1</v>
      </c>
      <c r="E396">
        <v>3</v>
      </c>
      <c r="F396">
        <v>99.99</v>
      </c>
      <c r="G396">
        <v>44.307000000000002</v>
      </c>
      <c r="H396">
        <v>1.5728000000000001E-3</v>
      </c>
      <c r="I396">
        <v>3.7044000000000001</v>
      </c>
      <c r="J396">
        <v>3.7044000000000001</v>
      </c>
      <c r="K396" s="3">
        <f t="shared" si="12"/>
        <v>32.782300884955752</v>
      </c>
      <c r="L396">
        <f t="shared" si="13"/>
        <v>1074.6792513117707</v>
      </c>
    </row>
    <row r="397" spans="1:12" x14ac:dyDescent="0.3">
      <c r="A397">
        <v>7.55</v>
      </c>
      <c r="B397">
        <v>7.5956000000000001</v>
      </c>
      <c r="C397">
        <v>12.7</v>
      </c>
      <c r="D397">
        <v>2</v>
      </c>
      <c r="E397">
        <v>9</v>
      </c>
      <c r="F397">
        <v>75.144999999999996</v>
      </c>
      <c r="G397">
        <v>6.0251999999999999</v>
      </c>
      <c r="H397">
        <v>2.5079999999999998E-3</v>
      </c>
      <c r="I397">
        <v>-4.5564E-2</v>
      </c>
      <c r="J397">
        <v>4.5564E-2</v>
      </c>
      <c r="K397" s="3">
        <f t="shared" si="12"/>
        <v>0.60349668874172191</v>
      </c>
      <c r="L397">
        <f t="shared" si="13"/>
        <v>0.36420825332222279</v>
      </c>
    </row>
    <row r="398" spans="1:12" x14ac:dyDescent="0.3">
      <c r="A398">
        <v>74.69</v>
      </c>
      <c r="B398">
        <v>75.236000000000004</v>
      </c>
      <c r="C398">
        <v>572.49</v>
      </c>
      <c r="D398">
        <v>3</v>
      </c>
      <c r="E398">
        <v>4</v>
      </c>
      <c r="F398">
        <v>1.3637999999999999</v>
      </c>
      <c r="G398">
        <v>6.7862999999999998</v>
      </c>
      <c r="H398">
        <v>49.505000000000003</v>
      </c>
      <c r="I398">
        <v>-0.54649000000000003</v>
      </c>
      <c r="J398">
        <v>0.54649000000000003</v>
      </c>
      <c r="K398" s="3">
        <f t="shared" si="12"/>
        <v>0.73167760074976573</v>
      </c>
      <c r="L398">
        <f t="shared" si="13"/>
        <v>0.53535211143893358</v>
      </c>
    </row>
    <row r="399" spans="1:12" x14ac:dyDescent="0.3">
      <c r="A399">
        <v>17.11</v>
      </c>
      <c r="B399">
        <v>11.26</v>
      </c>
      <c r="C399">
        <v>12.7</v>
      </c>
      <c r="D399">
        <v>1</v>
      </c>
      <c r="E399">
        <v>17</v>
      </c>
      <c r="F399">
        <v>99.994</v>
      </c>
      <c r="G399">
        <v>31.428000000000001</v>
      </c>
      <c r="H399">
        <v>1.7711999999999999E-3</v>
      </c>
      <c r="I399">
        <v>5.8495999999999997</v>
      </c>
      <c r="J399">
        <v>5.8495999999999997</v>
      </c>
      <c r="K399" s="3">
        <f t="shared" si="12"/>
        <v>34.188194038573933</v>
      </c>
      <c r="L399">
        <f t="shared" si="13"/>
        <v>1168.8326116191822</v>
      </c>
    </row>
    <row r="400" spans="1:12" x14ac:dyDescent="0.3">
      <c r="A400">
        <v>6.75</v>
      </c>
      <c r="B400">
        <v>7.5956000000000001</v>
      </c>
      <c r="C400">
        <v>12.7</v>
      </c>
      <c r="D400">
        <v>2</v>
      </c>
      <c r="E400">
        <v>3</v>
      </c>
      <c r="F400">
        <v>99.016999999999996</v>
      </c>
      <c r="G400">
        <v>48.941000000000003</v>
      </c>
      <c r="H400">
        <v>1.5383000000000001E-2</v>
      </c>
      <c r="I400">
        <v>-0.84555999999999998</v>
      </c>
      <c r="J400">
        <v>0.84555999999999998</v>
      </c>
      <c r="K400" s="3">
        <f t="shared" si="12"/>
        <v>12.526814814814816</v>
      </c>
      <c r="L400">
        <f t="shared" si="13"/>
        <v>156.92108940466397</v>
      </c>
    </row>
    <row r="401" spans="1:12" x14ac:dyDescent="0.3">
      <c r="A401">
        <v>75.400000000000006</v>
      </c>
      <c r="B401">
        <v>75.236000000000004</v>
      </c>
      <c r="C401">
        <v>572.49</v>
      </c>
      <c r="D401">
        <v>3</v>
      </c>
      <c r="E401">
        <v>3</v>
      </c>
      <c r="F401">
        <v>98.155000000000001</v>
      </c>
      <c r="G401">
        <v>54.786999999999999</v>
      </c>
      <c r="H401">
        <v>48.747999999999998</v>
      </c>
      <c r="I401">
        <v>0.16350999999999999</v>
      </c>
      <c r="J401">
        <v>0.16350999999999999</v>
      </c>
      <c r="K401" s="3">
        <f t="shared" si="12"/>
        <v>0.21685676392572939</v>
      </c>
      <c r="L401">
        <f t="shared" si="13"/>
        <v>4.7026856060339531E-2</v>
      </c>
    </row>
    <row r="402" spans="1:12" x14ac:dyDescent="0.3">
      <c r="A402">
        <v>9.86</v>
      </c>
      <c r="B402">
        <v>11.26</v>
      </c>
      <c r="C402">
        <v>12.7</v>
      </c>
      <c r="D402">
        <v>1</v>
      </c>
      <c r="E402">
        <v>10</v>
      </c>
      <c r="F402">
        <v>26.584</v>
      </c>
      <c r="G402">
        <v>22.579000000000001</v>
      </c>
      <c r="H402">
        <v>1.6768E-3</v>
      </c>
      <c r="I402">
        <v>-1.4004000000000001</v>
      </c>
      <c r="J402">
        <v>1.4004000000000001</v>
      </c>
      <c r="K402" s="3">
        <f t="shared" si="12"/>
        <v>14.202839756592295</v>
      </c>
      <c r="L402">
        <f t="shared" si="13"/>
        <v>201.7206571514387</v>
      </c>
    </row>
    <row r="403" spans="1:12" x14ac:dyDescent="0.3">
      <c r="A403">
        <v>10.61</v>
      </c>
      <c r="B403">
        <v>7.5956000000000001</v>
      </c>
      <c r="C403">
        <v>12.7</v>
      </c>
      <c r="D403">
        <v>2</v>
      </c>
      <c r="E403">
        <v>6</v>
      </c>
      <c r="F403">
        <v>99.412999999999997</v>
      </c>
      <c r="G403">
        <v>29.428000000000001</v>
      </c>
      <c r="H403">
        <v>8.3336E-3</v>
      </c>
      <c r="I403">
        <v>3.0144000000000002</v>
      </c>
      <c r="J403">
        <v>3.0144000000000002</v>
      </c>
      <c r="K403" s="3">
        <f t="shared" si="12"/>
        <v>28.41093308199812</v>
      </c>
      <c r="L403">
        <f t="shared" si="13"/>
        <v>807.18111858977522</v>
      </c>
    </row>
    <row r="404" spans="1:12" x14ac:dyDescent="0.3">
      <c r="A404">
        <v>85.2</v>
      </c>
      <c r="B404">
        <v>82.531999999999996</v>
      </c>
      <c r="C404">
        <v>572.49</v>
      </c>
      <c r="D404">
        <v>3</v>
      </c>
      <c r="E404">
        <v>8</v>
      </c>
      <c r="F404">
        <v>26.577000000000002</v>
      </c>
      <c r="G404">
        <v>6.1303999999999998</v>
      </c>
      <c r="H404">
        <v>48.999000000000002</v>
      </c>
      <c r="I404">
        <v>2.6677</v>
      </c>
      <c r="J404">
        <v>2.6677</v>
      </c>
      <c r="K404" s="3">
        <f t="shared" si="12"/>
        <v>3.1311032863849766</v>
      </c>
      <c r="L404">
        <f t="shared" si="13"/>
        <v>9.8038077900108007</v>
      </c>
    </row>
    <row r="405" spans="1:12" x14ac:dyDescent="0.3">
      <c r="A405">
        <v>107.07</v>
      </c>
      <c r="B405">
        <v>105.6</v>
      </c>
      <c r="C405">
        <v>894.56</v>
      </c>
      <c r="D405">
        <v>4</v>
      </c>
      <c r="E405">
        <v>5</v>
      </c>
      <c r="F405">
        <v>27.55</v>
      </c>
      <c r="G405">
        <v>25.832999999999998</v>
      </c>
      <c r="H405">
        <v>2.8839999999999998E-3</v>
      </c>
      <c r="I405">
        <v>1.4683999999999999</v>
      </c>
      <c r="J405">
        <v>1.4683999999999999</v>
      </c>
      <c r="K405" s="3">
        <f t="shared" si="12"/>
        <v>1.3714392453535071</v>
      </c>
      <c r="L405">
        <f t="shared" si="13"/>
        <v>1.8808456036957972</v>
      </c>
    </row>
    <row r="406" spans="1:12" x14ac:dyDescent="0.3">
      <c r="A406">
        <v>10.08</v>
      </c>
      <c r="B406">
        <v>11.26</v>
      </c>
      <c r="C406">
        <v>12.7</v>
      </c>
      <c r="D406">
        <v>1</v>
      </c>
      <c r="E406">
        <v>20</v>
      </c>
      <c r="F406">
        <v>100.05</v>
      </c>
      <c r="G406">
        <v>67.094999999999999</v>
      </c>
      <c r="H406">
        <v>1.7224E-3</v>
      </c>
      <c r="I406">
        <v>-1.1803999999999999</v>
      </c>
      <c r="J406">
        <v>1.1803999999999999</v>
      </c>
      <c r="K406" s="3">
        <f t="shared" si="12"/>
        <v>11.71031746031746</v>
      </c>
      <c r="L406">
        <f t="shared" si="13"/>
        <v>137.13153502141597</v>
      </c>
    </row>
    <row r="407" spans="1:12" x14ac:dyDescent="0.3">
      <c r="A407">
        <v>7.16</v>
      </c>
      <c r="B407">
        <v>7.5956000000000001</v>
      </c>
      <c r="C407">
        <v>12.7</v>
      </c>
      <c r="D407">
        <v>2</v>
      </c>
      <c r="E407">
        <v>4</v>
      </c>
      <c r="F407">
        <v>73.119</v>
      </c>
      <c r="G407">
        <v>8.2927</v>
      </c>
      <c r="H407">
        <v>1.8742000000000002E-2</v>
      </c>
      <c r="I407">
        <v>-0.43556</v>
      </c>
      <c r="J407">
        <v>0.43556</v>
      </c>
      <c r="K407" s="3">
        <f t="shared" si="12"/>
        <v>6.0832402234636875</v>
      </c>
      <c r="L407">
        <f t="shared" si="13"/>
        <v>37.005811616366536</v>
      </c>
    </row>
    <row r="408" spans="1:12" x14ac:dyDescent="0.3">
      <c r="A408">
        <v>80.790000000000006</v>
      </c>
      <c r="B408">
        <v>82.531999999999996</v>
      </c>
      <c r="C408">
        <v>572.49</v>
      </c>
      <c r="D408">
        <v>3</v>
      </c>
      <c r="E408">
        <v>10</v>
      </c>
      <c r="F408">
        <v>0.88360000000000005</v>
      </c>
      <c r="G408">
        <v>6.1079999999999997</v>
      </c>
      <c r="H408">
        <v>49.363</v>
      </c>
      <c r="I408">
        <v>-1.7423</v>
      </c>
      <c r="J408">
        <v>1.7423</v>
      </c>
      <c r="K408" s="3">
        <f t="shared" si="12"/>
        <v>2.1565787845030324</v>
      </c>
      <c r="L408">
        <f t="shared" si="13"/>
        <v>4.6508320537685766</v>
      </c>
    </row>
    <row r="409" spans="1:12" x14ac:dyDescent="0.3">
      <c r="A409">
        <v>9.82</v>
      </c>
      <c r="B409">
        <v>11.26</v>
      </c>
      <c r="C409">
        <v>12.7</v>
      </c>
      <c r="D409">
        <v>1</v>
      </c>
      <c r="E409">
        <v>18</v>
      </c>
      <c r="F409">
        <v>99.994</v>
      </c>
      <c r="G409">
        <v>44.408000000000001</v>
      </c>
      <c r="H409">
        <v>1.7488E-3</v>
      </c>
      <c r="I409">
        <v>-1.4403999999999999</v>
      </c>
      <c r="J409">
        <v>1.4403999999999999</v>
      </c>
      <c r="K409" s="3">
        <f t="shared" si="12"/>
        <v>14.668024439918531</v>
      </c>
      <c r="L409">
        <f t="shared" si="13"/>
        <v>215.15094097004734</v>
      </c>
    </row>
    <row r="410" spans="1:12" x14ac:dyDescent="0.3">
      <c r="A410">
        <v>5.6</v>
      </c>
      <c r="B410">
        <v>7.5956000000000001</v>
      </c>
      <c r="C410">
        <v>12.7</v>
      </c>
      <c r="D410">
        <v>2</v>
      </c>
      <c r="E410">
        <v>2</v>
      </c>
      <c r="F410">
        <v>42.802999999999997</v>
      </c>
      <c r="G410">
        <v>14.379</v>
      </c>
      <c r="H410">
        <v>1.5086E-2</v>
      </c>
      <c r="I410">
        <v>-1.9956</v>
      </c>
      <c r="J410">
        <v>1.9956</v>
      </c>
      <c r="K410" s="3">
        <f t="shared" si="12"/>
        <v>35.635714285714286</v>
      </c>
      <c r="L410">
        <f t="shared" si="13"/>
        <v>1269.9041326530612</v>
      </c>
    </row>
    <row r="411" spans="1:12" x14ac:dyDescent="0.3">
      <c r="A411">
        <v>73.3</v>
      </c>
      <c r="B411">
        <v>82.531999999999996</v>
      </c>
      <c r="C411">
        <v>572.49</v>
      </c>
      <c r="D411">
        <v>3</v>
      </c>
      <c r="E411">
        <v>10</v>
      </c>
      <c r="F411">
        <v>38.564999999999998</v>
      </c>
      <c r="G411">
        <v>12.683</v>
      </c>
      <c r="H411">
        <v>50.536999999999999</v>
      </c>
      <c r="I411">
        <v>-9.2323000000000004</v>
      </c>
      <c r="J411">
        <v>9.2323000000000004</v>
      </c>
      <c r="K411" s="3">
        <f t="shared" si="12"/>
        <v>12.595225102319239</v>
      </c>
      <c r="L411">
        <f t="shared" si="13"/>
        <v>158.63969537809268</v>
      </c>
    </row>
    <row r="412" spans="1:12" x14ac:dyDescent="0.3">
      <c r="A412">
        <v>102.97</v>
      </c>
      <c r="B412">
        <v>105.6</v>
      </c>
      <c r="C412">
        <v>894.56</v>
      </c>
      <c r="D412">
        <v>4</v>
      </c>
      <c r="E412">
        <v>5</v>
      </c>
      <c r="F412">
        <v>64.146000000000001</v>
      </c>
      <c r="G412">
        <v>15.222</v>
      </c>
      <c r="H412">
        <v>2.3272000000000002E-3</v>
      </c>
      <c r="I412">
        <v>-2.6316000000000002</v>
      </c>
      <c r="J412">
        <v>2.6316000000000002</v>
      </c>
      <c r="K412" s="3">
        <f t="shared" si="12"/>
        <v>2.5556958337379818</v>
      </c>
      <c r="L412">
        <f t="shared" si="13"/>
        <v>6.5315811945856783</v>
      </c>
    </row>
    <row r="413" spans="1:12" x14ac:dyDescent="0.3">
      <c r="A413">
        <v>8.24</v>
      </c>
      <c r="B413">
        <v>7.5956000000000001</v>
      </c>
      <c r="C413">
        <v>12.7</v>
      </c>
      <c r="D413">
        <v>1</v>
      </c>
      <c r="E413">
        <v>7</v>
      </c>
      <c r="F413">
        <v>28.459</v>
      </c>
      <c r="G413">
        <v>35.369</v>
      </c>
      <c r="H413">
        <v>1.7160000000000001E-3</v>
      </c>
      <c r="I413">
        <v>0.64444000000000001</v>
      </c>
      <c r="J413">
        <v>0.64444000000000001</v>
      </c>
      <c r="K413" s="3">
        <f t="shared" si="12"/>
        <v>7.8208737864077671</v>
      </c>
      <c r="L413">
        <f t="shared" si="13"/>
        <v>61.166066782920161</v>
      </c>
    </row>
    <row r="414" spans="1:12" x14ac:dyDescent="0.3">
      <c r="A414">
        <v>7.3</v>
      </c>
      <c r="B414">
        <v>7.5956000000000001</v>
      </c>
      <c r="C414">
        <v>12.7</v>
      </c>
      <c r="D414">
        <v>2</v>
      </c>
      <c r="E414">
        <v>7</v>
      </c>
      <c r="F414">
        <v>99.581999999999994</v>
      </c>
      <c r="G414">
        <v>45.579000000000001</v>
      </c>
      <c r="H414">
        <v>5.7216000000000003E-3</v>
      </c>
      <c r="I414">
        <v>-0.29555999999999999</v>
      </c>
      <c r="J414">
        <v>0.29555999999999999</v>
      </c>
      <c r="K414" s="3">
        <f t="shared" si="12"/>
        <v>4.0487671232876714</v>
      </c>
      <c r="L414">
        <f t="shared" si="13"/>
        <v>16.392515218615127</v>
      </c>
    </row>
    <row r="415" spans="1:12" x14ac:dyDescent="0.3">
      <c r="A415">
        <v>78.66</v>
      </c>
      <c r="B415">
        <v>82.531999999999996</v>
      </c>
      <c r="C415">
        <v>572.49</v>
      </c>
      <c r="D415">
        <v>3</v>
      </c>
      <c r="E415">
        <v>8</v>
      </c>
      <c r="F415">
        <v>26.798999999999999</v>
      </c>
      <c r="G415">
        <v>6.1740000000000004</v>
      </c>
      <c r="H415">
        <v>49.94</v>
      </c>
      <c r="I415">
        <v>-3.8723000000000001</v>
      </c>
      <c r="J415">
        <v>3.8723000000000001</v>
      </c>
      <c r="K415" s="3">
        <f t="shared" si="12"/>
        <v>4.9228324434274091</v>
      </c>
      <c r="L415">
        <f t="shared" si="13"/>
        <v>24.234279266061474</v>
      </c>
    </row>
    <row r="416" spans="1:12" x14ac:dyDescent="0.3">
      <c r="A416">
        <v>105.98</v>
      </c>
      <c r="B416">
        <v>105.6</v>
      </c>
      <c r="C416">
        <v>894.56</v>
      </c>
      <c r="D416">
        <v>4</v>
      </c>
      <c r="E416">
        <v>5</v>
      </c>
      <c r="F416">
        <v>26.369</v>
      </c>
      <c r="G416">
        <v>63.497999999999998</v>
      </c>
      <c r="H416">
        <v>3.4735999999999999E-3</v>
      </c>
      <c r="I416">
        <v>0.37842999999999999</v>
      </c>
      <c r="J416">
        <v>0.37842999999999999</v>
      </c>
      <c r="K416" s="3">
        <f t="shared" si="12"/>
        <v>0.3570768069447065</v>
      </c>
      <c r="L416">
        <f t="shared" si="13"/>
        <v>0.12750384605782719</v>
      </c>
    </row>
    <row r="417" spans="1:12" x14ac:dyDescent="0.3">
      <c r="A417">
        <v>14.63</v>
      </c>
      <c r="B417">
        <v>11.26</v>
      </c>
      <c r="C417">
        <v>12.7</v>
      </c>
      <c r="D417">
        <v>1</v>
      </c>
      <c r="E417">
        <v>13</v>
      </c>
      <c r="F417">
        <v>75.113</v>
      </c>
      <c r="G417">
        <v>15.242000000000001</v>
      </c>
      <c r="H417">
        <v>1.4392000000000001E-3</v>
      </c>
      <c r="I417">
        <v>3.3696000000000002</v>
      </c>
      <c r="J417">
        <v>3.3696000000000002</v>
      </c>
      <c r="K417" s="3">
        <f t="shared" si="12"/>
        <v>23.032125768967873</v>
      </c>
      <c r="L417">
        <f t="shared" si="13"/>
        <v>530.47881743755397</v>
      </c>
    </row>
    <row r="418" spans="1:12" x14ac:dyDescent="0.3">
      <c r="A418">
        <v>13.24</v>
      </c>
      <c r="B418">
        <v>11.26</v>
      </c>
      <c r="C418">
        <v>12.7</v>
      </c>
      <c r="D418">
        <v>2</v>
      </c>
      <c r="E418">
        <v>13</v>
      </c>
      <c r="F418">
        <v>58.378999999999998</v>
      </c>
      <c r="G418">
        <v>7.2450000000000001</v>
      </c>
      <c r="H418">
        <v>1.1282E-2</v>
      </c>
      <c r="I418">
        <v>1.9796</v>
      </c>
      <c r="J418">
        <v>1.9796</v>
      </c>
      <c r="K418" s="3">
        <f t="shared" si="12"/>
        <v>14.95166163141994</v>
      </c>
      <c r="L418">
        <f t="shared" si="13"/>
        <v>223.55218554047519</v>
      </c>
    </row>
    <row r="419" spans="1:12" x14ac:dyDescent="0.3">
      <c r="A419">
        <v>74.45</v>
      </c>
      <c r="B419">
        <v>82.531999999999996</v>
      </c>
      <c r="C419">
        <v>572.49</v>
      </c>
      <c r="D419">
        <v>3</v>
      </c>
      <c r="E419">
        <v>7</v>
      </c>
      <c r="F419">
        <v>1.7801</v>
      </c>
      <c r="G419">
        <v>6.8653000000000004</v>
      </c>
      <c r="H419">
        <v>50.143999999999998</v>
      </c>
      <c r="I419">
        <v>-8.0823</v>
      </c>
      <c r="J419">
        <v>8.0823</v>
      </c>
      <c r="K419" s="3">
        <f t="shared" si="12"/>
        <v>10.856010745466756</v>
      </c>
      <c r="L419">
        <f t="shared" si="13"/>
        <v>117.85296930568968</v>
      </c>
    </row>
    <row r="420" spans="1:12" x14ac:dyDescent="0.3">
      <c r="A420">
        <v>6.52</v>
      </c>
      <c r="B420">
        <v>7.5956000000000001</v>
      </c>
      <c r="C420">
        <v>12.7</v>
      </c>
      <c r="D420">
        <v>1</v>
      </c>
      <c r="E420">
        <v>3</v>
      </c>
      <c r="F420">
        <v>99.994</v>
      </c>
      <c r="G420">
        <v>70.320999999999998</v>
      </c>
      <c r="H420">
        <v>1.7024E-3</v>
      </c>
      <c r="I420">
        <v>-1.0755999999999999</v>
      </c>
      <c r="J420">
        <v>1.0755999999999999</v>
      </c>
      <c r="K420" s="3">
        <f t="shared" si="12"/>
        <v>16.496932515337424</v>
      </c>
      <c r="L420">
        <f t="shared" si="13"/>
        <v>272.14878241559711</v>
      </c>
    </row>
    <row r="421" spans="1:12" x14ac:dyDescent="0.3">
      <c r="A421">
        <v>80.900000000000006</v>
      </c>
      <c r="B421">
        <v>82.531999999999996</v>
      </c>
      <c r="C421">
        <v>572.49</v>
      </c>
      <c r="D421">
        <v>3</v>
      </c>
      <c r="E421">
        <v>7</v>
      </c>
      <c r="F421">
        <v>98.153000000000006</v>
      </c>
      <c r="G421">
        <v>47.585000000000001</v>
      </c>
      <c r="H421">
        <v>49.618000000000002</v>
      </c>
      <c r="I421">
        <v>-1.6323000000000001</v>
      </c>
      <c r="J421">
        <v>1.6323000000000001</v>
      </c>
      <c r="K421" s="3">
        <f t="shared" si="12"/>
        <v>2.0176761433868973</v>
      </c>
      <c r="L421">
        <f t="shared" si="13"/>
        <v>4.071017019592623</v>
      </c>
    </row>
    <row r="422" spans="1:12" x14ac:dyDescent="0.3">
      <c r="A422">
        <v>102.23</v>
      </c>
      <c r="B422">
        <v>105.6</v>
      </c>
      <c r="C422">
        <v>894.56</v>
      </c>
      <c r="D422">
        <v>4</v>
      </c>
      <c r="E422">
        <v>5</v>
      </c>
      <c r="F422">
        <v>89.204999999999998</v>
      </c>
      <c r="G422">
        <v>28.856000000000002</v>
      </c>
      <c r="H422">
        <v>6.2167999999999998E-3</v>
      </c>
      <c r="I422">
        <v>-3.3715999999999999</v>
      </c>
      <c r="J422">
        <v>3.3715999999999999</v>
      </c>
      <c r="K422" s="3">
        <f t="shared" si="12"/>
        <v>3.2980534089797517</v>
      </c>
      <c r="L422">
        <f t="shared" si="13"/>
        <v>10.877156288482961</v>
      </c>
    </row>
    <row r="423" spans="1:12" x14ac:dyDescent="0.3">
      <c r="A423">
        <v>14.19</v>
      </c>
      <c r="B423">
        <v>11.26</v>
      </c>
      <c r="C423">
        <v>12.7</v>
      </c>
      <c r="D423">
        <v>1</v>
      </c>
      <c r="E423">
        <v>18</v>
      </c>
      <c r="F423">
        <v>25.35</v>
      </c>
      <c r="G423">
        <v>52.106999999999999</v>
      </c>
      <c r="H423">
        <v>1.6424E-3</v>
      </c>
      <c r="I423">
        <v>2.9296000000000002</v>
      </c>
      <c r="J423">
        <v>2.9296000000000002</v>
      </c>
      <c r="K423" s="3">
        <f t="shared" si="12"/>
        <v>20.645525017618045</v>
      </c>
      <c r="L423">
        <f t="shared" si="13"/>
        <v>426.23770325309255</v>
      </c>
    </row>
    <row r="424" spans="1:12" x14ac:dyDescent="0.3">
      <c r="A424">
        <v>6.76</v>
      </c>
      <c r="B424">
        <v>7.5956000000000001</v>
      </c>
      <c r="C424">
        <v>12.7</v>
      </c>
      <c r="D424">
        <v>2</v>
      </c>
      <c r="E424">
        <v>7</v>
      </c>
      <c r="F424">
        <v>98.26</v>
      </c>
      <c r="G424">
        <v>63.029000000000003</v>
      </c>
      <c r="H424">
        <v>1.4515999999999999E-2</v>
      </c>
      <c r="I424">
        <v>-0.83555999999999997</v>
      </c>
      <c r="J424">
        <v>0.83555999999999997</v>
      </c>
      <c r="K424" s="3">
        <f t="shared" si="12"/>
        <v>12.360355029585799</v>
      </c>
      <c r="L424">
        <f t="shared" si="13"/>
        <v>152.77837645740695</v>
      </c>
    </row>
    <row r="425" spans="1:12" x14ac:dyDescent="0.3">
      <c r="A425">
        <v>81.47</v>
      </c>
      <c r="B425">
        <v>82.531999999999996</v>
      </c>
      <c r="C425">
        <v>572.49</v>
      </c>
      <c r="D425">
        <v>3</v>
      </c>
      <c r="E425">
        <v>9</v>
      </c>
      <c r="F425">
        <v>25.439</v>
      </c>
      <c r="G425">
        <v>47.085000000000001</v>
      </c>
      <c r="H425">
        <v>49.061999999999998</v>
      </c>
      <c r="I425">
        <v>-1.0623</v>
      </c>
      <c r="J425">
        <v>1.0623</v>
      </c>
      <c r="K425" s="3">
        <f t="shared" si="12"/>
        <v>1.3039155517368357</v>
      </c>
      <c r="L425">
        <f t="shared" si="13"/>
        <v>1.7001957660611766</v>
      </c>
    </row>
    <row r="426" spans="1:12" x14ac:dyDescent="0.3">
      <c r="A426">
        <v>104.37</v>
      </c>
      <c r="B426">
        <v>105.6</v>
      </c>
      <c r="C426">
        <v>894.56</v>
      </c>
      <c r="D426">
        <v>4</v>
      </c>
      <c r="E426">
        <v>5</v>
      </c>
      <c r="F426">
        <v>22.873000000000001</v>
      </c>
      <c r="G426">
        <v>16.55</v>
      </c>
      <c r="H426">
        <v>2.3568E-3</v>
      </c>
      <c r="I426">
        <v>-1.2316</v>
      </c>
      <c r="J426">
        <v>1.2316</v>
      </c>
      <c r="K426" s="3">
        <f t="shared" si="12"/>
        <v>1.1800325764108459</v>
      </c>
      <c r="L426">
        <f t="shared" si="13"/>
        <v>1.3924768813908188</v>
      </c>
    </row>
    <row r="427" spans="1:12" x14ac:dyDescent="0.3">
      <c r="A427">
        <v>8.85</v>
      </c>
      <c r="B427">
        <v>7.5956000000000001</v>
      </c>
      <c r="C427">
        <v>12.7</v>
      </c>
      <c r="D427">
        <v>1</v>
      </c>
      <c r="E427">
        <v>6</v>
      </c>
      <c r="F427">
        <v>99.995999999999995</v>
      </c>
      <c r="G427">
        <v>21.838999999999999</v>
      </c>
      <c r="H427">
        <v>1.3071999999999999E-3</v>
      </c>
      <c r="I427">
        <v>1.2544</v>
      </c>
      <c r="J427">
        <v>1.2544</v>
      </c>
      <c r="K427" s="3">
        <f t="shared" si="12"/>
        <v>14.174011299435026</v>
      </c>
      <c r="L427">
        <f t="shared" si="13"/>
        <v>200.90259631651179</v>
      </c>
    </row>
    <row r="428" spans="1:12" x14ac:dyDescent="0.3">
      <c r="A428">
        <v>7.43</v>
      </c>
      <c r="B428">
        <v>7.5956000000000001</v>
      </c>
      <c r="C428">
        <v>12.7</v>
      </c>
      <c r="D428">
        <v>2</v>
      </c>
      <c r="E428">
        <v>4</v>
      </c>
      <c r="F428">
        <v>74.150999999999996</v>
      </c>
      <c r="G428">
        <v>6.1172000000000004</v>
      </c>
      <c r="H428">
        <v>4.8040000000000001E-3</v>
      </c>
      <c r="I428">
        <v>-0.16556000000000001</v>
      </c>
      <c r="J428">
        <v>0.16556000000000001</v>
      </c>
      <c r="K428" s="3">
        <f t="shared" si="12"/>
        <v>2.228263795423957</v>
      </c>
      <c r="L428">
        <f t="shared" si="13"/>
        <v>4.9651595419971786</v>
      </c>
    </row>
    <row r="429" spans="1:12" x14ac:dyDescent="0.3">
      <c r="A429">
        <v>73.64</v>
      </c>
      <c r="B429">
        <v>75.236000000000004</v>
      </c>
      <c r="C429">
        <v>572.49</v>
      </c>
      <c r="D429">
        <v>3</v>
      </c>
      <c r="E429">
        <v>4</v>
      </c>
      <c r="F429">
        <v>1.2484999999999999</v>
      </c>
      <c r="G429">
        <v>6.1772999999999998</v>
      </c>
      <c r="H429">
        <v>49.965000000000003</v>
      </c>
      <c r="I429">
        <v>-1.5965</v>
      </c>
      <c r="J429">
        <v>1.5965</v>
      </c>
      <c r="K429" s="3">
        <f t="shared" si="12"/>
        <v>2.167979359043998</v>
      </c>
      <c r="L429">
        <f t="shared" si="13"/>
        <v>4.7001345012408242</v>
      </c>
    </row>
    <row r="430" spans="1:12" x14ac:dyDescent="0.3">
      <c r="A430">
        <v>5.94</v>
      </c>
      <c r="B430">
        <v>7.5956000000000001</v>
      </c>
      <c r="C430">
        <v>12.7</v>
      </c>
      <c r="D430">
        <v>1</v>
      </c>
      <c r="E430">
        <v>6</v>
      </c>
      <c r="F430">
        <v>100.01</v>
      </c>
      <c r="G430">
        <v>38.012</v>
      </c>
      <c r="H430">
        <v>1.7752E-3</v>
      </c>
      <c r="I430">
        <v>-1.6556</v>
      </c>
      <c r="J430">
        <v>1.6556</v>
      </c>
      <c r="K430" s="3">
        <f t="shared" si="12"/>
        <v>27.872053872053868</v>
      </c>
      <c r="L430">
        <f t="shared" si="13"/>
        <v>776.85138704667304</v>
      </c>
    </row>
    <row r="431" spans="1:12" x14ac:dyDescent="0.3">
      <c r="A431">
        <v>8.08</v>
      </c>
      <c r="B431">
        <v>7.5956000000000001</v>
      </c>
      <c r="C431">
        <v>12.7</v>
      </c>
      <c r="D431">
        <v>2</v>
      </c>
      <c r="E431">
        <v>5</v>
      </c>
      <c r="F431">
        <v>99.722999999999999</v>
      </c>
      <c r="G431">
        <v>41.792000000000002</v>
      </c>
      <c r="H431">
        <v>3.888E-3</v>
      </c>
      <c r="I431">
        <v>0.48443999999999998</v>
      </c>
      <c r="J431">
        <v>0.48443999999999998</v>
      </c>
      <c r="K431" s="3">
        <f t="shared" si="12"/>
        <v>5.9955445544554458</v>
      </c>
      <c r="L431">
        <f t="shared" si="13"/>
        <v>35.946554504460352</v>
      </c>
    </row>
    <row r="432" spans="1:12" x14ac:dyDescent="0.3">
      <c r="A432">
        <v>73.72</v>
      </c>
      <c r="B432">
        <v>75.236000000000004</v>
      </c>
      <c r="C432">
        <v>572.49</v>
      </c>
      <c r="D432">
        <v>3</v>
      </c>
      <c r="E432">
        <v>2</v>
      </c>
      <c r="F432">
        <v>98.206999999999994</v>
      </c>
      <c r="G432">
        <v>41.917000000000002</v>
      </c>
      <c r="H432">
        <v>49.136000000000003</v>
      </c>
      <c r="I432">
        <v>-1.5165</v>
      </c>
      <c r="J432">
        <v>1.5165</v>
      </c>
      <c r="K432" s="3">
        <f t="shared" si="12"/>
        <v>2.0571079761258817</v>
      </c>
      <c r="L432">
        <f t="shared" si="13"/>
        <v>4.2316932254407211</v>
      </c>
    </row>
    <row r="433" spans="1:12" x14ac:dyDescent="0.3">
      <c r="A433">
        <v>6.19</v>
      </c>
      <c r="B433">
        <v>7.5956000000000001</v>
      </c>
      <c r="C433">
        <v>12.7</v>
      </c>
      <c r="D433">
        <v>1</v>
      </c>
      <c r="E433">
        <v>3</v>
      </c>
      <c r="F433">
        <v>27.582000000000001</v>
      </c>
      <c r="G433">
        <v>47.929000000000002</v>
      </c>
      <c r="H433">
        <v>1.7424000000000001E-3</v>
      </c>
      <c r="I433">
        <v>-1.4056</v>
      </c>
      <c r="J433">
        <v>1.4056</v>
      </c>
      <c r="K433" s="3">
        <f t="shared" si="12"/>
        <v>22.707592891760903</v>
      </c>
      <c r="L433">
        <f t="shared" si="13"/>
        <v>515.63477493795028</v>
      </c>
    </row>
    <row r="434" spans="1:12" x14ac:dyDescent="0.3">
      <c r="A434">
        <v>77.73</v>
      </c>
      <c r="B434">
        <v>75.236000000000004</v>
      </c>
      <c r="C434">
        <v>572.49</v>
      </c>
      <c r="D434">
        <v>3</v>
      </c>
      <c r="E434">
        <v>3</v>
      </c>
      <c r="F434">
        <v>71.349999999999994</v>
      </c>
      <c r="G434">
        <v>5.5201000000000002</v>
      </c>
      <c r="H434">
        <v>48.345999999999997</v>
      </c>
      <c r="I434">
        <v>2.4935</v>
      </c>
      <c r="J434">
        <v>2.4935</v>
      </c>
      <c r="K434" s="3">
        <f t="shared" si="12"/>
        <v>3.2078991380419399</v>
      </c>
      <c r="L434">
        <f t="shared" si="13"/>
        <v>10.290616879850221</v>
      </c>
    </row>
    <row r="435" spans="1:12" x14ac:dyDescent="0.3">
      <c r="A435">
        <v>5.24</v>
      </c>
      <c r="B435">
        <v>11.26</v>
      </c>
      <c r="C435">
        <v>12.7</v>
      </c>
      <c r="D435">
        <v>1</v>
      </c>
      <c r="E435">
        <v>20</v>
      </c>
      <c r="F435">
        <v>100.36</v>
      </c>
      <c r="G435">
        <v>57.103999999999999</v>
      </c>
      <c r="H435">
        <v>1.7087999999999999E-3</v>
      </c>
      <c r="I435">
        <v>-6.0204000000000004</v>
      </c>
      <c r="J435">
        <v>6.0204000000000004</v>
      </c>
      <c r="K435" s="3">
        <f t="shared" si="12"/>
        <v>114.89312977099237</v>
      </c>
      <c r="L435">
        <f t="shared" si="13"/>
        <v>13200.431268574093</v>
      </c>
    </row>
    <row r="436" spans="1:12" x14ac:dyDescent="0.3">
      <c r="A436">
        <v>6.7</v>
      </c>
      <c r="B436">
        <v>11.26</v>
      </c>
      <c r="C436">
        <v>12.7</v>
      </c>
      <c r="D436">
        <v>2</v>
      </c>
      <c r="E436">
        <v>12</v>
      </c>
      <c r="F436">
        <v>76.292000000000002</v>
      </c>
      <c r="G436">
        <v>8.5136000000000003</v>
      </c>
      <c r="H436">
        <v>1.7985999999999999E-2</v>
      </c>
      <c r="I436">
        <v>-4.5603999999999996</v>
      </c>
      <c r="J436">
        <v>4.5603999999999996</v>
      </c>
      <c r="K436" s="3">
        <f t="shared" si="12"/>
        <v>68.065671641791042</v>
      </c>
      <c r="L436">
        <f t="shared" si="13"/>
        <v>4632.9356560481174</v>
      </c>
    </row>
    <row r="437" spans="1:12" x14ac:dyDescent="0.3">
      <c r="A437">
        <v>72.180000000000007</v>
      </c>
      <c r="B437">
        <v>75.236000000000004</v>
      </c>
      <c r="C437">
        <v>572.49</v>
      </c>
      <c r="D437">
        <v>3</v>
      </c>
      <c r="E437">
        <v>4</v>
      </c>
      <c r="F437">
        <v>1.8835999999999999</v>
      </c>
      <c r="G437">
        <v>7.6193999999999997</v>
      </c>
      <c r="H437">
        <v>49.054000000000002</v>
      </c>
      <c r="I437">
        <v>-3.0565000000000002</v>
      </c>
      <c r="J437">
        <v>3.0565000000000002</v>
      </c>
      <c r="K437" s="3">
        <f t="shared" si="12"/>
        <v>4.2345525076198394</v>
      </c>
      <c r="L437">
        <f t="shared" si="13"/>
        <v>17.931434939789469</v>
      </c>
    </row>
    <row r="438" spans="1:12" x14ac:dyDescent="0.3">
      <c r="A438">
        <v>17.66</v>
      </c>
      <c r="B438">
        <v>11.26</v>
      </c>
      <c r="C438">
        <v>12.7</v>
      </c>
      <c r="D438">
        <v>1</v>
      </c>
      <c r="E438">
        <v>19</v>
      </c>
      <c r="F438">
        <v>99.992000000000004</v>
      </c>
      <c r="G438">
        <v>44.466000000000001</v>
      </c>
      <c r="H438">
        <v>1.7512000000000001E-3</v>
      </c>
      <c r="I438">
        <v>6.3996000000000004</v>
      </c>
      <c r="J438">
        <v>6.3996000000000004</v>
      </c>
      <c r="K438" s="3">
        <f t="shared" si="12"/>
        <v>36.237825594563986</v>
      </c>
      <c r="L438">
        <f t="shared" si="13"/>
        <v>1313.1800038220367</v>
      </c>
    </row>
    <row r="439" spans="1:12" x14ac:dyDescent="0.3">
      <c r="A439">
        <v>81.709999999999994</v>
      </c>
      <c r="B439">
        <v>78.62</v>
      </c>
      <c r="C439">
        <v>572.49</v>
      </c>
      <c r="D439">
        <v>3</v>
      </c>
      <c r="E439">
        <v>6</v>
      </c>
      <c r="F439">
        <v>98.450999999999993</v>
      </c>
      <c r="G439">
        <v>18.600999999999999</v>
      </c>
      <c r="H439">
        <v>48.945</v>
      </c>
      <c r="I439">
        <v>3.0897000000000001</v>
      </c>
      <c r="J439">
        <v>3.0897000000000001</v>
      </c>
      <c r="K439" s="3">
        <f t="shared" si="12"/>
        <v>3.7812997185167054</v>
      </c>
      <c r="L439">
        <f t="shared" si="13"/>
        <v>14.298227561254516</v>
      </c>
    </row>
    <row r="440" spans="1:12" x14ac:dyDescent="0.3">
      <c r="A440">
        <v>102.39</v>
      </c>
      <c r="B440">
        <v>105.6</v>
      </c>
      <c r="C440">
        <v>894.56</v>
      </c>
      <c r="D440">
        <v>4</v>
      </c>
      <c r="E440">
        <v>3</v>
      </c>
      <c r="F440">
        <v>99.995999999999995</v>
      </c>
      <c r="G440">
        <v>47.786999999999999</v>
      </c>
      <c r="H440">
        <v>2.5560000000000001E-3</v>
      </c>
      <c r="I440">
        <v>-3.2115999999999998</v>
      </c>
      <c r="J440">
        <v>3.2115999999999998</v>
      </c>
      <c r="K440" s="3">
        <f t="shared" si="12"/>
        <v>3.1366344369567338</v>
      </c>
      <c r="L440">
        <f t="shared" si="13"/>
        <v>9.8384755911028865</v>
      </c>
    </row>
    <row r="441" spans="1:12" x14ac:dyDescent="0.3">
      <c r="A441">
        <v>14.83</v>
      </c>
      <c r="B441">
        <v>11.26</v>
      </c>
      <c r="C441">
        <v>12.7</v>
      </c>
      <c r="D441">
        <v>1</v>
      </c>
      <c r="E441">
        <v>13</v>
      </c>
      <c r="F441">
        <v>27.315999999999999</v>
      </c>
      <c r="G441">
        <v>32.286999999999999</v>
      </c>
      <c r="H441">
        <v>1.7136E-3</v>
      </c>
      <c r="I441">
        <v>3.5695999999999999</v>
      </c>
      <c r="J441">
        <v>3.5695999999999999</v>
      </c>
      <c r="K441" s="3">
        <f t="shared" si="12"/>
        <v>24.070128118678355</v>
      </c>
      <c r="L441">
        <f t="shared" si="13"/>
        <v>579.37106764959037</v>
      </c>
    </row>
    <row r="442" spans="1:12" x14ac:dyDescent="0.3">
      <c r="A442">
        <v>6.62</v>
      </c>
      <c r="B442">
        <v>11.26</v>
      </c>
      <c r="C442">
        <v>12.7</v>
      </c>
      <c r="D442">
        <v>2</v>
      </c>
      <c r="E442">
        <v>10</v>
      </c>
      <c r="F442">
        <v>98.884</v>
      </c>
      <c r="G442">
        <v>33.290999999999997</v>
      </c>
      <c r="H442">
        <v>1.2121E-2</v>
      </c>
      <c r="I442">
        <v>-4.6403999999999996</v>
      </c>
      <c r="J442">
        <v>4.6403999999999996</v>
      </c>
      <c r="K442" s="3">
        <f t="shared" si="12"/>
        <v>70.096676737160109</v>
      </c>
      <c r="L442">
        <f t="shared" si="13"/>
        <v>4913.5440895939237</v>
      </c>
    </row>
    <row r="443" spans="1:12" x14ac:dyDescent="0.3">
      <c r="A443">
        <v>85.92</v>
      </c>
      <c r="B443">
        <v>82.531999999999996</v>
      </c>
      <c r="C443">
        <v>572.49</v>
      </c>
      <c r="D443">
        <v>3</v>
      </c>
      <c r="E443">
        <v>7</v>
      </c>
      <c r="F443">
        <v>28.895</v>
      </c>
      <c r="G443">
        <v>32.136000000000003</v>
      </c>
      <c r="H443">
        <v>49.951000000000001</v>
      </c>
      <c r="I443">
        <v>3.3877000000000002</v>
      </c>
      <c r="J443">
        <v>3.3877000000000002</v>
      </c>
      <c r="K443" s="3">
        <f t="shared" si="12"/>
        <v>3.9428538175046555</v>
      </c>
      <c r="L443">
        <f t="shared" si="13"/>
        <v>15.546096226211034</v>
      </c>
    </row>
    <row r="444" spans="1:12" x14ac:dyDescent="0.3">
      <c r="A444">
        <v>108.66</v>
      </c>
      <c r="B444">
        <v>105.6</v>
      </c>
      <c r="C444">
        <v>894.56</v>
      </c>
      <c r="D444">
        <v>4</v>
      </c>
      <c r="E444">
        <v>4</v>
      </c>
      <c r="F444">
        <v>27.751000000000001</v>
      </c>
      <c r="G444">
        <v>36.106000000000002</v>
      </c>
      <c r="H444">
        <v>2.5056000000000002E-3</v>
      </c>
      <c r="I444">
        <v>3.0583999999999998</v>
      </c>
      <c r="J444">
        <v>3.0583999999999998</v>
      </c>
      <c r="K444" s="3">
        <f t="shared" si="12"/>
        <v>2.8146512055954349</v>
      </c>
      <c r="L444">
        <f t="shared" si="13"/>
        <v>7.9222614091598356</v>
      </c>
    </row>
    <row r="445" spans="1:12" x14ac:dyDescent="0.3">
      <c r="A445">
        <v>8.02</v>
      </c>
      <c r="B445">
        <v>7.5956000000000001</v>
      </c>
      <c r="C445">
        <v>12.7</v>
      </c>
      <c r="D445">
        <v>1</v>
      </c>
      <c r="E445">
        <v>7</v>
      </c>
      <c r="F445">
        <v>100</v>
      </c>
      <c r="G445">
        <v>70.337000000000003</v>
      </c>
      <c r="H445">
        <v>1.6872E-3</v>
      </c>
      <c r="I445">
        <v>0.42443999999999998</v>
      </c>
      <c r="J445">
        <v>0.42443999999999998</v>
      </c>
      <c r="K445" s="3">
        <f t="shared" si="12"/>
        <v>5.2922693266832921</v>
      </c>
      <c r="L445">
        <f t="shared" si="13"/>
        <v>28.008114626152825</v>
      </c>
    </row>
    <row r="446" spans="1:12" x14ac:dyDescent="0.3">
      <c r="A446">
        <v>13.94</v>
      </c>
      <c r="B446">
        <v>11.26</v>
      </c>
      <c r="C446">
        <v>12.7</v>
      </c>
      <c r="D446">
        <v>2</v>
      </c>
      <c r="E446">
        <v>13</v>
      </c>
      <c r="F446">
        <v>74.67</v>
      </c>
      <c r="G446">
        <v>6.7595999999999998</v>
      </c>
      <c r="H446">
        <v>7.2848000000000001E-3</v>
      </c>
      <c r="I446">
        <v>2.6796000000000002</v>
      </c>
      <c r="J446">
        <v>2.6796000000000002</v>
      </c>
      <c r="K446" s="3">
        <f t="shared" si="12"/>
        <v>19.222381635581065</v>
      </c>
      <c r="L446">
        <f t="shared" si="13"/>
        <v>369.4999557439242</v>
      </c>
    </row>
    <row r="447" spans="1:12" x14ac:dyDescent="0.3">
      <c r="A447">
        <v>73.39</v>
      </c>
      <c r="B447">
        <v>78.62</v>
      </c>
      <c r="C447">
        <v>572.49</v>
      </c>
      <c r="D447">
        <v>3</v>
      </c>
      <c r="E447">
        <v>6</v>
      </c>
      <c r="F447">
        <v>1.7131000000000001</v>
      </c>
      <c r="G447">
        <v>6.3342999999999998</v>
      </c>
      <c r="H447">
        <v>49.34</v>
      </c>
      <c r="I447">
        <v>-5.2302999999999997</v>
      </c>
      <c r="J447">
        <v>5.2302999999999997</v>
      </c>
      <c r="K447" s="3">
        <f t="shared" si="12"/>
        <v>7.1267202616160237</v>
      </c>
      <c r="L447">
        <f t="shared" si="13"/>
        <v>50.790141687328365</v>
      </c>
    </row>
    <row r="448" spans="1:12" x14ac:dyDescent="0.3">
      <c r="A448">
        <v>105.03</v>
      </c>
      <c r="B448">
        <v>105.6</v>
      </c>
      <c r="C448">
        <v>894.56</v>
      </c>
      <c r="D448">
        <v>4</v>
      </c>
      <c r="E448">
        <v>3</v>
      </c>
      <c r="F448">
        <v>99.99</v>
      </c>
      <c r="G448">
        <v>60.746000000000002</v>
      </c>
      <c r="H448">
        <v>2.3728E-3</v>
      </c>
      <c r="I448">
        <v>-0.57157000000000002</v>
      </c>
      <c r="J448">
        <v>0.57157000000000002</v>
      </c>
      <c r="K448" s="3">
        <f t="shared" si="12"/>
        <v>0.54419689612491673</v>
      </c>
      <c r="L448">
        <f t="shared" si="13"/>
        <v>0.29615026175199338</v>
      </c>
    </row>
    <row r="449" spans="1:12" x14ac:dyDescent="0.3">
      <c r="A449">
        <v>6.77</v>
      </c>
      <c r="B449">
        <v>7.5956000000000001</v>
      </c>
      <c r="C449">
        <v>12.7</v>
      </c>
      <c r="D449">
        <v>2</v>
      </c>
      <c r="E449">
        <v>3</v>
      </c>
      <c r="F449">
        <v>99.831000000000003</v>
      </c>
      <c r="G449">
        <v>38.072000000000003</v>
      </c>
      <c r="H449">
        <v>1.7968000000000001E-3</v>
      </c>
      <c r="I449">
        <v>-0.82555999999999996</v>
      </c>
      <c r="J449">
        <v>0.82555999999999996</v>
      </c>
      <c r="K449" s="3">
        <f t="shared" si="12"/>
        <v>12.194387001477105</v>
      </c>
      <c r="L449">
        <f t="shared" si="13"/>
        <v>148.70307434179378</v>
      </c>
    </row>
    <row r="450" spans="1:12" x14ac:dyDescent="0.3">
      <c r="A450">
        <v>74.62</v>
      </c>
      <c r="B450">
        <v>82.531999999999996</v>
      </c>
      <c r="C450">
        <v>572.49</v>
      </c>
      <c r="D450">
        <v>3</v>
      </c>
      <c r="E450">
        <v>9</v>
      </c>
      <c r="F450">
        <v>97.725999999999999</v>
      </c>
      <c r="G450">
        <v>38.801000000000002</v>
      </c>
      <c r="H450">
        <v>49.387</v>
      </c>
      <c r="I450">
        <v>-7.9123000000000001</v>
      </c>
      <c r="J450">
        <v>7.9123000000000001</v>
      </c>
      <c r="K450" s="3">
        <f t="shared" si="12"/>
        <v>10.603457518091663</v>
      </c>
      <c r="L450">
        <f t="shared" si="13"/>
        <v>112.4333113379746</v>
      </c>
    </row>
    <row r="451" spans="1:12" x14ac:dyDescent="0.3">
      <c r="A451">
        <v>17.309999999999999</v>
      </c>
      <c r="B451">
        <v>11.26</v>
      </c>
      <c r="C451">
        <v>12.7</v>
      </c>
      <c r="D451">
        <v>1</v>
      </c>
      <c r="E451">
        <v>18</v>
      </c>
      <c r="F451">
        <v>28.36</v>
      </c>
      <c r="G451">
        <v>23.837</v>
      </c>
      <c r="H451">
        <v>1.6776E-3</v>
      </c>
      <c r="I451">
        <v>6.0495999999999999</v>
      </c>
      <c r="J451">
        <v>6.0495999999999999</v>
      </c>
      <c r="K451" s="3">
        <f t="shared" ref="K451:K514" si="14">(J451/A451)*100</f>
        <v>34.948584633160024</v>
      </c>
      <c r="L451">
        <f t="shared" ref="L451:L514" si="15">K451^2</f>
        <v>1221.403567861149</v>
      </c>
    </row>
    <row r="452" spans="1:12" x14ac:dyDescent="0.3">
      <c r="A452">
        <v>6.47</v>
      </c>
      <c r="B452">
        <v>11.26</v>
      </c>
      <c r="C452">
        <v>12.7</v>
      </c>
      <c r="D452">
        <v>2</v>
      </c>
      <c r="E452">
        <v>10</v>
      </c>
      <c r="F452">
        <v>98.266999999999996</v>
      </c>
      <c r="G452">
        <v>24.28</v>
      </c>
      <c r="H452">
        <v>1.5626000000000001E-2</v>
      </c>
      <c r="I452">
        <v>-4.7904</v>
      </c>
      <c r="J452">
        <v>4.7904</v>
      </c>
      <c r="K452" s="3">
        <f t="shared" si="14"/>
        <v>74.040185471406488</v>
      </c>
      <c r="L452">
        <f t="shared" si="15"/>
        <v>5481.9490646402728</v>
      </c>
    </row>
    <row r="453" spans="1:12" x14ac:dyDescent="0.3">
      <c r="A453">
        <v>74.3</v>
      </c>
      <c r="B453">
        <v>75.236000000000004</v>
      </c>
      <c r="C453">
        <v>572.49</v>
      </c>
      <c r="D453">
        <v>3</v>
      </c>
      <c r="E453">
        <v>3</v>
      </c>
      <c r="F453">
        <v>26.765999999999998</v>
      </c>
      <c r="G453">
        <v>53.430999999999997</v>
      </c>
      <c r="H453">
        <v>49.296999999999997</v>
      </c>
      <c r="I453">
        <v>-0.93649000000000004</v>
      </c>
      <c r="J453">
        <v>0.93649000000000004</v>
      </c>
      <c r="K453" s="3">
        <f t="shared" si="14"/>
        <v>1.2604172274562584</v>
      </c>
      <c r="L453">
        <f t="shared" si="15"/>
        <v>1.5886515872685214</v>
      </c>
    </row>
    <row r="454" spans="1:12" x14ac:dyDescent="0.3">
      <c r="A454">
        <v>108.75</v>
      </c>
      <c r="B454">
        <v>105.6</v>
      </c>
      <c r="C454">
        <v>894.56</v>
      </c>
      <c r="D454">
        <v>4</v>
      </c>
      <c r="E454">
        <v>3</v>
      </c>
      <c r="F454">
        <v>27.803999999999998</v>
      </c>
      <c r="G454">
        <v>35.529000000000003</v>
      </c>
      <c r="H454">
        <v>2.3456000000000002E-3</v>
      </c>
      <c r="I454">
        <v>3.1484000000000001</v>
      </c>
      <c r="J454">
        <v>3.1484000000000001</v>
      </c>
      <c r="K454" s="3">
        <f t="shared" si="14"/>
        <v>2.895080459770115</v>
      </c>
      <c r="L454">
        <f t="shared" si="15"/>
        <v>8.3814908685427394</v>
      </c>
    </row>
    <row r="455" spans="1:12" x14ac:dyDescent="0.3">
      <c r="A455">
        <v>10.6</v>
      </c>
      <c r="B455">
        <v>7.5956000000000001</v>
      </c>
      <c r="C455">
        <v>12.7</v>
      </c>
      <c r="D455">
        <v>1</v>
      </c>
      <c r="E455">
        <v>7</v>
      </c>
      <c r="F455">
        <v>99.977000000000004</v>
      </c>
      <c r="G455">
        <v>38.012999999999998</v>
      </c>
      <c r="H455">
        <v>1.6992000000000001E-3</v>
      </c>
      <c r="I455">
        <v>3.0044</v>
      </c>
      <c r="J455">
        <v>3.0044</v>
      </c>
      <c r="K455" s="3">
        <f t="shared" si="14"/>
        <v>28.343396226415095</v>
      </c>
      <c r="L455">
        <f t="shared" si="15"/>
        <v>803.34810964756139</v>
      </c>
    </row>
    <row r="456" spans="1:12" x14ac:dyDescent="0.3">
      <c r="A456">
        <v>6.26</v>
      </c>
      <c r="B456">
        <v>7.5956000000000001</v>
      </c>
      <c r="C456">
        <v>12.7</v>
      </c>
      <c r="D456">
        <v>2</v>
      </c>
      <c r="E456">
        <v>5</v>
      </c>
      <c r="F456">
        <v>73.611000000000004</v>
      </c>
      <c r="G456">
        <v>6.8247</v>
      </c>
      <c r="H456">
        <v>6.8599999999999998E-3</v>
      </c>
      <c r="I456">
        <v>-1.3355999999999999</v>
      </c>
      <c r="J456">
        <v>1.3355999999999999</v>
      </c>
      <c r="K456" s="3">
        <f t="shared" si="14"/>
        <v>21.335463258785943</v>
      </c>
      <c r="L456">
        <f t="shared" si="15"/>
        <v>455.20199246700486</v>
      </c>
    </row>
    <row r="457" spans="1:12" x14ac:dyDescent="0.3">
      <c r="A457">
        <v>89.75</v>
      </c>
      <c r="B457">
        <v>82.531999999999996</v>
      </c>
      <c r="C457">
        <v>572.49</v>
      </c>
      <c r="D457">
        <v>3</v>
      </c>
      <c r="E457">
        <v>10</v>
      </c>
      <c r="F457">
        <v>0.88239999999999996</v>
      </c>
      <c r="G457">
        <v>6.2630999999999997</v>
      </c>
      <c r="H457">
        <v>49.747999999999998</v>
      </c>
      <c r="I457">
        <v>7.2176999999999998</v>
      </c>
      <c r="J457">
        <v>7.2176999999999998</v>
      </c>
      <c r="K457" s="3">
        <f t="shared" si="14"/>
        <v>8.0420055710306393</v>
      </c>
      <c r="L457">
        <f t="shared" si="15"/>
        <v>64.673853604487832</v>
      </c>
    </row>
    <row r="458" spans="1:12" x14ac:dyDescent="0.3">
      <c r="A458">
        <v>102.19</v>
      </c>
      <c r="B458">
        <v>105.6</v>
      </c>
      <c r="C458">
        <v>894.56</v>
      </c>
      <c r="D458">
        <v>4</v>
      </c>
      <c r="E458">
        <v>5</v>
      </c>
      <c r="F458">
        <v>64.947999999999993</v>
      </c>
      <c r="G458">
        <v>8.9318000000000008</v>
      </c>
      <c r="H458">
        <v>4.3968000000000002E-3</v>
      </c>
      <c r="I458">
        <v>-3.4116</v>
      </c>
      <c r="J458">
        <v>3.4116</v>
      </c>
      <c r="K458" s="3">
        <f t="shared" si="14"/>
        <v>3.3384871318132889</v>
      </c>
      <c r="L458">
        <f t="shared" si="15"/>
        <v>11.145496329282921</v>
      </c>
    </row>
    <row r="459" spans="1:12" x14ac:dyDescent="0.3">
      <c r="A459">
        <v>8.83</v>
      </c>
      <c r="B459">
        <v>11.26</v>
      </c>
      <c r="C459">
        <v>12.7</v>
      </c>
      <c r="D459">
        <v>1</v>
      </c>
      <c r="E459">
        <v>11</v>
      </c>
      <c r="F459">
        <v>99.992000000000004</v>
      </c>
      <c r="G459">
        <v>21.888999999999999</v>
      </c>
      <c r="H459">
        <v>1.7815999999999999E-3</v>
      </c>
      <c r="I459">
        <v>-2.4304000000000001</v>
      </c>
      <c r="J459">
        <v>2.4304000000000001</v>
      </c>
      <c r="K459" s="3">
        <f t="shared" si="14"/>
        <v>27.524348810872031</v>
      </c>
      <c r="L459">
        <f t="shared" si="15"/>
        <v>757.58977746255255</v>
      </c>
    </row>
    <row r="460" spans="1:12" x14ac:dyDescent="0.3">
      <c r="A460">
        <v>16.39</v>
      </c>
      <c r="B460">
        <v>11.26</v>
      </c>
      <c r="C460">
        <v>12.7</v>
      </c>
      <c r="D460">
        <v>2</v>
      </c>
      <c r="E460">
        <v>15</v>
      </c>
      <c r="F460">
        <v>99.95</v>
      </c>
      <c r="G460">
        <v>62.487000000000002</v>
      </c>
      <c r="H460">
        <v>1.0168E-2</v>
      </c>
      <c r="I460">
        <v>5.1295999999999999</v>
      </c>
      <c r="J460">
        <v>5.1295999999999999</v>
      </c>
      <c r="K460" s="3">
        <f t="shared" si="14"/>
        <v>31.297132397803541</v>
      </c>
      <c r="L460">
        <f t="shared" si="15"/>
        <v>979.510496325644</v>
      </c>
    </row>
    <row r="461" spans="1:12" x14ac:dyDescent="0.3">
      <c r="A461">
        <v>79.39</v>
      </c>
      <c r="B461">
        <v>82.531999999999996</v>
      </c>
      <c r="C461">
        <v>572.49</v>
      </c>
      <c r="D461">
        <v>3</v>
      </c>
      <c r="E461">
        <v>10</v>
      </c>
      <c r="F461">
        <v>98.62</v>
      </c>
      <c r="G461">
        <v>61.485999999999997</v>
      </c>
      <c r="H461">
        <v>49.207000000000001</v>
      </c>
      <c r="I461">
        <v>-3.1423000000000001</v>
      </c>
      <c r="J461">
        <v>3.1423000000000001</v>
      </c>
      <c r="K461" s="3">
        <f t="shared" si="14"/>
        <v>3.9580551706764076</v>
      </c>
      <c r="L461">
        <f t="shared" si="15"/>
        <v>15.666200734118245</v>
      </c>
    </row>
    <row r="462" spans="1:12" x14ac:dyDescent="0.3">
      <c r="A462">
        <v>103.23</v>
      </c>
      <c r="B462">
        <v>105.6</v>
      </c>
      <c r="C462">
        <v>894.56</v>
      </c>
      <c r="D462">
        <v>4</v>
      </c>
      <c r="E462">
        <v>4</v>
      </c>
      <c r="F462">
        <v>65.106999999999999</v>
      </c>
      <c r="G462">
        <v>12.145</v>
      </c>
      <c r="H462">
        <v>2.5463999999999999E-3</v>
      </c>
      <c r="I462">
        <v>-2.3715999999999999</v>
      </c>
      <c r="J462">
        <v>2.3715999999999999</v>
      </c>
      <c r="K462" s="3">
        <f t="shared" si="14"/>
        <v>2.2973941683619099</v>
      </c>
      <c r="L462">
        <f t="shared" si="15"/>
        <v>5.2780199648233115</v>
      </c>
    </row>
    <row r="463" spans="1:12" x14ac:dyDescent="0.3">
      <c r="A463">
        <v>15.92</v>
      </c>
      <c r="B463">
        <v>11.26</v>
      </c>
      <c r="C463">
        <v>12.7</v>
      </c>
      <c r="D463">
        <v>1</v>
      </c>
      <c r="E463">
        <v>14</v>
      </c>
      <c r="F463">
        <v>26.201000000000001</v>
      </c>
      <c r="G463">
        <v>28.376999999999999</v>
      </c>
      <c r="H463">
        <v>1.7639999999999999E-3</v>
      </c>
      <c r="I463">
        <v>4.6596000000000002</v>
      </c>
      <c r="J463">
        <v>4.6596000000000002</v>
      </c>
      <c r="K463" s="3">
        <f t="shared" si="14"/>
        <v>29.268844221105528</v>
      </c>
      <c r="L463">
        <f t="shared" si="15"/>
        <v>856.6652420393425</v>
      </c>
    </row>
    <row r="464" spans="1:12" x14ac:dyDescent="0.3">
      <c r="A464">
        <v>6.28</v>
      </c>
      <c r="B464">
        <v>7.5956000000000001</v>
      </c>
      <c r="C464">
        <v>12.7</v>
      </c>
      <c r="D464">
        <v>2</v>
      </c>
      <c r="E464">
        <v>2</v>
      </c>
      <c r="F464">
        <v>99.369</v>
      </c>
      <c r="G464">
        <v>30.164999999999999</v>
      </c>
      <c r="H464">
        <v>1.2777999999999999E-2</v>
      </c>
      <c r="I464">
        <v>-1.3156000000000001</v>
      </c>
      <c r="J464">
        <v>1.3156000000000001</v>
      </c>
      <c r="K464" s="3">
        <f t="shared" si="14"/>
        <v>20.949044585987263</v>
      </c>
      <c r="L464">
        <f t="shared" si="15"/>
        <v>438.86246906568226</v>
      </c>
    </row>
    <row r="465" spans="1:12" x14ac:dyDescent="0.3">
      <c r="A465">
        <v>74.75</v>
      </c>
      <c r="B465">
        <v>75.236000000000004</v>
      </c>
      <c r="C465">
        <v>572.49</v>
      </c>
      <c r="D465">
        <v>3</v>
      </c>
      <c r="E465">
        <v>4</v>
      </c>
      <c r="F465">
        <v>27.565000000000001</v>
      </c>
      <c r="G465">
        <v>6.3041</v>
      </c>
      <c r="H465">
        <v>49.935000000000002</v>
      </c>
      <c r="I465">
        <v>-0.48648999999999998</v>
      </c>
      <c r="J465">
        <v>0.48648999999999998</v>
      </c>
      <c r="K465" s="3">
        <f t="shared" si="14"/>
        <v>0.65082274247491634</v>
      </c>
      <c r="L465">
        <f t="shared" si="15"/>
        <v>0.42357024212257127</v>
      </c>
    </row>
    <row r="466" spans="1:12" x14ac:dyDescent="0.3">
      <c r="A466">
        <v>106.5</v>
      </c>
      <c r="B466">
        <v>105.6</v>
      </c>
      <c r="C466">
        <v>894.56</v>
      </c>
      <c r="D466">
        <v>4</v>
      </c>
      <c r="E466">
        <v>4</v>
      </c>
      <c r="F466">
        <v>27.724</v>
      </c>
      <c r="G466">
        <v>37.988999999999997</v>
      </c>
      <c r="H466">
        <v>2.748E-3</v>
      </c>
      <c r="I466">
        <v>0.89842999999999995</v>
      </c>
      <c r="J466">
        <v>0.89842999999999995</v>
      </c>
      <c r="K466" s="3">
        <f t="shared" si="14"/>
        <v>0.8435962441314554</v>
      </c>
      <c r="L466">
        <f t="shared" si="15"/>
        <v>0.71165462311269811</v>
      </c>
    </row>
    <row r="467" spans="1:12" x14ac:dyDescent="0.3">
      <c r="A467">
        <v>8.0500000000000007</v>
      </c>
      <c r="B467">
        <v>7.5956000000000001</v>
      </c>
      <c r="C467">
        <v>12.7</v>
      </c>
      <c r="D467">
        <v>1</v>
      </c>
      <c r="E467">
        <v>3</v>
      </c>
      <c r="F467">
        <v>99.805999999999997</v>
      </c>
      <c r="G467">
        <v>56.305999999999997</v>
      </c>
      <c r="H467">
        <v>1.6888000000000001E-3</v>
      </c>
      <c r="I467">
        <v>0.45444000000000001</v>
      </c>
      <c r="J467">
        <v>0.45444000000000001</v>
      </c>
      <c r="K467" s="3">
        <f t="shared" si="14"/>
        <v>5.6452173913043477</v>
      </c>
      <c r="L467">
        <f t="shared" si="15"/>
        <v>31.868479395085064</v>
      </c>
    </row>
    <row r="468" spans="1:12" x14ac:dyDescent="0.3">
      <c r="A468">
        <v>5.68</v>
      </c>
      <c r="B468">
        <v>11.26</v>
      </c>
      <c r="C468">
        <v>12.7</v>
      </c>
      <c r="D468">
        <v>2</v>
      </c>
      <c r="E468">
        <v>15</v>
      </c>
      <c r="F468">
        <v>74.180000000000007</v>
      </c>
      <c r="G468">
        <v>6.1881000000000004</v>
      </c>
      <c r="H468">
        <v>2.6584E-3</v>
      </c>
      <c r="I468">
        <v>-5.5804</v>
      </c>
      <c r="J468">
        <v>5.5804</v>
      </c>
      <c r="K468" s="3">
        <f t="shared" si="14"/>
        <v>98.24647887323944</v>
      </c>
      <c r="L468">
        <f t="shared" si="15"/>
        <v>9652.3706109898831</v>
      </c>
    </row>
    <row r="469" spans="1:12" x14ac:dyDescent="0.3">
      <c r="A469">
        <v>88.56</v>
      </c>
      <c r="B469">
        <v>82.531999999999996</v>
      </c>
      <c r="C469">
        <v>572.49</v>
      </c>
      <c r="D469">
        <v>3</v>
      </c>
      <c r="E469">
        <v>10</v>
      </c>
      <c r="F469">
        <v>3.1833999999999998</v>
      </c>
      <c r="G469">
        <v>8.0238999999999994</v>
      </c>
      <c r="H469">
        <v>49.576999999999998</v>
      </c>
      <c r="I469">
        <v>6.0277000000000003</v>
      </c>
      <c r="J469">
        <v>6.0277000000000003</v>
      </c>
      <c r="K469" s="3">
        <f t="shared" si="14"/>
        <v>6.8063459801264683</v>
      </c>
      <c r="L469">
        <f t="shared" si="15"/>
        <v>46.326345601183732</v>
      </c>
    </row>
    <row r="470" spans="1:12" x14ac:dyDescent="0.3">
      <c r="A470">
        <v>104.6</v>
      </c>
      <c r="B470">
        <v>105.6</v>
      </c>
      <c r="C470">
        <v>894.56</v>
      </c>
      <c r="D470">
        <v>4</v>
      </c>
      <c r="E470">
        <v>3</v>
      </c>
      <c r="F470">
        <v>100.29</v>
      </c>
      <c r="G470">
        <v>60.698</v>
      </c>
      <c r="H470">
        <v>2.8568000000000001E-3</v>
      </c>
      <c r="I470">
        <v>-1.0016</v>
      </c>
      <c r="J470">
        <v>1.0016</v>
      </c>
      <c r="K470" s="3">
        <f t="shared" si="14"/>
        <v>0.95755258126195042</v>
      </c>
      <c r="L470">
        <f t="shared" si="15"/>
        <v>0.91690694588142418</v>
      </c>
    </row>
    <row r="471" spans="1:12" x14ac:dyDescent="0.3">
      <c r="A471">
        <v>11.35</v>
      </c>
      <c r="B471">
        <v>11.26</v>
      </c>
      <c r="C471">
        <v>12.7</v>
      </c>
      <c r="D471">
        <v>1</v>
      </c>
      <c r="E471">
        <v>12</v>
      </c>
      <c r="F471">
        <v>99.994</v>
      </c>
      <c r="G471">
        <v>18.652999999999999</v>
      </c>
      <c r="H471">
        <v>1.6815999999999999E-3</v>
      </c>
      <c r="I471">
        <v>8.9593000000000006E-2</v>
      </c>
      <c r="J471">
        <v>8.9593000000000006E-2</v>
      </c>
      <c r="K471" s="3">
        <f t="shared" si="14"/>
        <v>0.78936563876651988</v>
      </c>
      <c r="L471">
        <f t="shared" si="15"/>
        <v>0.62309811166527596</v>
      </c>
    </row>
    <row r="472" spans="1:12" x14ac:dyDescent="0.3">
      <c r="A472">
        <v>12.52</v>
      </c>
      <c r="B472">
        <v>11.26</v>
      </c>
      <c r="C472">
        <v>12.7</v>
      </c>
      <c r="D472">
        <v>2</v>
      </c>
      <c r="E472">
        <v>13</v>
      </c>
      <c r="F472">
        <v>99.307000000000002</v>
      </c>
      <c r="G472">
        <v>33.442999999999998</v>
      </c>
      <c r="H472">
        <v>1.0623E-2</v>
      </c>
      <c r="I472">
        <v>1.2596000000000001</v>
      </c>
      <c r="J472">
        <v>1.2596000000000001</v>
      </c>
      <c r="K472" s="3">
        <f t="shared" si="14"/>
        <v>10.060702875399361</v>
      </c>
      <c r="L472">
        <f t="shared" si="15"/>
        <v>101.21774234706898</v>
      </c>
    </row>
    <row r="473" spans="1:12" x14ac:dyDescent="0.3">
      <c r="A473">
        <v>80.989999999999995</v>
      </c>
      <c r="B473">
        <v>82.531999999999996</v>
      </c>
      <c r="C473">
        <v>572.49</v>
      </c>
      <c r="D473">
        <v>3</v>
      </c>
      <c r="E473">
        <v>8</v>
      </c>
      <c r="F473">
        <v>98.394999999999996</v>
      </c>
      <c r="G473">
        <v>32.42</v>
      </c>
      <c r="H473">
        <v>50.77</v>
      </c>
      <c r="I473">
        <v>-1.5423</v>
      </c>
      <c r="J473">
        <v>1.5423</v>
      </c>
      <c r="K473" s="3">
        <f t="shared" si="14"/>
        <v>1.9043091739720952</v>
      </c>
      <c r="L473">
        <f t="shared" si="15"/>
        <v>3.6263934300742835</v>
      </c>
    </row>
    <row r="474" spans="1:12" x14ac:dyDescent="0.3">
      <c r="A474">
        <v>7.71</v>
      </c>
      <c r="B474">
        <v>7.5956000000000001</v>
      </c>
      <c r="C474">
        <v>12.7</v>
      </c>
      <c r="D474">
        <v>1</v>
      </c>
      <c r="E474">
        <v>8</v>
      </c>
      <c r="F474">
        <v>28.684999999999999</v>
      </c>
      <c r="G474">
        <v>27.779</v>
      </c>
      <c r="H474">
        <v>1.6232E-3</v>
      </c>
      <c r="I474">
        <v>0.11444</v>
      </c>
      <c r="J474">
        <v>0.11444</v>
      </c>
      <c r="K474" s="3">
        <f t="shared" si="14"/>
        <v>1.4843060959792478</v>
      </c>
      <c r="L474">
        <f t="shared" si="15"/>
        <v>2.2031645865611558</v>
      </c>
    </row>
    <row r="475" spans="1:12" x14ac:dyDescent="0.3">
      <c r="A475">
        <v>6.66</v>
      </c>
      <c r="B475">
        <v>7.5956000000000001</v>
      </c>
      <c r="C475">
        <v>12.7</v>
      </c>
      <c r="D475">
        <v>2</v>
      </c>
      <c r="E475">
        <v>2</v>
      </c>
      <c r="F475">
        <v>99.552000000000007</v>
      </c>
      <c r="G475">
        <v>39.307000000000002</v>
      </c>
      <c r="H475">
        <v>6.9735999999999999E-3</v>
      </c>
      <c r="I475">
        <v>-0.93555999999999995</v>
      </c>
      <c r="J475">
        <v>0.93555999999999995</v>
      </c>
      <c r="K475" s="3">
        <f t="shared" si="14"/>
        <v>14.047447447447448</v>
      </c>
      <c r="L475">
        <f t="shared" si="15"/>
        <v>197.33077978879783</v>
      </c>
    </row>
    <row r="476" spans="1:12" x14ac:dyDescent="0.3">
      <c r="A476">
        <v>75.900000000000006</v>
      </c>
      <c r="B476">
        <v>78.62</v>
      </c>
      <c r="C476">
        <v>572.49</v>
      </c>
      <c r="D476">
        <v>3</v>
      </c>
      <c r="E476">
        <v>6</v>
      </c>
      <c r="F476">
        <v>72.058999999999997</v>
      </c>
      <c r="G476">
        <v>6.3217999999999996</v>
      </c>
      <c r="H476">
        <v>49.658000000000001</v>
      </c>
      <c r="I476">
        <v>-2.7202999999999999</v>
      </c>
      <c r="J476">
        <v>2.7202999999999999</v>
      </c>
      <c r="K476" s="3">
        <f t="shared" si="14"/>
        <v>3.5840579710144924</v>
      </c>
      <c r="L476">
        <f t="shared" si="15"/>
        <v>12.84547153959252</v>
      </c>
    </row>
    <row r="477" spans="1:12" x14ac:dyDescent="0.3">
      <c r="A477">
        <v>13.58</v>
      </c>
      <c r="B477">
        <v>11.26</v>
      </c>
      <c r="C477">
        <v>12.7</v>
      </c>
      <c r="D477">
        <v>1</v>
      </c>
      <c r="E477">
        <v>14</v>
      </c>
      <c r="F477">
        <v>99.994</v>
      </c>
      <c r="G477">
        <v>47.73</v>
      </c>
      <c r="H477">
        <v>1.6927999999999999E-3</v>
      </c>
      <c r="I477">
        <v>2.3195999999999999</v>
      </c>
      <c r="J477">
        <v>2.3195999999999999</v>
      </c>
      <c r="K477" s="3">
        <f t="shared" si="14"/>
        <v>17.08100147275405</v>
      </c>
      <c r="L477">
        <f t="shared" si="15"/>
        <v>291.76061131222599</v>
      </c>
    </row>
    <row r="478" spans="1:12" x14ac:dyDescent="0.3">
      <c r="A478">
        <v>7.32</v>
      </c>
      <c r="B478">
        <v>7.5956000000000001</v>
      </c>
      <c r="C478">
        <v>12.7</v>
      </c>
      <c r="D478">
        <v>2</v>
      </c>
      <c r="E478">
        <v>7</v>
      </c>
      <c r="F478">
        <v>73.278999999999996</v>
      </c>
      <c r="G478">
        <v>7.4861000000000004</v>
      </c>
      <c r="H478">
        <v>1.3486E-2</v>
      </c>
      <c r="I478">
        <v>-0.27556000000000003</v>
      </c>
      <c r="J478">
        <v>0.27556000000000003</v>
      </c>
      <c r="K478" s="3">
        <f t="shared" si="14"/>
        <v>3.7644808743169405</v>
      </c>
      <c r="L478">
        <f t="shared" si="15"/>
        <v>14.171316253098036</v>
      </c>
    </row>
    <row r="479" spans="1:12" x14ac:dyDescent="0.3">
      <c r="A479">
        <v>7.9</v>
      </c>
      <c r="B479">
        <v>7.5956000000000001</v>
      </c>
      <c r="C479">
        <v>12.7</v>
      </c>
      <c r="D479">
        <v>1</v>
      </c>
      <c r="E479">
        <v>7</v>
      </c>
      <c r="F479">
        <v>99.995999999999995</v>
      </c>
      <c r="G479">
        <v>37.997</v>
      </c>
      <c r="H479">
        <v>1.8688000000000001E-3</v>
      </c>
      <c r="I479">
        <v>0.30443999999999999</v>
      </c>
      <c r="J479">
        <v>0.30443999999999999</v>
      </c>
      <c r="K479" s="3">
        <f t="shared" si="14"/>
        <v>3.8536708860759488</v>
      </c>
      <c r="L479">
        <f t="shared" si="15"/>
        <v>14.850779298189389</v>
      </c>
    </row>
    <row r="480" spans="1:12" x14ac:dyDescent="0.3">
      <c r="A480">
        <v>7.08</v>
      </c>
      <c r="B480">
        <v>7.5956000000000001</v>
      </c>
      <c r="C480">
        <v>12.7</v>
      </c>
      <c r="D480">
        <v>2</v>
      </c>
      <c r="E480">
        <v>5</v>
      </c>
      <c r="F480">
        <v>100.03</v>
      </c>
      <c r="G480">
        <v>58.725999999999999</v>
      </c>
      <c r="H480">
        <v>5.8183999999999996E-3</v>
      </c>
      <c r="I480">
        <v>-0.51556000000000002</v>
      </c>
      <c r="J480">
        <v>0.51556000000000002</v>
      </c>
      <c r="K480" s="3">
        <f t="shared" si="14"/>
        <v>7.281920903954803</v>
      </c>
      <c r="L480">
        <f t="shared" si="15"/>
        <v>53.026372051453933</v>
      </c>
    </row>
    <row r="481" spans="1:12" x14ac:dyDescent="0.3">
      <c r="A481">
        <v>74.22</v>
      </c>
      <c r="B481">
        <v>75.236000000000004</v>
      </c>
      <c r="C481">
        <v>572.49</v>
      </c>
      <c r="D481">
        <v>3</v>
      </c>
      <c r="E481">
        <v>5</v>
      </c>
      <c r="F481">
        <v>98.149000000000001</v>
      </c>
      <c r="G481">
        <v>58.238</v>
      </c>
      <c r="H481">
        <v>50.478999999999999</v>
      </c>
      <c r="I481">
        <v>-1.0165</v>
      </c>
      <c r="J481">
        <v>1.0165</v>
      </c>
      <c r="K481" s="3">
        <f t="shared" si="14"/>
        <v>1.369576933441121</v>
      </c>
      <c r="L481">
        <f t="shared" si="15"/>
        <v>1.8757409766139848</v>
      </c>
    </row>
    <row r="482" spans="1:12" x14ac:dyDescent="0.3">
      <c r="A482">
        <v>10.69</v>
      </c>
      <c r="B482">
        <v>7.5956000000000001</v>
      </c>
      <c r="C482">
        <v>12.7</v>
      </c>
      <c r="D482">
        <v>1</v>
      </c>
      <c r="E482">
        <v>5</v>
      </c>
      <c r="F482">
        <v>100.02</v>
      </c>
      <c r="G482">
        <v>63.966000000000001</v>
      </c>
      <c r="H482">
        <v>1.6584E-3</v>
      </c>
      <c r="I482">
        <v>3.0943999999999998</v>
      </c>
      <c r="J482">
        <v>3.0943999999999998</v>
      </c>
      <c r="K482" s="3">
        <f t="shared" si="14"/>
        <v>28.946679139382603</v>
      </c>
      <c r="L482">
        <f t="shared" si="15"/>
        <v>837.91023319836791</v>
      </c>
    </row>
    <row r="483" spans="1:12" x14ac:dyDescent="0.3">
      <c r="A483">
        <v>5.33</v>
      </c>
      <c r="B483">
        <v>11.26</v>
      </c>
      <c r="C483">
        <v>12.7</v>
      </c>
      <c r="D483">
        <v>2</v>
      </c>
      <c r="E483">
        <v>12</v>
      </c>
      <c r="F483">
        <v>74.793000000000006</v>
      </c>
      <c r="G483">
        <v>6.2572000000000001</v>
      </c>
      <c r="H483">
        <v>3.4015999999999998E-3</v>
      </c>
      <c r="I483">
        <v>-5.9303999999999997</v>
      </c>
      <c r="J483">
        <v>5.9303999999999997</v>
      </c>
      <c r="K483" s="3">
        <f t="shared" si="14"/>
        <v>111.26454033771107</v>
      </c>
      <c r="L483">
        <f t="shared" si="15"/>
        <v>12379.797936562134</v>
      </c>
    </row>
    <row r="484" spans="1:12" x14ac:dyDescent="0.3">
      <c r="A484">
        <v>8.58</v>
      </c>
      <c r="B484">
        <v>11.26</v>
      </c>
      <c r="C484">
        <v>12.7</v>
      </c>
      <c r="D484">
        <v>1</v>
      </c>
      <c r="E484">
        <v>10</v>
      </c>
      <c r="F484">
        <v>99.992000000000004</v>
      </c>
      <c r="G484">
        <v>41.218000000000004</v>
      </c>
      <c r="H484">
        <v>1.7087999999999999E-3</v>
      </c>
      <c r="I484">
        <v>-2.6804000000000001</v>
      </c>
      <c r="J484">
        <v>2.6804000000000001</v>
      </c>
      <c r="K484" s="3">
        <f t="shared" si="14"/>
        <v>31.240093240093241</v>
      </c>
      <c r="L484">
        <f t="shared" si="15"/>
        <v>975.94342564971942</v>
      </c>
    </row>
    <row r="485" spans="1:12" x14ac:dyDescent="0.3">
      <c r="A485">
        <v>5.56</v>
      </c>
      <c r="B485">
        <v>11.26</v>
      </c>
      <c r="C485">
        <v>12.7</v>
      </c>
      <c r="D485">
        <v>2</v>
      </c>
      <c r="E485">
        <v>11</v>
      </c>
      <c r="F485">
        <v>51.287999999999997</v>
      </c>
      <c r="G485">
        <v>13.364000000000001</v>
      </c>
      <c r="H485">
        <v>8.2287999999999997E-3</v>
      </c>
      <c r="I485">
        <v>-5.7004000000000001</v>
      </c>
      <c r="J485">
        <v>5.7004000000000001</v>
      </c>
      <c r="K485" s="3">
        <f t="shared" si="14"/>
        <v>102.52517985611512</v>
      </c>
      <c r="L485">
        <f t="shared" si="15"/>
        <v>10511.412504528753</v>
      </c>
    </row>
    <row r="486" spans="1:12" x14ac:dyDescent="0.3">
      <c r="A486">
        <v>10.52</v>
      </c>
      <c r="B486">
        <v>7.5956000000000001</v>
      </c>
      <c r="C486">
        <v>12.7</v>
      </c>
      <c r="D486">
        <v>1</v>
      </c>
      <c r="E486">
        <v>9</v>
      </c>
      <c r="F486">
        <v>87.587000000000003</v>
      </c>
      <c r="G486">
        <v>21.727</v>
      </c>
      <c r="H486">
        <v>1.7168000000000001E-3</v>
      </c>
      <c r="I486">
        <v>2.9243999999999999</v>
      </c>
      <c r="J486">
        <v>2.9243999999999999</v>
      </c>
      <c r="K486" s="3">
        <f t="shared" si="14"/>
        <v>27.798479087452471</v>
      </c>
      <c r="L486">
        <f t="shared" si="15"/>
        <v>772.75543957553236</v>
      </c>
    </row>
    <row r="487" spans="1:12" x14ac:dyDescent="0.3">
      <c r="A487">
        <v>6.18</v>
      </c>
      <c r="B487">
        <v>7.5956000000000001</v>
      </c>
      <c r="C487">
        <v>12.7</v>
      </c>
      <c r="D487">
        <v>2</v>
      </c>
      <c r="E487">
        <v>2</v>
      </c>
      <c r="F487">
        <v>99.494</v>
      </c>
      <c r="G487">
        <v>52.881999999999998</v>
      </c>
      <c r="H487">
        <v>9.4047999999999996E-3</v>
      </c>
      <c r="I487">
        <v>-1.4156</v>
      </c>
      <c r="J487">
        <v>1.4156</v>
      </c>
      <c r="K487" s="3">
        <f t="shared" si="14"/>
        <v>22.906148867313917</v>
      </c>
      <c r="L487">
        <f t="shared" si="15"/>
        <v>524.69165593154662</v>
      </c>
    </row>
    <row r="488" spans="1:12" x14ac:dyDescent="0.3">
      <c r="A488">
        <v>9.94</v>
      </c>
      <c r="B488">
        <v>11.26</v>
      </c>
      <c r="C488">
        <v>12.7</v>
      </c>
      <c r="D488">
        <v>1</v>
      </c>
      <c r="E488">
        <v>10</v>
      </c>
      <c r="F488">
        <v>26.09</v>
      </c>
      <c r="G488">
        <v>67.391999999999996</v>
      </c>
      <c r="H488">
        <v>1.6504E-3</v>
      </c>
      <c r="I488">
        <v>-1.3204</v>
      </c>
      <c r="J488">
        <v>1.3204</v>
      </c>
      <c r="K488" s="3">
        <f t="shared" si="14"/>
        <v>13.28370221327968</v>
      </c>
      <c r="L488">
        <f t="shared" si="15"/>
        <v>176.45674449109146</v>
      </c>
    </row>
    <row r="489" spans="1:12" x14ac:dyDescent="0.3">
      <c r="A489">
        <v>6.33</v>
      </c>
      <c r="B489">
        <v>7.5956000000000001</v>
      </c>
      <c r="C489">
        <v>12.7</v>
      </c>
      <c r="D489">
        <v>2</v>
      </c>
      <c r="E489">
        <v>9</v>
      </c>
      <c r="F489">
        <v>99.186000000000007</v>
      </c>
      <c r="G489">
        <v>72.224999999999994</v>
      </c>
      <c r="H489">
        <v>1.0333999999999999E-2</v>
      </c>
      <c r="I489">
        <v>-1.2656000000000001</v>
      </c>
      <c r="J489">
        <v>1.2656000000000001</v>
      </c>
      <c r="K489" s="3">
        <f t="shared" si="14"/>
        <v>19.993680884676145</v>
      </c>
      <c r="L489">
        <f t="shared" si="15"/>
        <v>399.74727531826426</v>
      </c>
    </row>
    <row r="490" spans="1:12" x14ac:dyDescent="0.3">
      <c r="A490">
        <v>18.18</v>
      </c>
      <c r="B490">
        <v>11.26</v>
      </c>
      <c r="C490">
        <v>12.7</v>
      </c>
      <c r="D490">
        <v>1</v>
      </c>
      <c r="E490">
        <v>12</v>
      </c>
      <c r="F490">
        <v>0.17100000000000001</v>
      </c>
      <c r="G490">
        <v>4.7031999999999998</v>
      </c>
      <c r="H490">
        <v>1.6512E-3</v>
      </c>
      <c r="I490">
        <v>6.9196</v>
      </c>
      <c r="J490">
        <v>6.9196</v>
      </c>
      <c r="K490" s="3">
        <f t="shared" si="14"/>
        <v>38.061606160616066</v>
      </c>
      <c r="L490">
        <f t="shared" si="15"/>
        <v>1448.6858635258468</v>
      </c>
    </row>
    <row r="491" spans="1:12" x14ac:dyDescent="0.3">
      <c r="A491">
        <v>14.35</v>
      </c>
      <c r="B491">
        <v>7.5956000000000001</v>
      </c>
      <c r="C491">
        <v>12.7</v>
      </c>
      <c r="D491">
        <v>2</v>
      </c>
      <c r="E491">
        <v>7</v>
      </c>
      <c r="F491">
        <v>99.168999999999997</v>
      </c>
      <c r="G491">
        <v>49.691000000000003</v>
      </c>
      <c r="H491">
        <v>1.111E-2</v>
      </c>
      <c r="I491">
        <v>6.7544000000000004</v>
      </c>
      <c r="J491">
        <v>6.7544000000000004</v>
      </c>
      <c r="K491" s="3">
        <f t="shared" si="14"/>
        <v>47.068989547038328</v>
      </c>
      <c r="L491">
        <f t="shared" si="15"/>
        <v>2215.4897769792033</v>
      </c>
    </row>
    <row r="492" spans="1:12" x14ac:dyDescent="0.3">
      <c r="A492">
        <v>19.309999999999999</v>
      </c>
      <c r="B492">
        <v>11.26</v>
      </c>
      <c r="C492">
        <v>12.7</v>
      </c>
      <c r="D492">
        <v>1</v>
      </c>
      <c r="E492">
        <v>20</v>
      </c>
      <c r="F492">
        <v>39.139000000000003</v>
      </c>
      <c r="G492">
        <v>53.148000000000003</v>
      </c>
      <c r="H492">
        <v>1.72E-3</v>
      </c>
      <c r="I492">
        <v>8.0495999999999999</v>
      </c>
      <c r="J492">
        <v>8.0495999999999999</v>
      </c>
      <c r="K492" s="3">
        <f t="shared" si="14"/>
        <v>41.686172967374418</v>
      </c>
      <c r="L492">
        <f t="shared" si="15"/>
        <v>1737.7370166658577</v>
      </c>
    </row>
    <row r="493" spans="1:12" x14ac:dyDescent="0.3">
      <c r="A493">
        <v>13.1</v>
      </c>
      <c r="B493">
        <v>11.26</v>
      </c>
      <c r="C493">
        <v>12.7</v>
      </c>
      <c r="D493">
        <v>2</v>
      </c>
      <c r="E493">
        <v>15</v>
      </c>
      <c r="F493">
        <v>98.391000000000005</v>
      </c>
      <c r="G493">
        <v>57.493000000000002</v>
      </c>
      <c r="H493">
        <v>2.0036000000000002E-2</v>
      </c>
      <c r="I493">
        <v>1.8395999999999999</v>
      </c>
      <c r="J493">
        <v>1.8395999999999999</v>
      </c>
      <c r="K493" s="3">
        <f t="shared" si="14"/>
        <v>14.042748091603052</v>
      </c>
      <c r="L493">
        <f t="shared" si="15"/>
        <v>197.19877396422115</v>
      </c>
    </row>
    <row r="494" spans="1:12" x14ac:dyDescent="0.3">
      <c r="A494">
        <v>79.17</v>
      </c>
      <c r="B494">
        <v>75.236000000000004</v>
      </c>
      <c r="C494">
        <v>572.49</v>
      </c>
      <c r="D494">
        <v>3</v>
      </c>
      <c r="E494">
        <v>5</v>
      </c>
      <c r="F494">
        <v>41.398000000000003</v>
      </c>
      <c r="G494">
        <v>50.957000000000001</v>
      </c>
      <c r="H494">
        <v>8.3192000000000006E-3</v>
      </c>
      <c r="I494">
        <v>3.9335</v>
      </c>
      <c r="J494">
        <v>3.9335</v>
      </c>
      <c r="K494" s="3">
        <f t="shared" si="14"/>
        <v>4.9684223822154854</v>
      </c>
      <c r="L494">
        <f t="shared" si="15"/>
        <v>24.685220968099799</v>
      </c>
    </row>
    <row r="495" spans="1:12" x14ac:dyDescent="0.3">
      <c r="A495">
        <v>110.87</v>
      </c>
      <c r="B495">
        <v>105.6</v>
      </c>
      <c r="C495">
        <v>894.56</v>
      </c>
      <c r="D495">
        <v>4</v>
      </c>
      <c r="E495">
        <v>5</v>
      </c>
      <c r="F495">
        <v>40.526000000000003</v>
      </c>
      <c r="G495">
        <v>29.846</v>
      </c>
      <c r="H495">
        <v>2.3151999999999999E-3</v>
      </c>
      <c r="I495">
        <v>5.2683999999999997</v>
      </c>
      <c r="J495">
        <v>5.2683999999999997</v>
      </c>
      <c r="K495" s="3">
        <f t="shared" si="14"/>
        <v>4.7518715612879943</v>
      </c>
      <c r="L495">
        <f t="shared" si="15"/>
        <v>22.580283334977601</v>
      </c>
    </row>
    <row r="496" spans="1:12" x14ac:dyDescent="0.3">
      <c r="A496">
        <v>13.98</v>
      </c>
      <c r="B496">
        <v>11.26</v>
      </c>
      <c r="C496">
        <v>12.7</v>
      </c>
      <c r="D496">
        <v>1</v>
      </c>
      <c r="E496">
        <v>14</v>
      </c>
      <c r="F496">
        <v>99.994</v>
      </c>
      <c r="G496">
        <v>31.797000000000001</v>
      </c>
      <c r="H496">
        <v>1.7240000000000001E-3</v>
      </c>
      <c r="I496">
        <v>2.7195999999999998</v>
      </c>
      <c r="J496">
        <v>2.7195999999999998</v>
      </c>
      <c r="K496" s="3">
        <f t="shared" si="14"/>
        <v>19.453505007153073</v>
      </c>
      <c r="L496">
        <f t="shared" si="15"/>
        <v>378.43885706332969</v>
      </c>
    </row>
    <row r="497" spans="1:12" x14ac:dyDescent="0.3">
      <c r="A497">
        <v>5.42</v>
      </c>
      <c r="B497">
        <v>7.5956000000000001</v>
      </c>
      <c r="C497">
        <v>12.7</v>
      </c>
      <c r="D497">
        <v>2</v>
      </c>
      <c r="E497">
        <v>3</v>
      </c>
      <c r="F497">
        <v>62.573999999999998</v>
      </c>
      <c r="G497">
        <v>7.6204000000000001</v>
      </c>
      <c r="H497">
        <v>1.2387E-2</v>
      </c>
      <c r="I497">
        <v>-2.1756000000000002</v>
      </c>
      <c r="J497">
        <v>2.1756000000000002</v>
      </c>
      <c r="K497" s="3">
        <f t="shared" si="14"/>
        <v>40.140221402214024</v>
      </c>
      <c r="L497">
        <f t="shared" si="15"/>
        <v>1611.2373742187608</v>
      </c>
    </row>
    <row r="498" spans="1:12" x14ac:dyDescent="0.3">
      <c r="A498">
        <v>72.569999999999993</v>
      </c>
      <c r="B498">
        <v>75.236000000000004</v>
      </c>
      <c r="C498">
        <v>572.49</v>
      </c>
      <c r="D498">
        <v>3</v>
      </c>
      <c r="E498">
        <v>2</v>
      </c>
      <c r="F498">
        <v>0.79400000000000004</v>
      </c>
      <c r="G498">
        <v>5.7717000000000001</v>
      </c>
      <c r="H498">
        <v>2.1703999999999998E-3</v>
      </c>
      <c r="I498">
        <v>-2.6665000000000001</v>
      </c>
      <c r="J498">
        <v>2.6665000000000001</v>
      </c>
      <c r="K498" s="3">
        <f t="shared" si="14"/>
        <v>3.6743833540030324</v>
      </c>
      <c r="L498">
        <f t="shared" si="15"/>
        <v>13.501093032174573</v>
      </c>
    </row>
    <row r="499" spans="1:12" x14ac:dyDescent="0.3">
      <c r="A499">
        <v>18.739999999999998</v>
      </c>
      <c r="B499">
        <v>11.26</v>
      </c>
      <c r="C499">
        <v>12.7</v>
      </c>
      <c r="D499">
        <v>1</v>
      </c>
      <c r="E499">
        <v>16</v>
      </c>
      <c r="F499">
        <v>75.290999999999997</v>
      </c>
      <c r="G499">
        <v>15.601000000000001</v>
      </c>
      <c r="H499">
        <v>1.7367999999999999E-3</v>
      </c>
      <c r="I499">
        <v>7.4795999999999996</v>
      </c>
      <c r="J499">
        <v>7.4795999999999996</v>
      </c>
      <c r="K499" s="3">
        <f t="shared" si="14"/>
        <v>39.91248665955176</v>
      </c>
      <c r="L499">
        <f t="shared" si="15"/>
        <v>1593.0065913488972</v>
      </c>
    </row>
    <row r="500" spans="1:12" x14ac:dyDescent="0.3">
      <c r="A500">
        <v>8.41</v>
      </c>
      <c r="B500">
        <v>7.5956000000000001</v>
      </c>
      <c r="C500">
        <v>12.7</v>
      </c>
      <c r="D500">
        <v>2</v>
      </c>
      <c r="E500">
        <v>5</v>
      </c>
      <c r="F500">
        <v>99.134</v>
      </c>
      <c r="G500">
        <v>43.920999999999999</v>
      </c>
      <c r="H500">
        <v>1.5702000000000001E-2</v>
      </c>
      <c r="I500">
        <v>0.81444000000000005</v>
      </c>
      <c r="J500">
        <v>0.81444000000000005</v>
      </c>
      <c r="K500" s="3">
        <f t="shared" si="14"/>
        <v>9.6841854934601663</v>
      </c>
      <c r="L500">
        <f t="shared" si="15"/>
        <v>93.783448671744324</v>
      </c>
    </row>
    <row r="501" spans="1:12" x14ac:dyDescent="0.3">
      <c r="A501">
        <v>102.58</v>
      </c>
      <c r="B501">
        <v>105.6</v>
      </c>
      <c r="C501">
        <v>894.56</v>
      </c>
      <c r="D501">
        <v>4</v>
      </c>
      <c r="E501">
        <v>3</v>
      </c>
      <c r="F501">
        <v>99.992000000000004</v>
      </c>
      <c r="G501">
        <v>70.653999999999996</v>
      </c>
      <c r="H501">
        <v>1.8736E-3</v>
      </c>
      <c r="I501">
        <v>-3.0215999999999998</v>
      </c>
      <c r="J501">
        <v>3.0215999999999998</v>
      </c>
      <c r="K501" s="3">
        <f t="shared" si="14"/>
        <v>2.9456034314681223</v>
      </c>
      <c r="L501">
        <f t="shared" si="15"/>
        <v>8.6765795754767776</v>
      </c>
    </row>
    <row r="502" spans="1:12" x14ac:dyDescent="0.3">
      <c r="A502">
        <v>9.73</v>
      </c>
      <c r="B502">
        <v>7.5956000000000001</v>
      </c>
      <c r="C502">
        <v>12.7</v>
      </c>
      <c r="D502">
        <v>1</v>
      </c>
      <c r="E502">
        <v>7</v>
      </c>
      <c r="F502">
        <v>39.47</v>
      </c>
      <c r="G502">
        <v>35.003</v>
      </c>
      <c r="H502">
        <v>1.6408E-3</v>
      </c>
      <c r="I502">
        <v>2.1343999999999999</v>
      </c>
      <c r="J502">
        <v>2.1343999999999999</v>
      </c>
      <c r="K502" s="3">
        <f t="shared" si="14"/>
        <v>21.936279547790335</v>
      </c>
      <c r="L502">
        <f t="shared" si="15"/>
        <v>481.20036039880455</v>
      </c>
    </row>
    <row r="503" spans="1:12" x14ac:dyDescent="0.3">
      <c r="A503">
        <v>9.56</v>
      </c>
      <c r="B503">
        <v>11.26</v>
      </c>
      <c r="C503">
        <v>12.7</v>
      </c>
      <c r="D503">
        <v>2</v>
      </c>
      <c r="E503">
        <v>10</v>
      </c>
      <c r="F503">
        <v>99.984999999999999</v>
      </c>
      <c r="G503">
        <v>33.034999999999997</v>
      </c>
      <c r="H503">
        <v>5.6103999999999998E-3</v>
      </c>
      <c r="I503">
        <v>-1.7003999999999999</v>
      </c>
      <c r="J503">
        <v>1.7003999999999999</v>
      </c>
      <c r="K503" s="3">
        <f t="shared" si="14"/>
        <v>17.786610878661087</v>
      </c>
      <c r="L503">
        <f t="shared" si="15"/>
        <v>316.36352654890493</v>
      </c>
    </row>
    <row r="504" spans="1:12" x14ac:dyDescent="0.3">
      <c r="A504">
        <v>74.7</v>
      </c>
      <c r="B504">
        <v>75.236000000000004</v>
      </c>
      <c r="C504">
        <v>572.49</v>
      </c>
      <c r="D504">
        <v>3</v>
      </c>
      <c r="E504">
        <v>2</v>
      </c>
      <c r="F504">
        <v>35.511000000000003</v>
      </c>
      <c r="G504">
        <v>7.2281000000000004</v>
      </c>
      <c r="H504">
        <v>2.4535999999999998E-3</v>
      </c>
      <c r="I504">
        <v>-0.53649000000000002</v>
      </c>
      <c r="J504">
        <v>0.53649000000000002</v>
      </c>
      <c r="K504" s="3">
        <f t="shared" si="14"/>
        <v>0.71819277108433732</v>
      </c>
      <c r="L504">
        <f t="shared" si="15"/>
        <v>0.51580085643779938</v>
      </c>
    </row>
    <row r="505" spans="1:12" x14ac:dyDescent="0.3">
      <c r="A505">
        <v>106.18</v>
      </c>
      <c r="B505">
        <v>105.6</v>
      </c>
      <c r="C505">
        <v>894.56</v>
      </c>
      <c r="D505">
        <v>4</v>
      </c>
      <c r="E505">
        <v>3</v>
      </c>
      <c r="F505">
        <v>39.832000000000001</v>
      </c>
      <c r="G505">
        <v>7.8353999999999999</v>
      </c>
      <c r="H505">
        <v>2.3808000000000002E-3</v>
      </c>
      <c r="I505">
        <v>0.57843</v>
      </c>
      <c r="J505">
        <v>0.57843</v>
      </c>
      <c r="K505" s="3">
        <f t="shared" si="14"/>
        <v>0.54476360896590692</v>
      </c>
      <c r="L505">
        <f t="shared" si="15"/>
        <v>0.29676738965355953</v>
      </c>
    </row>
    <row r="506" spans="1:12" x14ac:dyDescent="0.3">
      <c r="A506">
        <v>10.15</v>
      </c>
      <c r="B506">
        <v>7.5956000000000001</v>
      </c>
      <c r="C506">
        <v>12.7</v>
      </c>
      <c r="D506">
        <v>1</v>
      </c>
      <c r="E506">
        <v>8</v>
      </c>
      <c r="F506">
        <v>100.05</v>
      </c>
      <c r="G506">
        <v>50.14</v>
      </c>
      <c r="H506">
        <v>1.7799999999999999E-3</v>
      </c>
      <c r="I506">
        <v>2.5543999999999998</v>
      </c>
      <c r="J506">
        <v>2.5543999999999998</v>
      </c>
      <c r="K506" s="3">
        <f t="shared" si="14"/>
        <v>25.166502463054186</v>
      </c>
      <c r="L506">
        <f t="shared" si="15"/>
        <v>633.35284622291249</v>
      </c>
    </row>
    <row r="507" spans="1:12" x14ac:dyDescent="0.3">
      <c r="A507">
        <v>5.74</v>
      </c>
      <c r="B507">
        <v>7.5956000000000001</v>
      </c>
      <c r="C507">
        <v>12.7</v>
      </c>
      <c r="D507">
        <v>2</v>
      </c>
      <c r="E507">
        <v>2</v>
      </c>
      <c r="F507">
        <v>60.587000000000003</v>
      </c>
      <c r="G507">
        <v>7.0500999999999996</v>
      </c>
      <c r="H507">
        <v>7.5696000000000001E-3</v>
      </c>
      <c r="I507">
        <v>-1.8555999999999999</v>
      </c>
      <c r="J507">
        <v>1.8555999999999999</v>
      </c>
      <c r="K507" s="3">
        <f t="shared" si="14"/>
        <v>32.327526132404181</v>
      </c>
      <c r="L507">
        <f t="shared" si="15"/>
        <v>1045.0689458412753</v>
      </c>
    </row>
    <row r="508" spans="1:12" x14ac:dyDescent="0.3">
      <c r="A508">
        <v>77.56</v>
      </c>
      <c r="B508">
        <v>82.531999999999996</v>
      </c>
      <c r="C508">
        <v>572.49</v>
      </c>
      <c r="D508">
        <v>3</v>
      </c>
      <c r="E508">
        <v>7</v>
      </c>
      <c r="F508">
        <v>0.86660000000000004</v>
      </c>
      <c r="G508">
        <v>6.4694000000000003</v>
      </c>
      <c r="H508">
        <v>2.0135999999999999E-3</v>
      </c>
      <c r="I508">
        <v>-4.9722999999999997</v>
      </c>
      <c r="J508">
        <v>4.9722999999999997</v>
      </c>
      <c r="K508" s="3">
        <f t="shared" si="14"/>
        <v>6.4109076843733872</v>
      </c>
      <c r="L508">
        <f t="shared" si="15"/>
        <v>41.099737337557748</v>
      </c>
    </row>
    <row r="509" spans="1:12" x14ac:dyDescent="0.3">
      <c r="A509">
        <v>7.94</v>
      </c>
      <c r="B509">
        <v>11.26</v>
      </c>
      <c r="C509">
        <v>12.7</v>
      </c>
      <c r="D509">
        <v>1</v>
      </c>
      <c r="E509">
        <v>19</v>
      </c>
      <c r="F509">
        <v>99.992000000000004</v>
      </c>
      <c r="G509">
        <v>28.513000000000002</v>
      </c>
      <c r="H509">
        <v>1.7991999999999999E-3</v>
      </c>
      <c r="I509">
        <v>-3.3203999999999998</v>
      </c>
      <c r="J509">
        <v>3.3203999999999998</v>
      </c>
      <c r="K509" s="3">
        <f t="shared" si="14"/>
        <v>41.818639798488661</v>
      </c>
      <c r="L509">
        <f t="shared" si="15"/>
        <v>1748.7986345957397</v>
      </c>
    </row>
    <row r="510" spans="1:12" x14ac:dyDescent="0.3">
      <c r="A510">
        <v>7.02</v>
      </c>
      <c r="B510">
        <v>7.5956000000000001</v>
      </c>
      <c r="C510">
        <v>12.7</v>
      </c>
      <c r="D510">
        <v>2</v>
      </c>
      <c r="E510">
        <v>4</v>
      </c>
      <c r="F510">
        <v>98.614999999999995</v>
      </c>
      <c r="G510">
        <v>60.591000000000001</v>
      </c>
      <c r="H510">
        <v>1.9349000000000002E-2</v>
      </c>
      <c r="I510">
        <v>-0.57555999999999996</v>
      </c>
      <c r="J510">
        <v>0.57555999999999996</v>
      </c>
      <c r="K510" s="3">
        <f t="shared" si="14"/>
        <v>8.1988603988603987</v>
      </c>
      <c r="L510">
        <f t="shared" si="15"/>
        <v>67.221311840001292</v>
      </c>
    </row>
    <row r="511" spans="1:12" x14ac:dyDescent="0.3">
      <c r="A511">
        <v>103.65</v>
      </c>
      <c r="B511">
        <v>105.6</v>
      </c>
      <c r="C511">
        <v>894.56</v>
      </c>
      <c r="D511">
        <v>4</v>
      </c>
      <c r="E511">
        <v>5</v>
      </c>
      <c r="F511">
        <v>99.994</v>
      </c>
      <c r="G511">
        <v>22.123000000000001</v>
      </c>
      <c r="H511">
        <v>1.7975999999999999E-3</v>
      </c>
      <c r="I511">
        <v>-1.9516</v>
      </c>
      <c r="J511">
        <v>1.9516</v>
      </c>
      <c r="K511" s="3">
        <f t="shared" si="14"/>
        <v>1.8828750602990834</v>
      </c>
      <c r="L511">
        <f t="shared" si="15"/>
        <v>3.5452184926962769</v>
      </c>
    </row>
    <row r="512" spans="1:12" x14ac:dyDescent="0.3">
      <c r="A512">
        <v>7.63</v>
      </c>
      <c r="B512">
        <v>11.26</v>
      </c>
      <c r="C512">
        <v>12.7</v>
      </c>
      <c r="D512">
        <v>1</v>
      </c>
      <c r="E512">
        <v>12</v>
      </c>
      <c r="F512">
        <v>28.838999999999999</v>
      </c>
      <c r="G512">
        <v>15.654</v>
      </c>
      <c r="H512">
        <v>1.6536000000000001E-3</v>
      </c>
      <c r="I512">
        <v>-3.6303999999999998</v>
      </c>
      <c r="J512">
        <v>3.6303999999999998</v>
      </c>
      <c r="K512" s="3">
        <f t="shared" si="14"/>
        <v>47.580602883355176</v>
      </c>
      <c r="L512">
        <f t="shared" si="15"/>
        <v>2263.913770743547</v>
      </c>
    </row>
    <row r="513" spans="1:12" x14ac:dyDescent="0.3">
      <c r="A513">
        <v>7.66</v>
      </c>
      <c r="B513">
        <v>7.5956000000000001</v>
      </c>
      <c r="C513">
        <v>12.7</v>
      </c>
      <c r="D513">
        <v>2</v>
      </c>
      <c r="E513">
        <v>7</v>
      </c>
      <c r="F513">
        <v>78.795000000000002</v>
      </c>
      <c r="G513">
        <v>17.498999999999999</v>
      </c>
      <c r="H513">
        <v>1.1221999999999999E-2</v>
      </c>
      <c r="I513">
        <v>6.4435999999999993E-2</v>
      </c>
      <c r="J513">
        <v>6.4435999999999993E-2</v>
      </c>
      <c r="K513" s="3">
        <f t="shared" si="14"/>
        <v>0.84120104438642296</v>
      </c>
      <c r="L513">
        <f t="shared" si="15"/>
        <v>0.70761919707680876</v>
      </c>
    </row>
    <row r="514" spans="1:12" x14ac:dyDescent="0.3">
      <c r="A514">
        <v>73.98</v>
      </c>
      <c r="B514">
        <v>75.236000000000004</v>
      </c>
      <c r="C514">
        <v>572.49</v>
      </c>
      <c r="D514">
        <v>3</v>
      </c>
      <c r="E514">
        <v>1</v>
      </c>
      <c r="F514">
        <v>34.002000000000002</v>
      </c>
      <c r="G514">
        <v>6.5378999999999996</v>
      </c>
      <c r="H514">
        <v>2.2095999999999999E-3</v>
      </c>
      <c r="I514">
        <v>-1.2565</v>
      </c>
      <c r="J514">
        <v>1.2565</v>
      </c>
      <c r="K514" s="3">
        <f t="shared" si="14"/>
        <v>1.6984320086509865</v>
      </c>
      <c r="L514">
        <f t="shared" si="15"/>
        <v>2.884671288010225</v>
      </c>
    </row>
    <row r="515" spans="1:12" x14ac:dyDescent="0.3">
      <c r="A515">
        <v>7.27</v>
      </c>
      <c r="B515">
        <v>11.26</v>
      </c>
      <c r="C515">
        <v>12.7</v>
      </c>
      <c r="D515">
        <v>1</v>
      </c>
      <c r="E515">
        <v>20</v>
      </c>
      <c r="F515">
        <v>100.03</v>
      </c>
      <c r="G515">
        <v>48.033000000000001</v>
      </c>
      <c r="H515">
        <v>1.6191999999999999E-3</v>
      </c>
      <c r="I515">
        <v>-3.9904000000000002</v>
      </c>
      <c r="J515">
        <v>3.9904000000000002</v>
      </c>
      <c r="K515" s="3">
        <f t="shared" ref="K515:K578" si="16">(J515/A515)*100</f>
        <v>54.888583218707019</v>
      </c>
      <c r="L515">
        <f t="shared" ref="L515:L578" si="17">K515^2</f>
        <v>3012.756567756926</v>
      </c>
    </row>
    <row r="516" spans="1:12" x14ac:dyDescent="0.3">
      <c r="A516">
        <v>6.81</v>
      </c>
      <c r="B516">
        <v>11.26</v>
      </c>
      <c r="C516">
        <v>12.7</v>
      </c>
      <c r="D516">
        <v>2</v>
      </c>
      <c r="E516">
        <v>14</v>
      </c>
      <c r="F516">
        <v>62.545999999999999</v>
      </c>
      <c r="G516">
        <v>8.8469999999999995</v>
      </c>
      <c r="H516">
        <v>1.264E-2</v>
      </c>
      <c r="I516">
        <v>-4.4504000000000001</v>
      </c>
      <c r="J516">
        <v>4.4504000000000001</v>
      </c>
      <c r="K516" s="3">
        <f t="shared" si="16"/>
        <v>65.350954478707791</v>
      </c>
      <c r="L516">
        <f t="shared" si="17"/>
        <v>4270.7472512781378</v>
      </c>
    </row>
    <row r="517" spans="1:12" x14ac:dyDescent="0.3">
      <c r="A517">
        <v>73.540000000000006</v>
      </c>
      <c r="B517">
        <v>75.236000000000004</v>
      </c>
      <c r="C517">
        <v>572.49</v>
      </c>
      <c r="D517">
        <v>3</v>
      </c>
      <c r="E517">
        <v>4</v>
      </c>
      <c r="F517">
        <v>3.1347</v>
      </c>
      <c r="G517">
        <v>7.9588999999999999</v>
      </c>
      <c r="H517">
        <v>8.2375999999999994E-3</v>
      </c>
      <c r="I517">
        <v>-1.6964999999999999</v>
      </c>
      <c r="J517">
        <v>1.6964999999999999</v>
      </c>
      <c r="K517" s="3">
        <f t="shared" si="16"/>
        <v>2.3069078052760399</v>
      </c>
      <c r="L517">
        <f t="shared" si="17"/>
        <v>5.3218236220435156</v>
      </c>
    </row>
    <row r="518" spans="1:12" x14ac:dyDescent="0.3">
      <c r="A518">
        <v>107.82</v>
      </c>
      <c r="B518">
        <v>105.6</v>
      </c>
      <c r="C518">
        <v>894.56</v>
      </c>
      <c r="D518">
        <v>4</v>
      </c>
      <c r="E518">
        <v>5</v>
      </c>
      <c r="F518">
        <v>99.984999999999999</v>
      </c>
      <c r="G518">
        <v>38.277000000000001</v>
      </c>
      <c r="H518">
        <v>2.4632E-3</v>
      </c>
      <c r="I518">
        <v>2.2183999999999999</v>
      </c>
      <c r="J518">
        <v>2.2183999999999999</v>
      </c>
      <c r="K518" s="3">
        <f t="shared" si="16"/>
        <v>2.0575032461509926</v>
      </c>
      <c r="L518">
        <f t="shared" si="17"/>
        <v>4.2333196079218718</v>
      </c>
    </row>
    <row r="519" spans="1:12" x14ac:dyDescent="0.3">
      <c r="A519">
        <v>7.27</v>
      </c>
      <c r="B519">
        <v>7.5956000000000001</v>
      </c>
      <c r="C519">
        <v>12.7</v>
      </c>
      <c r="D519">
        <v>1</v>
      </c>
      <c r="E519">
        <v>7</v>
      </c>
      <c r="F519">
        <v>99.994</v>
      </c>
      <c r="G519">
        <v>57.76</v>
      </c>
      <c r="H519">
        <v>1.756E-3</v>
      </c>
      <c r="I519">
        <v>-0.32556000000000002</v>
      </c>
      <c r="J519">
        <v>0.32556000000000002</v>
      </c>
      <c r="K519" s="3">
        <f t="shared" si="16"/>
        <v>4.478129298486933</v>
      </c>
      <c r="L519">
        <f t="shared" si="17"/>
        <v>20.053642013967071</v>
      </c>
    </row>
    <row r="520" spans="1:12" x14ac:dyDescent="0.3">
      <c r="A520">
        <v>6.68</v>
      </c>
      <c r="B520">
        <v>7.5956000000000001</v>
      </c>
      <c r="C520">
        <v>12.7</v>
      </c>
      <c r="D520">
        <v>2</v>
      </c>
      <c r="E520">
        <v>4</v>
      </c>
      <c r="F520">
        <v>99.7</v>
      </c>
      <c r="G520">
        <v>60.499000000000002</v>
      </c>
      <c r="H520">
        <v>7.9208000000000004E-3</v>
      </c>
      <c r="I520">
        <v>-0.91556000000000004</v>
      </c>
      <c r="J520">
        <v>0.91556000000000004</v>
      </c>
      <c r="K520" s="3">
        <f t="shared" si="16"/>
        <v>13.705988023952099</v>
      </c>
      <c r="L520">
        <f t="shared" si="17"/>
        <v>187.85410771271836</v>
      </c>
    </row>
    <row r="521" spans="1:12" x14ac:dyDescent="0.3">
      <c r="A521">
        <v>72.69</v>
      </c>
      <c r="B521">
        <v>78.62</v>
      </c>
      <c r="C521">
        <v>572.49</v>
      </c>
      <c r="D521">
        <v>3</v>
      </c>
      <c r="E521">
        <v>6</v>
      </c>
      <c r="F521">
        <v>99.994</v>
      </c>
      <c r="G521">
        <v>64.936999999999998</v>
      </c>
      <c r="H521">
        <v>2.0552000000000001E-3</v>
      </c>
      <c r="I521">
        <v>-5.9302999999999999</v>
      </c>
      <c r="J521">
        <v>5.9302999999999999</v>
      </c>
      <c r="K521" s="3">
        <f t="shared" si="16"/>
        <v>8.1583436511212</v>
      </c>
      <c r="L521">
        <f t="shared" si="17"/>
        <v>66.558571129789598</v>
      </c>
    </row>
    <row r="522" spans="1:12" x14ac:dyDescent="0.3">
      <c r="A522">
        <v>14.35</v>
      </c>
      <c r="B522">
        <v>11.26</v>
      </c>
      <c r="C522">
        <v>12.7</v>
      </c>
      <c r="D522">
        <v>1</v>
      </c>
      <c r="E522">
        <v>12</v>
      </c>
      <c r="F522">
        <v>20.745000000000001</v>
      </c>
      <c r="G522">
        <v>6.0590999999999999</v>
      </c>
      <c r="H522">
        <v>1.7048E-3</v>
      </c>
      <c r="I522">
        <v>3.0895999999999999</v>
      </c>
      <c r="J522">
        <v>3.0895999999999999</v>
      </c>
      <c r="K522" s="3">
        <f t="shared" si="16"/>
        <v>21.530313588850174</v>
      </c>
      <c r="L522">
        <f t="shared" si="17"/>
        <v>463.55440323422641</v>
      </c>
    </row>
    <row r="523" spans="1:12" x14ac:dyDescent="0.3">
      <c r="A523">
        <v>5.93</v>
      </c>
      <c r="B523">
        <v>7.5956000000000001</v>
      </c>
      <c r="C523">
        <v>12.7</v>
      </c>
      <c r="D523">
        <v>2</v>
      </c>
      <c r="E523">
        <v>4</v>
      </c>
      <c r="F523">
        <v>52.935000000000002</v>
      </c>
      <c r="G523">
        <v>11.047000000000001</v>
      </c>
      <c r="H523">
        <v>1.2246E-2</v>
      </c>
      <c r="I523">
        <v>-1.6656</v>
      </c>
      <c r="J523">
        <v>1.6656</v>
      </c>
      <c r="K523" s="3">
        <f t="shared" si="16"/>
        <v>28.087689713322089</v>
      </c>
      <c r="L523">
        <f t="shared" si="17"/>
        <v>788.91831343185947</v>
      </c>
    </row>
    <row r="524" spans="1:12" x14ac:dyDescent="0.3">
      <c r="A524">
        <v>75.87</v>
      </c>
      <c r="B524">
        <v>75.236000000000004</v>
      </c>
      <c r="C524">
        <v>572.49</v>
      </c>
      <c r="D524">
        <v>3</v>
      </c>
      <c r="E524">
        <v>3</v>
      </c>
      <c r="F524">
        <v>41.680999999999997</v>
      </c>
      <c r="G524">
        <v>6.5431999999999997</v>
      </c>
      <c r="H524">
        <v>2.0463999999999999E-3</v>
      </c>
      <c r="I524">
        <v>0.63351000000000002</v>
      </c>
      <c r="J524">
        <v>0.63351000000000002</v>
      </c>
      <c r="K524" s="3">
        <f t="shared" si="16"/>
        <v>0.83499406880189786</v>
      </c>
      <c r="L524">
        <f t="shared" si="17"/>
        <v>0.69721509493434852</v>
      </c>
    </row>
    <row r="525" spans="1:12" x14ac:dyDescent="0.3">
      <c r="A525">
        <v>109.18</v>
      </c>
      <c r="B525">
        <v>105.6</v>
      </c>
      <c r="C525">
        <v>894.56</v>
      </c>
      <c r="D525">
        <v>4</v>
      </c>
      <c r="E525">
        <v>5</v>
      </c>
      <c r="F525">
        <v>39.520000000000003</v>
      </c>
      <c r="G525">
        <v>22.18</v>
      </c>
      <c r="H525">
        <v>2.2728000000000002E-3</v>
      </c>
      <c r="I525">
        <v>3.5783999999999998</v>
      </c>
      <c r="J525">
        <v>3.5783999999999998</v>
      </c>
      <c r="K525" s="3">
        <f t="shared" si="16"/>
        <v>3.2775233559259931</v>
      </c>
      <c r="L525">
        <f t="shared" si="17"/>
        <v>10.742159348640383</v>
      </c>
    </row>
    <row r="526" spans="1:12" x14ac:dyDescent="0.3">
      <c r="A526">
        <v>19.190000000000001</v>
      </c>
      <c r="B526">
        <v>11.26</v>
      </c>
      <c r="C526">
        <v>12.7</v>
      </c>
      <c r="D526">
        <v>1</v>
      </c>
      <c r="E526">
        <v>13</v>
      </c>
      <c r="F526">
        <v>99.998000000000005</v>
      </c>
      <c r="G526">
        <v>57.837000000000003</v>
      </c>
      <c r="H526">
        <v>1.7160000000000001E-3</v>
      </c>
      <c r="I526">
        <v>7.9295999999999998</v>
      </c>
      <c r="J526">
        <v>7.9295999999999998</v>
      </c>
      <c r="K526" s="3">
        <f t="shared" si="16"/>
        <v>41.321521625846792</v>
      </c>
      <c r="L526">
        <f t="shared" si="17"/>
        <v>1707.468149475324</v>
      </c>
    </row>
    <row r="527" spans="1:12" x14ac:dyDescent="0.3">
      <c r="A527">
        <v>8.7799999999999994</v>
      </c>
      <c r="B527">
        <v>11.26</v>
      </c>
      <c r="C527">
        <v>12.7</v>
      </c>
      <c r="D527">
        <v>2</v>
      </c>
      <c r="E527">
        <v>10</v>
      </c>
      <c r="F527">
        <v>60.551000000000002</v>
      </c>
      <c r="G527">
        <v>7.6871999999999998</v>
      </c>
      <c r="H527">
        <v>1.3354E-2</v>
      </c>
      <c r="I527">
        <v>-2.4803999999999999</v>
      </c>
      <c r="J527">
        <v>2.4803999999999999</v>
      </c>
      <c r="K527" s="3">
        <f t="shared" si="16"/>
        <v>28.250569476082006</v>
      </c>
      <c r="L527">
        <f t="shared" si="17"/>
        <v>798.09467572293636</v>
      </c>
    </row>
    <row r="528" spans="1:12" x14ac:dyDescent="0.3">
      <c r="A528">
        <v>73.319999999999993</v>
      </c>
      <c r="B528">
        <v>75.236000000000004</v>
      </c>
      <c r="C528">
        <v>572.49</v>
      </c>
      <c r="D528">
        <v>3</v>
      </c>
      <c r="E528">
        <v>5</v>
      </c>
      <c r="F528">
        <v>1.2143999999999999</v>
      </c>
      <c r="G528">
        <v>6.5534999999999997</v>
      </c>
      <c r="H528">
        <v>2.8800000000000002E-3</v>
      </c>
      <c r="I528">
        <v>-1.9165000000000001</v>
      </c>
      <c r="J528">
        <v>1.9165000000000001</v>
      </c>
      <c r="K528" s="3">
        <f t="shared" si="16"/>
        <v>2.6138843426077472</v>
      </c>
      <c r="L528">
        <f t="shared" si="17"/>
        <v>6.8323913565299348</v>
      </c>
    </row>
    <row r="529" spans="1:12" x14ac:dyDescent="0.3">
      <c r="A529">
        <v>107.68</v>
      </c>
      <c r="B529">
        <v>105.6</v>
      </c>
      <c r="C529">
        <v>894.56</v>
      </c>
      <c r="D529">
        <v>4</v>
      </c>
      <c r="E529">
        <v>5</v>
      </c>
      <c r="F529">
        <v>99.992000000000004</v>
      </c>
      <c r="G529">
        <v>35.167000000000002</v>
      </c>
      <c r="H529">
        <v>2.3792000000000002E-3</v>
      </c>
      <c r="I529">
        <v>2.0783999999999998</v>
      </c>
      <c r="J529">
        <v>2.0783999999999998</v>
      </c>
      <c r="K529" s="3">
        <f t="shared" si="16"/>
        <v>1.930163447251114</v>
      </c>
      <c r="L529">
        <f t="shared" si="17"/>
        <v>3.7255309331043041</v>
      </c>
    </row>
    <row r="530" spans="1:12" x14ac:dyDescent="0.3">
      <c r="A530">
        <v>14.51</v>
      </c>
      <c r="B530">
        <v>11.26</v>
      </c>
      <c r="C530">
        <v>12.7</v>
      </c>
      <c r="D530">
        <v>1</v>
      </c>
      <c r="E530">
        <v>16</v>
      </c>
      <c r="F530">
        <v>100.05</v>
      </c>
      <c r="G530">
        <v>70.731999999999999</v>
      </c>
      <c r="H530">
        <v>1.6992000000000001E-3</v>
      </c>
      <c r="I530">
        <v>3.2496</v>
      </c>
      <c r="J530">
        <v>3.2496</v>
      </c>
      <c r="K530" s="3">
        <f t="shared" si="16"/>
        <v>22.395589248793936</v>
      </c>
      <c r="L530">
        <f t="shared" si="17"/>
        <v>501.5624178006945</v>
      </c>
    </row>
    <row r="531" spans="1:12" x14ac:dyDescent="0.3">
      <c r="A531">
        <v>10.43</v>
      </c>
      <c r="B531">
        <v>7.5956000000000001</v>
      </c>
      <c r="C531">
        <v>12.7</v>
      </c>
      <c r="D531">
        <v>2</v>
      </c>
      <c r="E531">
        <v>7</v>
      </c>
      <c r="F531">
        <v>98.917000000000002</v>
      </c>
      <c r="G531">
        <v>31.148</v>
      </c>
      <c r="H531">
        <v>1.4071E-2</v>
      </c>
      <c r="I531">
        <v>2.8344</v>
      </c>
      <c r="J531">
        <v>2.8344</v>
      </c>
      <c r="K531" s="3">
        <f t="shared" si="16"/>
        <v>27.175455417066157</v>
      </c>
      <c r="L531">
        <f t="shared" si="17"/>
        <v>738.50537712495031</v>
      </c>
    </row>
    <row r="532" spans="1:12" x14ac:dyDescent="0.3">
      <c r="A532">
        <v>74.010000000000005</v>
      </c>
      <c r="B532">
        <v>75.236000000000004</v>
      </c>
      <c r="C532">
        <v>572.49</v>
      </c>
      <c r="D532">
        <v>3</v>
      </c>
      <c r="E532">
        <v>5</v>
      </c>
      <c r="F532">
        <v>99.980999999999995</v>
      </c>
      <c r="G532">
        <v>29.471</v>
      </c>
      <c r="H532">
        <v>2.4792E-3</v>
      </c>
      <c r="I532">
        <v>-1.2264999999999999</v>
      </c>
      <c r="J532">
        <v>1.2264999999999999</v>
      </c>
      <c r="K532" s="3">
        <f t="shared" si="16"/>
        <v>1.6572084853398186</v>
      </c>
      <c r="L532">
        <f t="shared" si="17"/>
        <v>2.7463399638822956</v>
      </c>
    </row>
    <row r="533" spans="1:12" x14ac:dyDescent="0.3">
      <c r="A533">
        <v>108.28</v>
      </c>
      <c r="B533">
        <v>105.6</v>
      </c>
      <c r="C533">
        <v>894.56</v>
      </c>
      <c r="D533">
        <v>4</v>
      </c>
      <c r="E533">
        <v>3</v>
      </c>
      <c r="F533">
        <v>60.302</v>
      </c>
      <c r="G533">
        <v>5.7389999999999999</v>
      </c>
      <c r="H533">
        <v>1.8799999999999999E-3</v>
      </c>
      <c r="I533">
        <v>2.6783999999999999</v>
      </c>
      <c r="J533">
        <v>2.6783999999999999</v>
      </c>
      <c r="K533" s="3">
        <f t="shared" si="16"/>
        <v>2.4735869966752864</v>
      </c>
      <c r="L533">
        <f t="shared" si="17"/>
        <v>6.1186326301210627</v>
      </c>
    </row>
    <row r="534" spans="1:12" x14ac:dyDescent="0.3">
      <c r="A534">
        <v>8.8800000000000008</v>
      </c>
      <c r="B534">
        <v>11.26</v>
      </c>
      <c r="C534">
        <v>12.7</v>
      </c>
      <c r="D534">
        <v>1</v>
      </c>
      <c r="E534">
        <v>17</v>
      </c>
      <c r="F534">
        <v>99.992000000000004</v>
      </c>
      <c r="G534">
        <v>44.762</v>
      </c>
      <c r="H534">
        <v>1.6727999999999999E-3</v>
      </c>
      <c r="I534">
        <v>-2.3803999999999998</v>
      </c>
      <c r="J534">
        <v>2.3803999999999998</v>
      </c>
      <c r="K534" s="3">
        <f t="shared" si="16"/>
        <v>26.806306306306304</v>
      </c>
      <c r="L534">
        <f t="shared" si="17"/>
        <v>718.57805778751708</v>
      </c>
    </row>
    <row r="535" spans="1:12" x14ac:dyDescent="0.3">
      <c r="A535">
        <v>72.59</v>
      </c>
      <c r="B535">
        <v>75.236000000000004</v>
      </c>
      <c r="C535">
        <v>572.49</v>
      </c>
      <c r="D535">
        <v>3</v>
      </c>
      <c r="E535">
        <v>5</v>
      </c>
      <c r="F535">
        <v>0.1938</v>
      </c>
      <c r="G535">
        <v>5.9010999999999996</v>
      </c>
      <c r="H535">
        <v>1.6072E-3</v>
      </c>
      <c r="I535">
        <v>-2.6465000000000001</v>
      </c>
      <c r="J535">
        <v>2.6465000000000001</v>
      </c>
      <c r="K535" s="3">
        <f t="shared" si="16"/>
        <v>3.6458189833310373</v>
      </c>
      <c r="L535">
        <f t="shared" si="17"/>
        <v>13.291996059216958</v>
      </c>
    </row>
    <row r="536" spans="1:12" x14ac:dyDescent="0.3">
      <c r="A536">
        <v>15.32</v>
      </c>
      <c r="B536">
        <v>11.26</v>
      </c>
      <c r="C536">
        <v>12.7</v>
      </c>
      <c r="D536">
        <v>1</v>
      </c>
      <c r="E536">
        <v>15</v>
      </c>
      <c r="F536">
        <v>99.994</v>
      </c>
      <c r="G536">
        <v>38.360999999999997</v>
      </c>
      <c r="H536">
        <v>1.7848E-3</v>
      </c>
      <c r="I536">
        <v>4.0595999999999997</v>
      </c>
      <c r="J536">
        <v>4.0595999999999997</v>
      </c>
      <c r="K536" s="3">
        <f t="shared" si="16"/>
        <v>26.498694516971277</v>
      </c>
      <c r="L536">
        <f t="shared" si="17"/>
        <v>702.18081110376363</v>
      </c>
    </row>
    <row r="537" spans="1:12" x14ac:dyDescent="0.3">
      <c r="A537">
        <v>7.93</v>
      </c>
      <c r="B537">
        <v>7.5956000000000001</v>
      </c>
      <c r="C537">
        <v>12.7</v>
      </c>
      <c r="D537">
        <v>2</v>
      </c>
      <c r="E537">
        <v>4</v>
      </c>
      <c r="F537">
        <v>99.048000000000002</v>
      </c>
      <c r="G537">
        <v>34.328000000000003</v>
      </c>
      <c r="H537">
        <v>1.5965E-2</v>
      </c>
      <c r="I537">
        <v>0.33444000000000002</v>
      </c>
      <c r="J537">
        <v>0.33444000000000002</v>
      </c>
      <c r="K537" s="3">
        <f t="shared" si="16"/>
        <v>4.217402269861287</v>
      </c>
      <c r="L537">
        <f t="shared" si="17"/>
        <v>17.786481905831135</v>
      </c>
    </row>
    <row r="538" spans="1:12" x14ac:dyDescent="0.3">
      <c r="A538">
        <v>76.069999999999993</v>
      </c>
      <c r="B538">
        <v>82.531999999999996</v>
      </c>
      <c r="C538">
        <v>572.49</v>
      </c>
      <c r="D538">
        <v>3</v>
      </c>
      <c r="E538">
        <v>8</v>
      </c>
      <c r="F538">
        <v>99.984999999999999</v>
      </c>
      <c r="G538">
        <v>32.57</v>
      </c>
      <c r="H538">
        <v>2.0408000000000002E-3</v>
      </c>
      <c r="I538">
        <v>-6.4622999999999999</v>
      </c>
      <c r="J538">
        <v>6.4622999999999999</v>
      </c>
      <c r="K538" s="3">
        <f t="shared" si="16"/>
        <v>8.4952017878270016</v>
      </c>
      <c r="L538">
        <f t="shared" si="17"/>
        <v>72.16845341589908</v>
      </c>
    </row>
    <row r="539" spans="1:12" x14ac:dyDescent="0.3">
      <c r="A539">
        <v>103.67</v>
      </c>
      <c r="B539">
        <v>105.6</v>
      </c>
      <c r="C539">
        <v>894.56</v>
      </c>
      <c r="D539">
        <v>4</v>
      </c>
      <c r="E539">
        <v>4</v>
      </c>
      <c r="F539">
        <v>99.984999999999999</v>
      </c>
      <c r="G539">
        <v>25.553999999999998</v>
      </c>
      <c r="H539">
        <v>2.4256E-3</v>
      </c>
      <c r="I539">
        <v>-1.9316</v>
      </c>
      <c r="J539">
        <v>1.9316</v>
      </c>
      <c r="K539" s="3">
        <f t="shared" si="16"/>
        <v>1.8632198321597375</v>
      </c>
      <c r="L539">
        <f t="shared" si="17"/>
        <v>3.4715881429533604</v>
      </c>
    </row>
    <row r="540" spans="1:12" x14ac:dyDescent="0.3">
      <c r="A540">
        <v>17.54</v>
      </c>
      <c r="B540">
        <v>11.26</v>
      </c>
      <c r="C540">
        <v>12.7</v>
      </c>
      <c r="D540">
        <v>1</v>
      </c>
      <c r="E540">
        <v>20</v>
      </c>
      <c r="F540">
        <v>38.847000000000001</v>
      </c>
      <c r="G540">
        <v>37.155999999999999</v>
      </c>
      <c r="H540">
        <v>1.6191999999999999E-3</v>
      </c>
      <c r="I540">
        <v>6.2796000000000003</v>
      </c>
      <c r="J540">
        <v>6.2796000000000003</v>
      </c>
      <c r="K540" s="3">
        <f t="shared" si="16"/>
        <v>35.801596351197269</v>
      </c>
      <c r="L540">
        <f t="shared" si="17"/>
        <v>1281.7543012940616</v>
      </c>
    </row>
    <row r="541" spans="1:12" x14ac:dyDescent="0.3">
      <c r="A541">
        <v>9.2200000000000006</v>
      </c>
      <c r="B541">
        <v>7.5956000000000001</v>
      </c>
      <c r="C541">
        <v>12.7</v>
      </c>
      <c r="D541">
        <v>2</v>
      </c>
      <c r="E541">
        <v>8</v>
      </c>
      <c r="F541">
        <v>98.704999999999998</v>
      </c>
      <c r="G541">
        <v>44.744999999999997</v>
      </c>
      <c r="H541">
        <v>2.0081999999999999E-2</v>
      </c>
      <c r="I541">
        <v>1.6244000000000001</v>
      </c>
      <c r="J541">
        <v>1.6244000000000001</v>
      </c>
      <c r="K541" s="3">
        <f t="shared" si="16"/>
        <v>17.61822125813449</v>
      </c>
      <c r="L541">
        <f t="shared" si="17"/>
        <v>310.40172030058204</v>
      </c>
    </row>
    <row r="542" spans="1:12" x14ac:dyDescent="0.3">
      <c r="A542">
        <v>77.73</v>
      </c>
      <c r="B542">
        <v>82.531999999999996</v>
      </c>
      <c r="C542">
        <v>572.49</v>
      </c>
      <c r="D542">
        <v>3</v>
      </c>
      <c r="E542">
        <v>7</v>
      </c>
      <c r="F542">
        <v>39.979999999999997</v>
      </c>
      <c r="G542">
        <v>24.943999999999999</v>
      </c>
      <c r="H542">
        <v>2.7320000000000001E-3</v>
      </c>
      <c r="I542">
        <v>-4.8022999999999998</v>
      </c>
      <c r="J542">
        <v>4.8022999999999998</v>
      </c>
      <c r="K542" s="3">
        <f t="shared" si="16"/>
        <v>6.178180882542132</v>
      </c>
      <c r="L542">
        <f t="shared" si="17"/>
        <v>38.169919017409079</v>
      </c>
    </row>
    <row r="543" spans="1:12" x14ac:dyDescent="0.3">
      <c r="A543">
        <v>108.24</v>
      </c>
      <c r="B543">
        <v>105.6</v>
      </c>
      <c r="C543">
        <v>894.56</v>
      </c>
      <c r="D543">
        <v>4</v>
      </c>
      <c r="E543">
        <v>3</v>
      </c>
      <c r="F543">
        <v>38.978000000000002</v>
      </c>
      <c r="G543">
        <v>33.521000000000001</v>
      </c>
      <c r="H543">
        <v>2.3960000000000001E-3</v>
      </c>
      <c r="I543">
        <v>2.6383999999999999</v>
      </c>
      <c r="J543">
        <v>2.6383999999999999</v>
      </c>
      <c r="K543" s="3">
        <f t="shared" si="16"/>
        <v>2.4375461936437546</v>
      </c>
      <c r="L543">
        <f t="shared" si="17"/>
        <v>5.9416314461471567</v>
      </c>
    </row>
    <row r="544" spans="1:12" x14ac:dyDescent="0.3">
      <c r="A544">
        <v>14.69</v>
      </c>
      <c r="B544">
        <v>11.26</v>
      </c>
      <c r="C544">
        <v>12.7</v>
      </c>
      <c r="D544">
        <v>1</v>
      </c>
      <c r="E544">
        <v>12</v>
      </c>
      <c r="F544">
        <v>99.994</v>
      </c>
      <c r="G544">
        <v>38.462000000000003</v>
      </c>
      <c r="H544">
        <v>1.6287999999999999E-3</v>
      </c>
      <c r="I544">
        <v>3.4296000000000002</v>
      </c>
      <c r="J544">
        <v>3.4296000000000002</v>
      </c>
      <c r="K544" s="3">
        <f t="shared" si="16"/>
        <v>23.346494213750855</v>
      </c>
      <c r="L544">
        <f t="shared" si="17"/>
        <v>545.0587920727022</v>
      </c>
    </row>
    <row r="545" spans="1:12" x14ac:dyDescent="0.3">
      <c r="A545">
        <v>7.55</v>
      </c>
      <c r="B545">
        <v>11.26</v>
      </c>
      <c r="C545">
        <v>12.7</v>
      </c>
      <c r="D545">
        <v>2</v>
      </c>
      <c r="E545">
        <v>11</v>
      </c>
      <c r="F545">
        <v>60.622999999999998</v>
      </c>
      <c r="G545">
        <v>7.7515999999999998</v>
      </c>
      <c r="H545">
        <v>1.2335E-2</v>
      </c>
      <c r="I545">
        <v>-3.7103999999999999</v>
      </c>
      <c r="J545">
        <v>3.7103999999999999</v>
      </c>
      <c r="K545" s="3">
        <f t="shared" si="16"/>
        <v>49.144370860927147</v>
      </c>
      <c r="L545">
        <f t="shared" si="17"/>
        <v>2415.1691873163454</v>
      </c>
    </row>
    <row r="546" spans="1:12" x14ac:dyDescent="0.3">
      <c r="A546">
        <v>74.42</v>
      </c>
      <c r="B546">
        <v>75.236000000000004</v>
      </c>
      <c r="C546">
        <v>572.49</v>
      </c>
      <c r="D546">
        <v>3</v>
      </c>
      <c r="E546">
        <v>4</v>
      </c>
      <c r="F546">
        <v>1.1939</v>
      </c>
      <c r="G546">
        <v>5.9428000000000001</v>
      </c>
      <c r="H546">
        <v>2.9848000000000001E-3</v>
      </c>
      <c r="I546">
        <v>-0.81649000000000005</v>
      </c>
      <c r="J546">
        <v>0.81649000000000005</v>
      </c>
      <c r="K546" s="3">
        <f t="shared" si="16"/>
        <v>1.0971378661650095</v>
      </c>
      <c r="L546">
        <f t="shared" si="17"/>
        <v>1.2037114973731105</v>
      </c>
    </row>
    <row r="547" spans="1:12" x14ac:dyDescent="0.3">
      <c r="A547">
        <v>105.68</v>
      </c>
      <c r="B547">
        <v>105.6</v>
      </c>
      <c r="C547">
        <v>894.56</v>
      </c>
      <c r="D547">
        <v>4</v>
      </c>
      <c r="E547">
        <v>3</v>
      </c>
      <c r="F547">
        <v>99.978999999999999</v>
      </c>
      <c r="G547">
        <v>15.821</v>
      </c>
      <c r="H547">
        <v>2.3784000000000001E-3</v>
      </c>
      <c r="I547">
        <v>7.8427999999999998E-2</v>
      </c>
      <c r="J547">
        <v>7.8427999999999998E-2</v>
      </c>
      <c r="K547" s="3">
        <f t="shared" si="16"/>
        <v>7.4212717638152903E-2</v>
      </c>
      <c r="L547">
        <f t="shared" si="17"/>
        <v>5.5075274592402109E-3</v>
      </c>
    </row>
    <row r="548" spans="1:12" x14ac:dyDescent="0.3">
      <c r="A548">
        <v>7.36</v>
      </c>
      <c r="B548">
        <v>7.5956000000000001</v>
      </c>
      <c r="C548">
        <v>12.7</v>
      </c>
      <c r="D548">
        <v>1</v>
      </c>
      <c r="E548">
        <v>4</v>
      </c>
      <c r="F548">
        <v>99.994</v>
      </c>
      <c r="G548">
        <v>67.602999999999994</v>
      </c>
      <c r="H548">
        <v>1.9055999999999999E-3</v>
      </c>
      <c r="I548">
        <v>-0.23555999999999999</v>
      </c>
      <c r="J548">
        <v>0.23555999999999999</v>
      </c>
      <c r="K548" s="3">
        <f t="shared" si="16"/>
        <v>3.2005434782608693</v>
      </c>
      <c r="L548">
        <f t="shared" si="17"/>
        <v>10.243478556238184</v>
      </c>
    </row>
    <row r="549" spans="1:12" x14ac:dyDescent="0.3">
      <c r="A549">
        <v>6.09</v>
      </c>
      <c r="B549">
        <v>7.5956000000000001</v>
      </c>
      <c r="C549">
        <v>12.7</v>
      </c>
      <c r="D549">
        <v>2</v>
      </c>
      <c r="E549">
        <v>2</v>
      </c>
      <c r="F549">
        <v>100.14</v>
      </c>
      <c r="G549">
        <v>55.198</v>
      </c>
      <c r="H549">
        <v>3.3432000000000002E-3</v>
      </c>
      <c r="I549">
        <v>-1.5056</v>
      </c>
      <c r="J549">
        <v>1.5056</v>
      </c>
      <c r="K549" s="3">
        <f t="shared" si="16"/>
        <v>24.722495894909692</v>
      </c>
      <c r="L549">
        <f t="shared" si="17"/>
        <v>611.2018032738265</v>
      </c>
    </row>
    <row r="550" spans="1:12" x14ac:dyDescent="0.3">
      <c r="A550">
        <v>77.84</v>
      </c>
      <c r="B550">
        <v>82.531999999999996</v>
      </c>
      <c r="C550">
        <v>572.49</v>
      </c>
      <c r="D550">
        <v>3</v>
      </c>
      <c r="E550">
        <v>9</v>
      </c>
      <c r="F550">
        <v>99.691999999999993</v>
      </c>
      <c r="G550">
        <v>55.262999999999998</v>
      </c>
      <c r="H550">
        <v>2.0560000000000001E-3</v>
      </c>
      <c r="I550">
        <v>-4.6923000000000004</v>
      </c>
      <c r="J550">
        <v>4.6923000000000004</v>
      </c>
      <c r="K550" s="3">
        <f t="shared" si="16"/>
        <v>6.0281346351490237</v>
      </c>
      <c r="L550">
        <f t="shared" si="17"/>
        <v>36.338407179483255</v>
      </c>
    </row>
    <row r="551" spans="1:12" x14ac:dyDescent="0.3">
      <c r="A551">
        <v>102.49</v>
      </c>
      <c r="B551">
        <v>105.6</v>
      </c>
      <c r="C551">
        <v>894.56</v>
      </c>
      <c r="D551">
        <v>4</v>
      </c>
      <c r="E551">
        <v>4</v>
      </c>
      <c r="F551">
        <v>39.024999999999999</v>
      </c>
      <c r="G551">
        <v>16.431999999999999</v>
      </c>
      <c r="H551">
        <v>5.8951999999999997E-3</v>
      </c>
      <c r="I551">
        <v>-3.1116000000000001</v>
      </c>
      <c r="J551">
        <v>3.1116000000000001</v>
      </c>
      <c r="K551" s="3">
        <f t="shared" si="16"/>
        <v>3.0360035125378086</v>
      </c>
      <c r="L551">
        <f t="shared" si="17"/>
        <v>9.2173173281419114</v>
      </c>
    </row>
    <row r="552" spans="1:12" x14ac:dyDescent="0.3">
      <c r="A552">
        <v>7.71</v>
      </c>
      <c r="B552">
        <v>11.26</v>
      </c>
      <c r="C552">
        <v>12.7</v>
      </c>
      <c r="D552">
        <v>1</v>
      </c>
      <c r="E552">
        <v>16</v>
      </c>
      <c r="F552">
        <v>38.369</v>
      </c>
      <c r="G552">
        <v>23.484999999999999</v>
      </c>
      <c r="H552">
        <v>1.6784E-3</v>
      </c>
      <c r="I552">
        <v>-3.5503999999999998</v>
      </c>
      <c r="J552">
        <v>3.5503999999999998</v>
      </c>
      <c r="K552" s="3">
        <f t="shared" si="16"/>
        <v>46.049286640726329</v>
      </c>
      <c r="L552">
        <f t="shared" si="17"/>
        <v>2120.5368001197762</v>
      </c>
    </row>
    <row r="553" spans="1:12" x14ac:dyDescent="0.3">
      <c r="A553">
        <v>76.099999999999994</v>
      </c>
      <c r="B553">
        <v>75.236000000000004</v>
      </c>
      <c r="C553">
        <v>572.49</v>
      </c>
      <c r="D553">
        <v>3</v>
      </c>
      <c r="E553">
        <v>2</v>
      </c>
      <c r="F553">
        <v>40.052999999999997</v>
      </c>
      <c r="G553">
        <v>5.9509999999999996</v>
      </c>
      <c r="H553">
        <v>1.5223999999999999E-3</v>
      </c>
      <c r="I553">
        <v>0.86351</v>
      </c>
      <c r="J553">
        <v>0.86351</v>
      </c>
      <c r="K553" s="3">
        <f t="shared" si="16"/>
        <v>1.1347043363994744</v>
      </c>
      <c r="L553">
        <f t="shared" si="17"/>
        <v>1.2875539310437716</v>
      </c>
    </row>
    <row r="554" spans="1:12" x14ac:dyDescent="0.3">
      <c r="A554">
        <v>108.72</v>
      </c>
      <c r="B554">
        <v>105.6</v>
      </c>
      <c r="C554">
        <v>894.56</v>
      </c>
      <c r="D554">
        <v>4</v>
      </c>
      <c r="E554">
        <v>3</v>
      </c>
      <c r="F554">
        <v>40.173999999999999</v>
      </c>
      <c r="G554">
        <v>42.584000000000003</v>
      </c>
      <c r="H554">
        <v>2.3440000000000002E-3</v>
      </c>
      <c r="I554">
        <v>3.1183999999999998</v>
      </c>
      <c r="J554">
        <v>3.1183999999999998</v>
      </c>
      <c r="K554" s="3">
        <f t="shared" si="16"/>
        <v>2.8682855040470931</v>
      </c>
      <c r="L554">
        <f t="shared" si="17"/>
        <v>8.2270617327266873</v>
      </c>
    </row>
    <row r="555" spans="1:12" x14ac:dyDescent="0.3">
      <c r="A555">
        <v>6.48</v>
      </c>
      <c r="B555">
        <v>11.26</v>
      </c>
      <c r="C555">
        <v>12.7</v>
      </c>
      <c r="D555">
        <v>1</v>
      </c>
      <c r="E555">
        <v>17</v>
      </c>
      <c r="F555">
        <v>100.31</v>
      </c>
      <c r="G555">
        <v>35.131</v>
      </c>
      <c r="H555">
        <v>1.6383999999999999E-3</v>
      </c>
      <c r="I555">
        <v>-4.7804000000000002</v>
      </c>
      <c r="J555">
        <v>4.7804000000000002</v>
      </c>
      <c r="K555" s="3">
        <f t="shared" si="16"/>
        <v>73.771604938271608</v>
      </c>
      <c r="L555">
        <f t="shared" si="17"/>
        <v>5442.2496951684197</v>
      </c>
    </row>
    <row r="556" spans="1:12" x14ac:dyDescent="0.3">
      <c r="A556">
        <v>10.01</v>
      </c>
      <c r="B556">
        <v>11.26</v>
      </c>
      <c r="C556">
        <v>12.7</v>
      </c>
      <c r="D556">
        <v>2</v>
      </c>
      <c r="E556">
        <v>15</v>
      </c>
      <c r="F556">
        <v>62.837000000000003</v>
      </c>
      <c r="G556">
        <v>8.3478999999999992</v>
      </c>
      <c r="H556">
        <v>1.5834999999999998E-2</v>
      </c>
      <c r="I556">
        <v>-1.2504</v>
      </c>
      <c r="J556">
        <v>1.2504</v>
      </c>
      <c r="K556" s="3">
        <f t="shared" si="16"/>
        <v>12.491508491508492</v>
      </c>
      <c r="L556">
        <f t="shared" si="17"/>
        <v>156.03778439342878</v>
      </c>
    </row>
    <row r="557" spans="1:12" x14ac:dyDescent="0.3">
      <c r="A557">
        <v>74.88</v>
      </c>
      <c r="B557">
        <v>82.531999999999996</v>
      </c>
      <c r="C557">
        <v>572.49</v>
      </c>
      <c r="D557">
        <v>3</v>
      </c>
      <c r="E557">
        <v>7</v>
      </c>
      <c r="F557">
        <v>2.3757000000000001</v>
      </c>
      <c r="G557">
        <v>8.0925999999999991</v>
      </c>
      <c r="H557">
        <v>1.0838E-2</v>
      </c>
      <c r="I557">
        <v>-7.6523000000000003</v>
      </c>
      <c r="J557">
        <v>7.6523000000000003</v>
      </c>
      <c r="K557" s="3">
        <f t="shared" si="16"/>
        <v>10.219417735042736</v>
      </c>
      <c r="L557">
        <f t="shared" si="17"/>
        <v>104.436498843306</v>
      </c>
    </row>
    <row r="558" spans="1:12" x14ac:dyDescent="0.3">
      <c r="A558">
        <v>7.04</v>
      </c>
      <c r="B558">
        <v>7.5956000000000001</v>
      </c>
      <c r="C558">
        <v>12.7</v>
      </c>
      <c r="D558">
        <v>1</v>
      </c>
      <c r="E558">
        <v>5</v>
      </c>
      <c r="F558">
        <v>99.992000000000004</v>
      </c>
      <c r="G558">
        <v>41.613</v>
      </c>
      <c r="H558">
        <v>1.7007999999999999E-3</v>
      </c>
      <c r="I558">
        <v>-0.55556000000000005</v>
      </c>
      <c r="J558">
        <v>0.55556000000000005</v>
      </c>
      <c r="K558" s="3">
        <f t="shared" si="16"/>
        <v>7.8914772727272737</v>
      </c>
      <c r="L558">
        <f t="shared" si="17"/>
        <v>62.275413545971091</v>
      </c>
    </row>
    <row r="559" spans="1:12" x14ac:dyDescent="0.3">
      <c r="A559">
        <v>7.61</v>
      </c>
      <c r="B559">
        <v>7.5956000000000001</v>
      </c>
      <c r="C559">
        <v>12.7</v>
      </c>
      <c r="D559">
        <v>2</v>
      </c>
      <c r="E559">
        <v>5</v>
      </c>
      <c r="F559">
        <v>100.14</v>
      </c>
      <c r="G559">
        <v>22.939</v>
      </c>
      <c r="H559">
        <v>4.9655999999999997E-3</v>
      </c>
      <c r="I559">
        <v>1.4435999999999999E-2</v>
      </c>
      <c r="J559">
        <v>1.4435999999999999E-2</v>
      </c>
      <c r="K559" s="3">
        <f t="shared" si="16"/>
        <v>0.18969776609724046</v>
      </c>
      <c r="L559">
        <f t="shared" si="17"/>
        <v>3.5985242462283351E-2</v>
      </c>
    </row>
    <row r="560" spans="1:12" x14ac:dyDescent="0.3">
      <c r="A560">
        <v>86.87</v>
      </c>
      <c r="B560">
        <v>82.531999999999996</v>
      </c>
      <c r="C560">
        <v>572.49</v>
      </c>
      <c r="D560">
        <v>3</v>
      </c>
      <c r="E560">
        <v>10</v>
      </c>
      <c r="F560">
        <v>99.972999999999999</v>
      </c>
      <c r="G560">
        <v>23.044</v>
      </c>
      <c r="H560">
        <v>2.1064E-3</v>
      </c>
      <c r="I560">
        <v>4.3376999999999999</v>
      </c>
      <c r="J560">
        <v>4.3376999999999999</v>
      </c>
      <c r="K560" s="3">
        <f t="shared" si="16"/>
        <v>4.993323356739956</v>
      </c>
      <c r="L560">
        <f t="shared" si="17"/>
        <v>24.933278144964781</v>
      </c>
    </row>
    <row r="561" spans="1:12" x14ac:dyDescent="0.3">
      <c r="A561">
        <v>7.75</v>
      </c>
      <c r="B561">
        <v>7.5956000000000001</v>
      </c>
      <c r="C561">
        <v>12.7</v>
      </c>
      <c r="D561">
        <v>1</v>
      </c>
      <c r="E561">
        <v>6</v>
      </c>
      <c r="F561">
        <v>40.69</v>
      </c>
      <c r="G561">
        <v>51.372</v>
      </c>
      <c r="H561">
        <v>1.6999999999999999E-3</v>
      </c>
      <c r="I561">
        <v>0.15443999999999999</v>
      </c>
      <c r="J561">
        <v>0.15443999999999999</v>
      </c>
      <c r="K561" s="3">
        <f t="shared" si="16"/>
        <v>1.9927741935483869</v>
      </c>
      <c r="L561">
        <f t="shared" si="17"/>
        <v>3.9711489864724236</v>
      </c>
    </row>
    <row r="562" spans="1:12" x14ac:dyDescent="0.3">
      <c r="A562">
        <v>6.2</v>
      </c>
      <c r="B562">
        <v>7.5956000000000001</v>
      </c>
      <c r="C562">
        <v>12.7</v>
      </c>
      <c r="D562">
        <v>2</v>
      </c>
      <c r="E562">
        <v>5</v>
      </c>
      <c r="F562">
        <v>99.983000000000004</v>
      </c>
      <c r="G562">
        <v>51.984000000000002</v>
      </c>
      <c r="H562">
        <v>5.0520000000000001E-3</v>
      </c>
      <c r="I562">
        <v>-1.3956</v>
      </c>
      <c r="J562">
        <v>1.3956</v>
      </c>
      <c r="K562" s="3">
        <f t="shared" si="16"/>
        <v>22.509677419354837</v>
      </c>
      <c r="L562">
        <f t="shared" si="17"/>
        <v>506.68557752341303</v>
      </c>
    </row>
    <row r="563" spans="1:12" x14ac:dyDescent="0.3">
      <c r="A563">
        <v>87.21</v>
      </c>
      <c r="B563">
        <v>78.62</v>
      </c>
      <c r="C563">
        <v>572.49</v>
      </c>
      <c r="D563">
        <v>3</v>
      </c>
      <c r="E563">
        <v>6</v>
      </c>
      <c r="F563">
        <v>40.85</v>
      </c>
      <c r="G563">
        <v>6.6896000000000004</v>
      </c>
      <c r="H563">
        <v>2.0912000000000001E-3</v>
      </c>
      <c r="I563">
        <v>8.5897000000000006</v>
      </c>
      <c r="J563">
        <v>8.5897000000000006</v>
      </c>
      <c r="K563" s="3">
        <f t="shared" si="16"/>
        <v>9.8494438711156977</v>
      </c>
      <c r="L563">
        <f t="shared" si="17"/>
        <v>97.011544570258579</v>
      </c>
    </row>
    <row r="564" spans="1:12" x14ac:dyDescent="0.3">
      <c r="A564">
        <v>101.23</v>
      </c>
      <c r="B564">
        <v>105.6</v>
      </c>
      <c r="C564">
        <v>894.56</v>
      </c>
      <c r="D564">
        <v>4</v>
      </c>
      <c r="E564">
        <v>3</v>
      </c>
      <c r="F564">
        <v>11.196</v>
      </c>
      <c r="G564">
        <v>9.9602000000000004</v>
      </c>
      <c r="H564">
        <v>4.7143999999999997E-3</v>
      </c>
      <c r="I564">
        <v>-4.3715999999999999</v>
      </c>
      <c r="J564">
        <v>4.3715999999999999</v>
      </c>
      <c r="K564" s="3">
        <f t="shared" si="16"/>
        <v>4.3184826632421212</v>
      </c>
      <c r="L564">
        <f t="shared" si="17"/>
        <v>18.649292512722763</v>
      </c>
    </row>
    <row r="565" spans="1:12" x14ac:dyDescent="0.3">
      <c r="A565">
        <v>12.21</v>
      </c>
      <c r="B565">
        <v>11.26</v>
      </c>
      <c r="C565">
        <v>12.7</v>
      </c>
      <c r="D565">
        <v>1</v>
      </c>
      <c r="E565">
        <v>10</v>
      </c>
      <c r="F565">
        <v>75.182000000000002</v>
      </c>
      <c r="G565">
        <v>9.3834</v>
      </c>
      <c r="H565">
        <v>1.7376E-3</v>
      </c>
      <c r="I565">
        <v>0.94959000000000005</v>
      </c>
      <c r="J565">
        <v>0.94959000000000005</v>
      </c>
      <c r="K565" s="3">
        <f t="shared" si="16"/>
        <v>7.7771498771498777</v>
      </c>
      <c r="L565">
        <f t="shared" si="17"/>
        <v>60.484060211652356</v>
      </c>
    </row>
    <row r="566" spans="1:12" x14ac:dyDescent="0.3">
      <c r="A566">
        <v>75.86</v>
      </c>
      <c r="B566">
        <v>82.531999999999996</v>
      </c>
      <c r="C566">
        <v>572.49</v>
      </c>
      <c r="D566">
        <v>3</v>
      </c>
      <c r="E566">
        <v>7</v>
      </c>
      <c r="F566">
        <v>0.18770000000000001</v>
      </c>
      <c r="G566">
        <v>5.9424999999999999</v>
      </c>
      <c r="H566">
        <v>1.5976E-3</v>
      </c>
      <c r="I566">
        <v>-6.6722999999999999</v>
      </c>
      <c r="J566">
        <v>6.6722999999999999</v>
      </c>
      <c r="K566" s="3">
        <f t="shared" si="16"/>
        <v>8.7955444239388356</v>
      </c>
      <c r="L566">
        <f t="shared" si="17"/>
        <v>77.361601713481548</v>
      </c>
    </row>
    <row r="567" spans="1:12" x14ac:dyDescent="0.3">
      <c r="A567">
        <v>8.4499999999999993</v>
      </c>
      <c r="B567">
        <v>7.5956000000000001</v>
      </c>
      <c r="C567">
        <v>12.7</v>
      </c>
      <c r="D567">
        <v>1</v>
      </c>
      <c r="E567">
        <v>7</v>
      </c>
      <c r="F567">
        <v>99.994</v>
      </c>
      <c r="G567">
        <v>71.040000000000006</v>
      </c>
      <c r="H567">
        <v>1.7472E-3</v>
      </c>
      <c r="I567">
        <v>0.85443999999999998</v>
      </c>
      <c r="J567">
        <v>0.85443999999999998</v>
      </c>
      <c r="K567" s="3">
        <f t="shared" si="16"/>
        <v>10.111715976331363</v>
      </c>
      <c r="L567">
        <f t="shared" si="17"/>
        <v>102.24679998599493</v>
      </c>
    </row>
    <row r="568" spans="1:12" x14ac:dyDescent="0.3">
      <c r="A568">
        <v>8.25</v>
      </c>
      <c r="B568">
        <v>7.5956000000000001</v>
      </c>
      <c r="C568">
        <v>12.7</v>
      </c>
      <c r="D568">
        <v>2</v>
      </c>
      <c r="E568">
        <v>7</v>
      </c>
      <c r="F568">
        <v>100.1</v>
      </c>
      <c r="G568">
        <v>33.415999999999997</v>
      </c>
      <c r="H568">
        <v>7.4904000000000004E-3</v>
      </c>
      <c r="I568">
        <v>0.65444000000000002</v>
      </c>
      <c r="J568">
        <v>0.65444000000000002</v>
      </c>
      <c r="K568" s="3">
        <f t="shared" si="16"/>
        <v>7.9326060606060604</v>
      </c>
      <c r="L568">
        <f t="shared" si="17"/>
        <v>62.926238912763999</v>
      </c>
    </row>
    <row r="569" spans="1:12" x14ac:dyDescent="0.3">
      <c r="A569">
        <v>83.85</v>
      </c>
      <c r="B569">
        <v>82.531999999999996</v>
      </c>
      <c r="C569">
        <v>572.49</v>
      </c>
      <c r="D569">
        <v>3</v>
      </c>
      <c r="E569">
        <v>8</v>
      </c>
      <c r="F569">
        <v>99.99</v>
      </c>
      <c r="G569">
        <v>33.634</v>
      </c>
      <c r="H569">
        <v>2.2423999999999999E-3</v>
      </c>
      <c r="I569">
        <v>1.3177000000000001</v>
      </c>
      <c r="J569">
        <v>1.3177000000000001</v>
      </c>
      <c r="K569" s="3">
        <f t="shared" si="16"/>
        <v>1.5714967203339301</v>
      </c>
      <c r="L569">
        <f t="shared" si="17"/>
        <v>2.4696019420202986</v>
      </c>
    </row>
    <row r="570" spans="1:12" x14ac:dyDescent="0.3">
      <c r="A570">
        <v>106.09</v>
      </c>
      <c r="B570">
        <v>105.6</v>
      </c>
      <c r="C570">
        <v>894.56</v>
      </c>
      <c r="D570">
        <v>4</v>
      </c>
      <c r="E570">
        <v>5</v>
      </c>
      <c r="F570">
        <v>99.992000000000004</v>
      </c>
      <c r="G570">
        <v>19.286999999999999</v>
      </c>
      <c r="H570">
        <v>3.5479999999999999E-3</v>
      </c>
      <c r="I570">
        <v>0.48842999999999998</v>
      </c>
      <c r="J570">
        <v>0.48842999999999998</v>
      </c>
      <c r="K570" s="3">
        <f t="shared" si="16"/>
        <v>0.46039211989819961</v>
      </c>
      <c r="L570">
        <f t="shared" si="17"/>
        <v>0.21196090406435822</v>
      </c>
    </row>
    <row r="571" spans="1:12" x14ac:dyDescent="0.3">
      <c r="A571">
        <v>9.61</v>
      </c>
      <c r="B571">
        <v>7.5956000000000001</v>
      </c>
      <c r="C571">
        <v>12.7</v>
      </c>
      <c r="D571">
        <v>1</v>
      </c>
      <c r="E571">
        <v>9</v>
      </c>
      <c r="F571">
        <v>40.441000000000003</v>
      </c>
      <c r="G571">
        <v>28.251999999999999</v>
      </c>
      <c r="H571">
        <v>1.7183999999999999E-3</v>
      </c>
      <c r="I571">
        <v>2.0144000000000002</v>
      </c>
      <c r="J571">
        <v>2.0144000000000002</v>
      </c>
      <c r="K571" s="3">
        <f t="shared" si="16"/>
        <v>20.961498439125915</v>
      </c>
      <c r="L571">
        <f t="shared" si="17"/>
        <v>439.38441681347814</v>
      </c>
    </row>
    <row r="572" spans="1:12" x14ac:dyDescent="0.3">
      <c r="A572">
        <v>9.3800000000000008</v>
      </c>
      <c r="B572">
        <v>11.26</v>
      </c>
      <c r="C572">
        <v>12.7</v>
      </c>
      <c r="D572">
        <v>2</v>
      </c>
      <c r="E572">
        <v>11</v>
      </c>
      <c r="F572">
        <v>99.888000000000005</v>
      </c>
      <c r="G572">
        <v>36.634</v>
      </c>
      <c r="H572">
        <v>7.8767999999999998E-3</v>
      </c>
      <c r="I572">
        <v>-1.8804000000000001</v>
      </c>
      <c r="J572">
        <v>1.8804000000000001</v>
      </c>
      <c r="K572" s="3">
        <f t="shared" si="16"/>
        <v>20.04690831556503</v>
      </c>
      <c r="L572">
        <f t="shared" si="17"/>
        <v>401.87853301267035</v>
      </c>
    </row>
    <row r="573" spans="1:12" x14ac:dyDescent="0.3">
      <c r="A573">
        <v>79.19</v>
      </c>
      <c r="B573">
        <v>82.531999999999996</v>
      </c>
      <c r="C573">
        <v>572.49</v>
      </c>
      <c r="D573">
        <v>3</v>
      </c>
      <c r="E573">
        <v>7</v>
      </c>
      <c r="F573">
        <v>39.790999999999997</v>
      </c>
      <c r="G573">
        <v>8.3267000000000007</v>
      </c>
      <c r="H573">
        <v>3.1088000000000001E-3</v>
      </c>
      <c r="I573">
        <v>-3.3422999999999998</v>
      </c>
      <c r="J573">
        <v>3.3422999999999998</v>
      </c>
      <c r="K573" s="3">
        <f t="shared" si="16"/>
        <v>4.220608662709938</v>
      </c>
      <c r="L573">
        <f t="shared" si="17"/>
        <v>17.81353748374217</v>
      </c>
    </row>
    <row r="574" spans="1:12" x14ac:dyDescent="0.3">
      <c r="A574">
        <v>108.56</v>
      </c>
      <c r="B574">
        <v>105.6</v>
      </c>
      <c r="C574">
        <v>894.56</v>
      </c>
      <c r="D574">
        <v>4</v>
      </c>
      <c r="E574">
        <v>3</v>
      </c>
      <c r="F574">
        <v>40.47</v>
      </c>
      <c r="G574">
        <v>57.121000000000002</v>
      </c>
      <c r="H574">
        <v>2.3592000000000001E-3</v>
      </c>
      <c r="I574">
        <v>2.9584000000000001</v>
      </c>
      <c r="J574">
        <v>2.9584000000000001</v>
      </c>
      <c r="K574" s="3">
        <f t="shared" si="16"/>
        <v>2.7251289609432572</v>
      </c>
      <c r="L574">
        <f t="shared" si="17"/>
        <v>7.4263278537716761</v>
      </c>
    </row>
    <row r="575" spans="1:12" x14ac:dyDescent="0.3">
      <c r="A575">
        <v>6.23</v>
      </c>
      <c r="B575">
        <v>11.26</v>
      </c>
      <c r="C575">
        <v>12.7</v>
      </c>
      <c r="D575">
        <v>1</v>
      </c>
      <c r="E575">
        <v>15</v>
      </c>
      <c r="F575">
        <v>100.08</v>
      </c>
      <c r="G575">
        <v>63.603999999999999</v>
      </c>
      <c r="H575">
        <v>1.7440000000000001E-3</v>
      </c>
      <c r="I575">
        <v>-5.0304000000000002</v>
      </c>
      <c r="J575">
        <v>5.0304000000000002</v>
      </c>
      <c r="K575" s="3">
        <f t="shared" si="16"/>
        <v>80.744783306581056</v>
      </c>
      <c r="L575">
        <f t="shared" si="17"/>
        <v>6519.7200312267305</v>
      </c>
    </row>
    <row r="576" spans="1:12" x14ac:dyDescent="0.3">
      <c r="A576">
        <v>12.06</v>
      </c>
      <c r="B576">
        <v>11.26</v>
      </c>
      <c r="C576">
        <v>12.7</v>
      </c>
      <c r="D576">
        <v>2</v>
      </c>
      <c r="E576">
        <v>11</v>
      </c>
      <c r="F576">
        <v>61.81</v>
      </c>
      <c r="G576">
        <v>8.5387000000000004</v>
      </c>
      <c r="H576">
        <v>1.5443999999999999E-2</v>
      </c>
      <c r="I576">
        <v>0.79959000000000002</v>
      </c>
      <c r="J576">
        <v>0.79959000000000002</v>
      </c>
      <c r="K576" s="3">
        <f t="shared" si="16"/>
        <v>6.6300995024875613</v>
      </c>
      <c r="L576">
        <f t="shared" si="17"/>
        <v>43.958219412885811</v>
      </c>
    </row>
    <row r="577" spans="1:12" x14ac:dyDescent="0.3">
      <c r="A577">
        <v>79.510000000000005</v>
      </c>
      <c r="B577">
        <v>82.531999999999996</v>
      </c>
      <c r="C577">
        <v>572.49</v>
      </c>
      <c r="D577">
        <v>3</v>
      </c>
      <c r="E577">
        <v>7</v>
      </c>
      <c r="F577">
        <v>1.2498</v>
      </c>
      <c r="G577">
        <v>7.5583</v>
      </c>
      <c r="H577">
        <v>4.3975999999999998E-3</v>
      </c>
      <c r="I577">
        <v>-3.0223</v>
      </c>
      <c r="J577">
        <v>3.0223</v>
      </c>
      <c r="K577" s="3">
        <f t="shared" si="16"/>
        <v>3.8011570871588476</v>
      </c>
      <c r="L577">
        <f t="shared" si="17"/>
        <v>14.448795201257935</v>
      </c>
    </row>
    <row r="578" spans="1:12" x14ac:dyDescent="0.3">
      <c r="A578">
        <v>106.7</v>
      </c>
      <c r="B578">
        <v>105.6</v>
      </c>
      <c r="C578">
        <v>894.56</v>
      </c>
      <c r="D578">
        <v>4</v>
      </c>
      <c r="E578">
        <v>4</v>
      </c>
      <c r="F578">
        <v>100.04</v>
      </c>
      <c r="G578">
        <v>54.92</v>
      </c>
      <c r="H578">
        <v>2.6616000000000001E-3</v>
      </c>
      <c r="I578">
        <v>1.0984</v>
      </c>
      <c r="J578">
        <v>1.0984</v>
      </c>
      <c r="K578" s="3">
        <f t="shared" si="16"/>
        <v>1.0294283036551077</v>
      </c>
      <c r="L578">
        <f t="shared" si="17"/>
        <v>1.0597226323662328</v>
      </c>
    </row>
    <row r="579" spans="1:12" x14ac:dyDescent="0.3">
      <c r="A579">
        <v>7.66</v>
      </c>
      <c r="B579">
        <v>11.26</v>
      </c>
      <c r="C579">
        <v>12.7</v>
      </c>
      <c r="D579">
        <v>1</v>
      </c>
      <c r="E579">
        <v>19</v>
      </c>
      <c r="F579">
        <v>99.992000000000004</v>
      </c>
      <c r="G579">
        <v>22.457999999999998</v>
      </c>
      <c r="H579">
        <v>1.652E-3</v>
      </c>
      <c r="I579">
        <v>-3.6004</v>
      </c>
      <c r="J579">
        <v>3.6004</v>
      </c>
      <c r="K579" s="3">
        <f t="shared" ref="K579:K601" si="18">(J579/A579)*100</f>
        <v>47.002610966057439</v>
      </c>
      <c r="L579">
        <f t="shared" ref="L579:L601" si="19">K579^2</f>
        <v>2209.2454376265432</v>
      </c>
    </row>
    <row r="580" spans="1:12" x14ac:dyDescent="0.3">
      <c r="A580">
        <v>7.19</v>
      </c>
      <c r="B580">
        <v>7.5956000000000001</v>
      </c>
      <c r="C580">
        <v>12.7</v>
      </c>
      <c r="D580">
        <v>2</v>
      </c>
      <c r="E580">
        <v>4</v>
      </c>
      <c r="F580">
        <v>98.096999999999994</v>
      </c>
      <c r="G580">
        <v>62.353000000000002</v>
      </c>
      <c r="H580">
        <v>1.6982000000000001E-2</v>
      </c>
      <c r="I580">
        <v>-0.40555999999999998</v>
      </c>
      <c r="J580">
        <v>0.40555999999999998</v>
      </c>
      <c r="K580" s="3">
        <f t="shared" si="18"/>
        <v>5.6406119610570231</v>
      </c>
      <c r="L580">
        <f t="shared" si="19"/>
        <v>31.816503295219555</v>
      </c>
    </row>
    <row r="581" spans="1:12" x14ac:dyDescent="0.3">
      <c r="A581">
        <v>84.16</v>
      </c>
      <c r="B581">
        <v>82.531999999999996</v>
      </c>
      <c r="C581">
        <v>572.49</v>
      </c>
      <c r="D581">
        <v>3</v>
      </c>
      <c r="E581">
        <v>9</v>
      </c>
      <c r="F581">
        <v>99.983000000000004</v>
      </c>
      <c r="G581">
        <v>68.42</v>
      </c>
      <c r="H581">
        <v>2.0192000000000001E-3</v>
      </c>
      <c r="I581">
        <v>1.6276999999999999</v>
      </c>
      <c r="J581">
        <v>1.6276999999999999</v>
      </c>
      <c r="K581" s="3">
        <f t="shared" si="18"/>
        <v>1.9340541825095057</v>
      </c>
      <c r="L581">
        <f t="shared" si="19"/>
        <v>3.7405655808825125</v>
      </c>
    </row>
    <row r="582" spans="1:12" x14ac:dyDescent="0.3">
      <c r="A582">
        <v>103.56</v>
      </c>
      <c r="B582">
        <v>105.6</v>
      </c>
      <c r="C582">
        <v>894.56</v>
      </c>
      <c r="D582">
        <v>4</v>
      </c>
      <c r="E582">
        <v>5</v>
      </c>
      <c r="F582">
        <v>99.983000000000004</v>
      </c>
      <c r="G582">
        <v>35.360999999999997</v>
      </c>
      <c r="H582">
        <v>2.5776000000000002E-3</v>
      </c>
      <c r="I582">
        <v>-2.0415999999999999</v>
      </c>
      <c r="J582">
        <v>2.0415999999999999</v>
      </c>
      <c r="K582" s="3">
        <f t="shared" si="18"/>
        <v>1.9714175357280803</v>
      </c>
      <c r="L582">
        <f t="shared" si="19"/>
        <v>3.8864871001761769</v>
      </c>
    </row>
    <row r="583" spans="1:12" x14ac:dyDescent="0.3">
      <c r="A583">
        <v>7.8</v>
      </c>
      <c r="B583">
        <v>11.26</v>
      </c>
      <c r="C583">
        <v>12.7</v>
      </c>
      <c r="D583">
        <v>1</v>
      </c>
      <c r="E583">
        <v>19</v>
      </c>
      <c r="F583">
        <v>40.268999999999998</v>
      </c>
      <c r="G583">
        <v>28.884</v>
      </c>
      <c r="H583">
        <v>1.7424000000000001E-3</v>
      </c>
      <c r="I583">
        <v>-3.4603999999999999</v>
      </c>
      <c r="J583">
        <v>3.4603999999999999</v>
      </c>
      <c r="K583" s="3">
        <f t="shared" si="18"/>
        <v>44.364102564102566</v>
      </c>
      <c r="L583">
        <f t="shared" si="19"/>
        <v>1968.1735963182118</v>
      </c>
    </row>
    <row r="584" spans="1:12" x14ac:dyDescent="0.3">
      <c r="A584">
        <v>7.71</v>
      </c>
      <c r="B584">
        <v>7.5956000000000001</v>
      </c>
      <c r="C584">
        <v>12.7</v>
      </c>
      <c r="D584">
        <v>2</v>
      </c>
      <c r="E584">
        <v>4</v>
      </c>
      <c r="F584">
        <v>98.159000000000006</v>
      </c>
      <c r="G584">
        <v>31.869</v>
      </c>
      <c r="H584">
        <v>1.4279E-2</v>
      </c>
      <c r="I584">
        <v>0.11444</v>
      </c>
      <c r="J584">
        <v>0.11444</v>
      </c>
      <c r="K584" s="3">
        <f t="shared" si="18"/>
        <v>1.4843060959792478</v>
      </c>
      <c r="L584">
        <f t="shared" si="19"/>
        <v>2.2031645865611558</v>
      </c>
    </row>
    <row r="585" spans="1:12" x14ac:dyDescent="0.3">
      <c r="A585">
        <v>110.35</v>
      </c>
      <c r="B585">
        <v>105.6</v>
      </c>
      <c r="C585">
        <v>894.56</v>
      </c>
      <c r="D585">
        <v>4</v>
      </c>
      <c r="E585">
        <v>3</v>
      </c>
      <c r="F585">
        <v>40.237000000000002</v>
      </c>
      <c r="G585">
        <v>23.718</v>
      </c>
      <c r="H585">
        <v>1.8272E-3</v>
      </c>
      <c r="I585">
        <v>4.7484000000000002</v>
      </c>
      <c r="J585">
        <v>4.7484000000000002</v>
      </c>
      <c r="K585" s="3">
        <f t="shared" si="18"/>
        <v>4.3030357951971006</v>
      </c>
      <c r="L585">
        <f t="shared" si="19"/>
        <v>18.516117054747543</v>
      </c>
    </row>
    <row r="586" spans="1:12" x14ac:dyDescent="0.3">
      <c r="A586">
        <v>10.029999999999999</v>
      </c>
      <c r="B586">
        <v>7.5956000000000001</v>
      </c>
      <c r="C586">
        <v>12.7</v>
      </c>
      <c r="D586">
        <v>1</v>
      </c>
      <c r="E586">
        <v>5</v>
      </c>
      <c r="F586">
        <v>100.13</v>
      </c>
      <c r="G586">
        <v>70.997</v>
      </c>
      <c r="H586">
        <v>1.6848E-3</v>
      </c>
      <c r="I586">
        <v>2.4344000000000001</v>
      </c>
      <c r="J586">
        <v>2.4344000000000001</v>
      </c>
      <c r="K586" s="3">
        <f t="shared" si="18"/>
        <v>24.271186440677969</v>
      </c>
      <c r="L586">
        <f t="shared" si="19"/>
        <v>589.09049123815009</v>
      </c>
    </row>
    <row r="587" spans="1:12" x14ac:dyDescent="0.3">
      <c r="A587">
        <v>14.43</v>
      </c>
      <c r="B587">
        <v>11.26</v>
      </c>
      <c r="C587">
        <v>12.7</v>
      </c>
      <c r="D587">
        <v>2</v>
      </c>
      <c r="E587">
        <v>13</v>
      </c>
      <c r="F587">
        <v>100.6</v>
      </c>
      <c r="G587">
        <v>26.308</v>
      </c>
      <c r="H587">
        <v>3.9664000000000001E-3</v>
      </c>
      <c r="I587">
        <v>3.1696</v>
      </c>
      <c r="J587">
        <v>3.1696</v>
      </c>
      <c r="K587" s="3">
        <f t="shared" si="18"/>
        <v>21.965349965349965</v>
      </c>
      <c r="L587">
        <f t="shared" si="19"/>
        <v>482.47659910029972</v>
      </c>
    </row>
    <row r="588" spans="1:12" x14ac:dyDescent="0.3">
      <c r="A588">
        <v>81.77</v>
      </c>
      <c r="B588">
        <v>82.531999999999996</v>
      </c>
      <c r="C588">
        <v>572.49</v>
      </c>
      <c r="D588">
        <v>3</v>
      </c>
      <c r="E588">
        <v>9</v>
      </c>
      <c r="F588">
        <v>100.01</v>
      </c>
      <c r="G588">
        <v>27.872</v>
      </c>
      <c r="H588">
        <v>5.2776000000000003E-3</v>
      </c>
      <c r="I588">
        <v>-0.76227</v>
      </c>
      <c r="J588">
        <v>0.76227</v>
      </c>
      <c r="K588" s="3">
        <f t="shared" si="18"/>
        <v>0.93221230280053813</v>
      </c>
      <c r="L588">
        <f t="shared" si="19"/>
        <v>0.86901977749268222</v>
      </c>
    </row>
    <row r="589" spans="1:12" x14ac:dyDescent="0.3">
      <c r="A589">
        <v>103.47</v>
      </c>
      <c r="B589">
        <v>105.6</v>
      </c>
      <c r="C589">
        <v>894.56</v>
      </c>
      <c r="D589">
        <v>4</v>
      </c>
      <c r="E589">
        <v>4</v>
      </c>
      <c r="F589">
        <v>99.986999999999995</v>
      </c>
      <c r="G589">
        <v>28.890999999999998</v>
      </c>
      <c r="H589">
        <v>2.5352E-3</v>
      </c>
      <c r="I589">
        <v>-2.1316000000000002</v>
      </c>
      <c r="J589">
        <v>2.1316000000000002</v>
      </c>
      <c r="K589" s="3">
        <f t="shared" si="18"/>
        <v>2.060114042717696</v>
      </c>
      <c r="L589">
        <f t="shared" si="19"/>
        <v>4.244069869002649</v>
      </c>
    </row>
    <row r="590" spans="1:12" x14ac:dyDescent="0.3">
      <c r="A590">
        <v>7.13</v>
      </c>
      <c r="B590">
        <v>7.5956000000000001</v>
      </c>
      <c r="C590">
        <v>12.7</v>
      </c>
      <c r="D590">
        <v>1</v>
      </c>
      <c r="E590">
        <v>3</v>
      </c>
      <c r="F590">
        <v>41.018999999999998</v>
      </c>
      <c r="G590">
        <v>36.661999999999999</v>
      </c>
      <c r="H590">
        <v>1.6295999999999999E-3</v>
      </c>
      <c r="I590">
        <v>-0.46555999999999997</v>
      </c>
      <c r="J590">
        <v>0.46555999999999997</v>
      </c>
      <c r="K590" s="3">
        <f t="shared" si="18"/>
        <v>6.5295932678821877</v>
      </c>
      <c r="L590">
        <f t="shared" si="19"/>
        <v>42.635588243972386</v>
      </c>
    </row>
    <row r="591" spans="1:12" x14ac:dyDescent="0.3">
      <c r="A591">
        <v>7.6</v>
      </c>
      <c r="B591">
        <v>7.5956000000000001</v>
      </c>
      <c r="C591">
        <v>12.7</v>
      </c>
      <c r="D591">
        <v>2</v>
      </c>
      <c r="E591">
        <v>7</v>
      </c>
      <c r="F591">
        <v>99.994</v>
      </c>
      <c r="G591">
        <v>42.587000000000003</v>
      </c>
      <c r="H591">
        <v>2.7896000000000002E-3</v>
      </c>
      <c r="I591">
        <v>4.4359000000000004E-3</v>
      </c>
      <c r="J591">
        <v>4.4359000000000004E-3</v>
      </c>
      <c r="K591" s="3">
        <f t="shared" si="18"/>
        <v>5.8367105263157901E-2</v>
      </c>
      <c r="L591">
        <f t="shared" si="19"/>
        <v>3.4067189768005549E-3</v>
      </c>
    </row>
    <row r="592" spans="1:12" x14ac:dyDescent="0.3">
      <c r="A592">
        <v>96.02</v>
      </c>
      <c r="B592">
        <v>82.531999999999996</v>
      </c>
      <c r="C592">
        <v>572.49</v>
      </c>
      <c r="D592">
        <v>3</v>
      </c>
      <c r="E592">
        <v>10</v>
      </c>
      <c r="F592">
        <v>39.304000000000002</v>
      </c>
      <c r="G592">
        <v>6.8815</v>
      </c>
      <c r="H592">
        <v>2.0736000000000001E-3</v>
      </c>
      <c r="I592">
        <v>13.488</v>
      </c>
      <c r="J592">
        <v>13.488</v>
      </c>
      <c r="K592" s="3">
        <f t="shared" si="18"/>
        <v>14.047073526348678</v>
      </c>
      <c r="L592">
        <f t="shared" si="19"/>
        <v>197.32027465464589</v>
      </c>
    </row>
    <row r="593" spans="1:12" x14ac:dyDescent="0.3">
      <c r="A593">
        <v>107.76</v>
      </c>
      <c r="B593">
        <v>105.6</v>
      </c>
      <c r="C593">
        <v>894.56</v>
      </c>
      <c r="D593">
        <v>4</v>
      </c>
      <c r="E593">
        <v>5</v>
      </c>
      <c r="F593">
        <v>40.715000000000003</v>
      </c>
      <c r="G593">
        <v>58.804000000000002</v>
      </c>
      <c r="H593">
        <v>4.7359999999999998E-3</v>
      </c>
      <c r="I593">
        <v>2.1583999999999999</v>
      </c>
      <c r="J593">
        <v>2.1583999999999999</v>
      </c>
      <c r="K593" s="3">
        <f t="shared" si="18"/>
        <v>2.0029695619896062</v>
      </c>
      <c r="L593">
        <f t="shared" si="19"/>
        <v>4.0118870662568344</v>
      </c>
    </row>
    <row r="594" spans="1:12" x14ac:dyDescent="0.3">
      <c r="A594">
        <v>7.63</v>
      </c>
      <c r="B594">
        <v>7.5956000000000001</v>
      </c>
      <c r="C594">
        <v>12.7</v>
      </c>
      <c r="D594">
        <v>1</v>
      </c>
      <c r="E594">
        <v>8</v>
      </c>
      <c r="F594">
        <v>99.994</v>
      </c>
      <c r="G594">
        <v>19.277000000000001</v>
      </c>
      <c r="H594">
        <v>1.6848E-3</v>
      </c>
      <c r="I594">
        <v>3.4436000000000001E-2</v>
      </c>
      <c r="J594">
        <v>3.4436000000000001E-2</v>
      </c>
      <c r="K594" s="3">
        <f t="shared" si="18"/>
        <v>0.45132372214941024</v>
      </c>
      <c r="L594">
        <f t="shared" si="19"/>
        <v>0.20369310217479805</v>
      </c>
    </row>
    <row r="595" spans="1:12" x14ac:dyDescent="0.3">
      <c r="A595">
        <v>12.53</v>
      </c>
      <c r="B595">
        <v>7.5956000000000001</v>
      </c>
      <c r="C595">
        <v>12.7</v>
      </c>
      <c r="D595">
        <v>2</v>
      </c>
      <c r="E595">
        <v>9</v>
      </c>
      <c r="F595">
        <v>60.755000000000003</v>
      </c>
      <c r="G595">
        <v>7.3985000000000003</v>
      </c>
      <c r="H595">
        <v>7.2287999999999996E-3</v>
      </c>
      <c r="I595">
        <v>4.9344000000000001</v>
      </c>
      <c r="J595">
        <v>4.9344000000000001</v>
      </c>
      <c r="K595" s="3">
        <f t="shared" si="18"/>
        <v>39.380686352753393</v>
      </c>
      <c r="L595">
        <f t="shared" si="19"/>
        <v>1550.8384576139374</v>
      </c>
    </row>
    <row r="596" spans="1:12" x14ac:dyDescent="0.3">
      <c r="A596">
        <v>72.77</v>
      </c>
      <c r="B596">
        <v>75.236000000000004</v>
      </c>
      <c r="C596">
        <v>572.49</v>
      </c>
      <c r="D596">
        <v>3</v>
      </c>
      <c r="E596">
        <v>4</v>
      </c>
      <c r="F596">
        <v>1.1577</v>
      </c>
      <c r="G596">
        <v>7.6063000000000001</v>
      </c>
      <c r="H596">
        <v>3.0255999999999998E-3</v>
      </c>
      <c r="I596">
        <v>-2.4664999999999999</v>
      </c>
      <c r="J596">
        <v>2.4664999999999999</v>
      </c>
      <c r="K596" s="3">
        <f t="shared" si="18"/>
        <v>3.3894462003572898</v>
      </c>
      <c r="L596">
        <f t="shared" si="19"/>
        <v>11.48834554511647</v>
      </c>
    </row>
    <row r="597" spans="1:12" x14ac:dyDescent="0.3">
      <c r="A597">
        <v>6.66</v>
      </c>
      <c r="B597">
        <v>11.26</v>
      </c>
      <c r="C597">
        <v>12.7</v>
      </c>
      <c r="D597">
        <v>1</v>
      </c>
      <c r="E597">
        <v>14</v>
      </c>
      <c r="F597">
        <v>36.338000000000001</v>
      </c>
      <c r="G597">
        <v>22.356000000000002</v>
      </c>
      <c r="H597">
        <v>1.7304E-3</v>
      </c>
      <c r="I597">
        <v>-4.6003999999999996</v>
      </c>
      <c r="J597">
        <v>4.6003999999999996</v>
      </c>
      <c r="K597" s="3">
        <f t="shared" si="18"/>
        <v>69.075075075075063</v>
      </c>
      <c r="L597">
        <f t="shared" si="19"/>
        <v>4771.3659966272562</v>
      </c>
    </row>
    <row r="598" spans="1:12" x14ac:dyDescent="0.3">
      <c r="A598">
        <v>86.64</v>
      </c>
      <c r="B598">
        <v>82.531999999999996</v>
      </c>
      <c r="C598">
        <v>572.49</v>
      </c>
      <c r="D598">
        <v>3</v>
      </c>
      <c r="E598">
        <v>7</v>
      </c>
      <c r="F598">
        <v>41.81</v>
      </c>
      <c r="G598">
        <v>6.9741</v>
      </c>
      <c r="H598">
        <v>2.0615999999999998E-3</v>
      </c>
      <c r="I598">
        <v>4.1077000000000004</v>
      </c>
      <c r="J598">
        <v>4.1077000000000004</v>
      </c>
      <c r="K598" s="3">
        <f t="shared" si="18"/>
        <v>4.7411126500461682</v>
      </c>
      <c r="L598">
        <f t="shared" si="19"/>
        <v>22.478149160427801</v>
      </c>
    </row>
    <row r="599" spans="1:12" x14ac:dyDescent="0.3">
      <c r="A599">
        <v>7.92</v>
      </c>
      <c r="B599">
        <v>11.26</v>
      </c>
      <c r="C599">
        <v>12.7</v>
      </c>
      <c r="D599">
        <v>1</v>
      </c>
      <c r="E599">
        <v>15</v>
      </c>
      <c r="F599">
        <v>99.994</v>
      </c>
      <c r="G599">
        <v>54.912999999999997</v>
      </c>
      <c r="H599">
        <v>1.6831999999999999E-3</v>
      </c>
      <c r="I599">
        <v>-3.3403999999999998</v>
      </c>
      <c r="J599">
        <v>3.3403999999999998</v>
      </c>
      <c r="K599" s="3">
        <f t="shared" si="18"/>
        <v>42.176767676767675</v>
      </c>
      <c r="L599">
        <f t="shared" si="19"/>
        <v>1778.8797316600346</v>
      </c>
    </row>
    <row r="600" spans="1:12" x14ac:dyDescent="0.3">
      <c r="A600">
        <v>9.3000000000000007</v>
      </c>
      <c r="B600">
        <v>7.5956000000000001</v>
      </c>
      <c r="C600">
        <v>12.7</v>
      </c>
      <c r="D600">
        <v>2</v>
      </c>
      <c r="E600">
        <v>8</v>
      </c>
      <c r="F600">
        <v>62.502000000000002</v>
      </c>
      <c r="G600">
        <v>9.2568000000000001</v>
      </c>
      <c r="H600">
        <v>1.7221E-2</v>
      </c>
      <c r="I600">
        <v>1.7043999999999999</v>
      </c>
      <c r="J600">
        <v>1.7043999999999999</v>
      </c>
      <c r="K600" s="3">
        <f t="shared" si="18"/>
        <v>18.326881720430105</v>
      </c>
      <c r="L600">
        <f t="shared" si="19"/>
        <v>335.87459359463514</v>
      </c>
    </row>
    <row r="601" spans="1:12" x14ac:dyDescent="0.3">
      <c r="A601">
        <v>9.31</v>
      </c>
      <c r="B601">
        <v>7.5956000000000001</v>
      </c>
      <c r="C601">
        <v>12.7</v>
      </c>
      <c r="D601">
        <v>1</v>
      </c>
      <c r="E601">
        <v>5</v>
      </c>
      <c r="F601">
        <v>99.992000000000004</v>
      </c>
      <c r="G601">
        <v>70.891000000000005</v>
      </c>
      <c r="H601">
        <v>1.7864000000000001E-3</v>
      </c>
      <c r="I601">
        <v>1.7143999999999999</v>
      </c>
      <c r="J601">
        <v>1.7143999999999999</v>
      </c>
      <c r="K601" s="3">
        <f t="shared" si="18"/>
        <v>18.414607948442534</v>
      </c>
      <c r="L601">
        <f t="shared" si="19"/>
        <v>339.09778589484296</v>
      </c>
    </row>
  </sheetData>
  <autoFilter ref="A1:K60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workbookViewId="0">
      <selection activeCell="C2" sqref="A2:J60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6" t="s">
        <v>29</v>
      </c>
      <c r="E1" s="1" t="s">
        <v>6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110.85</v>
      </c>
      <c r="B2">
        <v>104.8</v>
      </c>
      <c r="C2">
        <v>894.56</v>
      </c>
      <c r="D2">
        <v>4</v>
      </c>
      <c r="E2">
        <v>5</v>
      </c>
      <c r="F2">
        <v>99.994</v>
      </c>
      <c r="G2">
        <v>18.721</v>
      </c>
      <c r="H2">
        <v>2.3216000000000001E-3</v>
      </c>
      <c r="I2">
        <v>6.0491999999999999</v>
      </c>
      <c r="J2">
        <v>6.0491999999999999</v>
      </c>
      <c r="K2" s="3">
        <f>(J2/A2)*100</f>
        <v>5.4571041948579158</v>
      </c>
      <c r="L2">
        <f>K2^2</f>
        <v>29.779986193535862</v>
      </c>
    </row>
    <row r="3" spans="1:15" x14ac:dyDescent="0.3">
      <c r="A3">
        <v>13.78</v>
      </c>
      <c r="B3">
        <v>15.266</v>
      </c>
      <c r="C3">
        <v>12.7</v>
      </c>
      <c r="D3">
        <v>1</v>
      </c>
      <c r="E3">
        <v>12</v>
      </c>
      <c r="F3">
        <v>99.986999999999995</v>
      </c>
      <c r="G3">
        <v>31.59</v>
      </c>
      <c r="H3">
        <v>1.7815999999999999E-3</v>
      </c>
      <c r="I3">
        <v>-1.4859</v>
      </c>
      <c r="J3">
        <v>1.4859</v>
      </c>
      <c r="K3" s="3">
        <f t="shared" ref="K3:K66" si="0">(J3/A3)*100</f>
        <v>10.783018867924529</v>
      </c>
      <c r="L3">
        <f t="shared" ref="L3:L66" si="1">K3^2</f>
        <v>116.27349590601639</v>
      </c>
      <c r="N3" s="2" t="s">
        <v>11</v>
      </c>
      <c r="O3" s="2">
        <f>AVERAGE(K2:K601)</f>
        <v>10.011701295436275</v>
      </c>
    </row>
    <row r="4" spans="1:15" x14ac:dyDescent="0.3">
      <c r="A4">
        <v>9.85</v>
      </c>
      <c r="B4">
        <v>7.1856</v>
      </c>
      <c r="C4">
        <v>12.7</v>
      </c>
      <c r="D4">
        <v>2</v>
      </c>
      <c r="E4">
        <v>6</v>
      </c>
      <c r="F4">
        <v>89.552999999999997</v>
      </c>
      <c r="G4">
        <v>55.424999999999997</v>
      </c>
      <c r="H4">
        <v>1.0789E-2</v>
      </c>
      <c r="I4">
        <v>2.6644000000000001</v>
      </c>
      <c r="J4">
        <v>2.6644000000000001</v>
      </c>
      <c r="K4" s="3">
        <f t="shared" si="0"/>
        <v>27.049746192893405</v>
      </c>
      <c r="L4">
        <f t="shared" si="1"/>
        <v>731.68876909995129</v>
      </c>
      <c r="N4" s="2"/>
      <c r="O4" s="2"/>
    </row>
    <row r="5" spans="1:15" x14ac:dyDescent="0.3">
      <c r="A5">
        <v>79.2</v>
      </c>
      <c r="B5">
        <v>75.260999999999996</v>
      </c>
      <c r="C5">
        <v>572.49</v>
      </c>
      <c r="D5">
        <v>3</v>
      </c>
      <c r="E5">
        <v>4</v>
      </c>
      <c r="F5">
        <v>97.998999999999995</v>
      </c>
      <c r="G5">
        <v>65.527000000000001</v>
      </c>
      <c r="H5">
        <v>95.447999999999993</v>
      </c>
      <c r="I5">
        <v>3.9384999999999999</v>
      </c>
      <c r="J5">
        <v>3.9384999999999999</v>
      </c>
      <c r="K5" s="3">
        <f t="shared" si="0"/>
        <v>4.9728535353535355</v>
      </c>
      <c r="L5">
        <f t="shared" si="1"/>
        <v>24.729272284078156</v>
      </c>
      <c r="N5" s="2" t="s">
        <v>12</v>
      </c>
      <c r="O5" s="2">
        <f>AVERAGE(J2:J492)</f>
        <v>2.3644843818737256</v>
      </c>
    </row>
    <row r="6" spans="1:15" x14ac:dyDescent="0.3">
      <c r="A6">
        <v>103.8</v>
      </c>
      <c r="B6">
        <v>104.8</v>
      </c>
      <c r="C6">
        <v>894.56</v>
      </c>
      <c r="D6">
        <v>4</v>
      </c>
      <c r="E6">
        <v>3</v>
      </c>
      <c r="F6">
        <v>99.994</v>
      </c>
      <c r="G6">
        <v>47.820999999999998</v>
      </c>
      <c r="H6">
        <v>2.5095999999999999E-3</v>
      </c>
      <c r="I6">
        <v>-1.0007999999999999</v>
      </c>
      <c r="J6">
        <v>1.0007999999999999</v>
      </c>
      <c r="K6" s="3">
        <f t="shared" si="0"/>
        <v>0.96416184971098262</v>
      </c>
      <c r="L6">
        <f t="shared" si="1"/>
        <v>0.92960807243810339</v>
      </c>
    </row>
    <row r="7" spans="1:15" x14ac:dyDescent="0.3">
      <c r="A7">
        <v>19.239999999999998</v>
      </c>
      <c r="B7">
        <v>18.428999999999998</v>
      </c>
      <c r="C7">
        <v>12.7</v>
      </c>
      <c r="D7">
        <v>1</v>
      </c>
      <c r="E7">
        <v>14</v>
      </c>
      <c r="F7">
        <v>11.927</v>
      </c>
      <c r="G7">
        <v>41.341000000000001</v>
      </c>
      <c r="H7">
        <v>1.5968E-3</v>
      </c>
      <c r="I7">
        <v>0.81100000000000005</v>
      </c>
      <c r="J7">
        <v>0.81100000000000005</v>
      </c>
      <c r="K7" s="3">
        <f t="shared" si="0"/>
        <v>4.2151767151767157</v>
      </c>
      <c r="L7">
        <f t="shared" si="1"/>
        <v>17.767714740167968</v>
      </c>
      <c r="N7" s="3" t="s">
        <v>13</v>
      </c>
      <c r="O7" s="3">
        <f>O11/690</f>
        <v>164.62865545762997</v>
      </c>
    </row>
    <row r="8" spans="1:15" x14ac:dyDescent="0.3">
      <c r="A8">
        <v>17.47</v>
      </c>
      <c r="B8">
        <v>18.428999999999998</v>
      </c>
      <c r="C8">
        <v>12.7</v>
      </c>
      <c r="D8">
        <v>2</v>
      </c>
      <c r="E8">
        <v>14</v>
      </c>
      <c r="F8">
        <v>99.436000000000007</v>
      </c>
      <c r="G8">
        <v>43.174999999999997</v>
      </c>
      <c r="H8">
        <v>1.1202E-2</v>
      </c>
      <c r="I8">
        <v>-0.95899999999999996</v>
      </c>
      <c r="J8">
        <v>0.95899999999999996</v>
      </c>
      <c r="K8" s="3">
        <f t="shared" si="0"/>
        <v>5.4894104178591876</v>
      </c>
      <c r="L8">
        <f t="shared" si="1"/>
        <v>30.133626735700979</v>
      </c>
    </row>
    <row r="9" spans="1:15" x14ac:dyDescent="0.3">
      <c r="A9">
        <v>90.54</v>
      </c>
      <c r="B9">
        <v>85.994</v>
      </c>
      <c r="C9">
        <v>572.49</v>
      </c>
      <c r="D9">
        <v>3</v>
      </c>
      <c r="E9">
        <v>9</v>
      </c>
      <c r="F9">
        <v>12.29</v>
      </c>
      <c r="G9">
        <v>63.040999999999997</v>
      </c>
      <c r="H9">
        <v>98.03</v>
      </c>
      <c r="I9">
        <v>4.5461</v>
      </c>
      <c r="J9">
        <v>4.5461</v>
      </c>
      <c r="K9" s="3">
        <f t="shared" si="0"/>
        <v>5.0210956483322287</v>
      </c>
      <c r="L9">
        <f t="shared" si="1"/>
        <v>25.211401509700842</v>
      </c>
    </row>
    <row r="10" spans="1:15" x14ac:dyDescent="0.3">
      <c r="A10">
        <v>105.77</v>
      </c>
      <c r="B10">
        <v>104.8</v>
      </c>
      <c r="C10">
        <v>894.56</v>
      </c>
      <c r="D10">
        <v>4</v>
      </c>
      <c r="E10">
        <v>3</v>
      </c>
      <c r="F10">
        <v>12.659000000000001</v>
      </c>
      <c r="G10">
        <v>57.591000000000001</v>
      </c>
      <c r="H10">
        <v>2.6432000000000001E-3</v>
      </c>
      <c r="I10">
        <v>0.96919</v>
      </c>
      <c r="J10">
        <v>0.96919</v>
      </c>
      <c r="K10" s="3">
        <f t="shared" si="0"/>
        <v>0.91631842677507791</v>
      </c>
      <c r="L10">
        <f t="shared" si="1"/>
        <v>0.83963945924755379</v>
      </c>
    </row>
    <row r="11" spans="1:15" x14ac:dyDescent="0.3">
      <c r="A11">
        <v>11.26</v>
      </c>
      <c r="B11">
        <v>10.856999999999999</v>
      </c>
      <c r="C11">
        <v>12.7</v>
      </c>
      <c r="D11">
        <v>1</v>
      </c>
      <c r="E11">
        <v>7</v>
      </c>
      <c r="F11">
        <v>100.43</v>
      </c>
      <c r="G11">
        <v>60.823999999999998</v>
      </c>
      <c r="H11">
        <v>1.7007999999999999E-3</v>
      </c>
      <c r="I11">
        <v>0.40287000000000001</v>
      </c>
      <c r="J11">
        <v>0.40287000000000001</v>
      </c>
      <c r="K11" s="3">
        <f t="shared" si="0"/>
        <v>3.5778863232682063</v>
      </c>
      <c r="L11">
        <f t="shared" si="1"/>
        <v>12.801270542229684</v>
      </c>
      <c r="N11" s="3" t="s">
        <v>14</v>
      </c>
      <c r="O11" s="3">
        <f>SUM(L2:L492)</f>
        <v>113593.77226576468</v>
      </c>
    </row>
    <row r="12" spans="1:15" x14ac:dyDescent="0.3">
      <c r="A12">
        <v>6.79</v>
      </c>
      <c r="B12">
        <v>7.1856</v>
      </c>
      <c r="C12">
        <v>12.7</v>
      </c>
      <c r="D12">
        <v>2</v>
      </c>
      <c r="E12">
        <v>4</v>
      </c>
      <c r="F12">
        <v>99.99</v>
      </c>
      <c r="G12">
        <v>6.8897000000000004</v>
      </c>
      <c r="H12">
        <v>5.1288000000000002E-3</v>
      </c>
      <c r="I12">
        <v>-0.39562999999999998</v>
      </c>
      <c r="J12">
        <v>0.39562999999999998</v>
      </c>
      <c r="K12" s="3">
        <f t="shared" si="0"/>
        <v>5.8266568483063326</v>
      </c>
      <c r="L12">
        <f t="shared" si="1"/>
        <v>33.949930027915087</v>
      </c>
    </row>
    <row r="13" spans="1:15" x14ac:dyDescent="0.3">
      <c r="A13">
        <v>112.15</v>
      </c>
      <c r="B13">
        <v>104.8</v>
      </c>
      <c r="C13">
        <v>894.56</v>
      </c>
      <c r="D13">
        <v>4</v>
      </c>
      <c r="E13">
        <v>5</v>
      </c>
      <c r="F13">
        <v>100.31</v>
      </c>
      <c r="G13">
        <v>41.305</v>
      </c>
      <c r="H13">
        <v>1.8768000000000001E-3</v>
      </c>
      <c r="I13">
        <v>7.3491999999999997</v>
      </c>
      <c r="J13">
        <v>7.3491999999999997</v>
      </c>
      <c r="K13" s="3">
        <f t="shared" si="0"/>
        <v>6.5530093624609886</v>
      </c>
      <c r="L13">
        <f t="shared" si="1"/>
        <v>42.941931704501371</v>
      </c>
    </row>
    <row r="14" spans="1:15" x14ac:dyDescent="0.3">
      <c r="A14">
        <v>10.57</v>
      </c>
      <c r="B14">
        <v>7.1856</v>
      </c>
      <c r="C14">
        <v>12.7</v>
      </c>
      <c r="D14">
        <v>1</v>
      </c>
      <c r="E14">
        <v>6</v>
      </c>
      <c r="F14">
        <v>75.238</v>
      </c>
      <c r="G14">
        <v>18.681000000000001</v>
      </c>
      <c r="H14">
        <v>1.7872000000000001E-3</v>
      </c>
      <c r="I14">
        <v>3.3843999999999999</v>
      </c>
      <c r="J14">
        <v>3.3843999999999999</v>
      </c>
      <c r="K14" s="3">
        <f t="shared" si="0"/>
        <v>32.018921475875118</v>
      </c>
      <c r="L14">
        <f t="shared" si="1"/>
        <v>1025.2113324782567</v>
      </c>
    </row>
    <row r="15" spans="1:15" x14ac:dyDescent="0.3">
      <c r="A15">
        <v>7.18</v>
      </c>
      <c r="B15">
        <v>7.1856</v>
      </c>
      <c r="C15">
        <v>12.7</v>
      </c>
      <c r="D15">
        <v>2</v>
      </c>
      <c r="E15">
        <v>5</v>
      </c>
      <c r="F15">
        <v>88.778999999999996</v>
      </c>
      <c r="G15">
        <v>63.119</v>
      </c>
      <c r="H15">
        <v>4.4456000000000001E-3</v>
      </c>
      <c r="I15">
        <v>-5.6265999999999998E-3</v>
      </c>
      <c r="J15">
        <v>5.6265999999999998E-3</v>
      </c>
      <c r="K15" s="3">
        <f t="shared" si="0"/>
        <v>7.8364902506963791E-2</v>
      </c>
      <c r="L15">
        <f t="shared" si="1"/>
        <v>6.1410579449259397E-3</v>
      </c>
      <c r="N15" s="3"/>
      <c r="O15" s="3"/>
    </row>
    <row r="16" spans="1:15" x14ac:dyDescent="0.3">
      <c r="A16">
        <v>75.94</v>
      </c>
      <c r="B16">
        <v>79.251000000000005</v>
      </c>
      <c r="C16">
        <v>572.49</v>
      </c>
      <c r="D16">
        <v>3</v>
      </c>
      <c r="E16">
        <v>6</v>
      </c>
      <c r="F16">
        <v>98.477999999999994</v>
      </c>
      <c r="G16">
        <v>61.545000000000002</v>
      </c>
      <c r="H16">
        <v>96.363</v>
      </c>
      <c r="I16">
        <v>-3.3108</v>
      </c>
      <c r="J16">
        <v>3.3108</v>
      </c>
      <c r="K16" s="3">
        <f t="shared" si="0"/>
        <v>4.3597577034500921</v>
      </c>
      <c r="L16">
        <f t="shared" si="1"/>
        <v>19.007487232792421</v>
      </c>
      <c r="N16" s="3"/>
      <c r="O16" s="4"/>
    </row>
    <row r="17" spans="1:17" x14ac:dyDescent="0.3">
      <c r="A17">
        <v>104.88</v>
      </c>
      <c r="B17">
        <v>104.8</v>
      </c>
      <c r="C17">
        <v>894.56</v>
      </c>
      <c r="D17">
        <v>4</v>
      </c>
      <c r="E17">
        <v>3</v>
      </c>
      <c r="F17">
        <v>100.05</v>
      </c>
      <c r="G17">
        <v>62.831000000000003</v>
      </c>
      <c r="H17">
        <v>3.4688000000000002E-3</v>
      </c>
      <c r="I17">
        <v>7.9186999999999994E-2</v>
      </c>
      <c r="J17">
        <v>7.9186999999999994E-2</v>
      </c>
      <c r="K17" s="3">
        <f t="shared" si="0"/>
        <v>7.5502479023646069E-2</v>
      </c>
      <c r="L17">
        <f t="shared" si="1"/>
        <v>5.7006243387161147E-3</v>
      </c>
      <c r="N17" s="3"/>
      <c r="O17" s="3"/>
    </row>
    <row r="18" spans="1:17" x14ac:dyDescent="0.3">
      <c r="A18">
        <v>7.37</v>
      </c>
      <c r="B18">
        <v>7.1856</v>
      </c>
      <c r="C18">
        <v>12.7</v>
      </c>
      <c r="D18">
        <v>1</v>
      </c>
      <c r="E18">
        <v>4</v>
      </c>
      <c r="F18">
        <v>10.839</v>
      </c>
      <c r="G18">
        <v>25.22</v>
      </c>
      <c r="H18">
        <v>1.7152000000000001E-3</v>
      </c>
      <c r="I18">
        <v>0.18437000000000001</v>
      </c>
      <c r="J18">
        <v>0.18437000000000001</v>
      </c>
      <c r="K18" s="3">
        <f t="shared" si="0"/>
        <v>2.5016282225237449</v>
      </c>
      <c r="L18">
        <f t="shared" si="1"/>
        <v>6.2581437637273112</v>
      </c>
      <c r="N18" s="5" t="s">
        <v>26</v>
      </c>
      <c r="O18" s="3">
        <f>VARA(A2:A492)</f>
        <v>1565.885571131801</v>
      </c>
    </row>
    <row r="19" spans="1:17" x14ac:dyDescent="0.3">
      <c r="A19">
        <v>6.53</v>
      </c>
      <c r="B19">
        <v>7.1856</v>
      </c>
      <c r="C19">
        <v>12.7</v>
      </c>
      <c r="D19">
        <v>2</v>
      </c>
      <c r="E19">
        <v>3</v>
      </c>
      <c r="F19">
        <v>99.986999999999995</v>
      </c>
      <c r="G19">
        <v>25.856999999999999</v>
      </c>
      <c r="H19">
        <v>2.784E-3</v>
      </c>
      <c r="I19">
        <v>-0.65563000000000005</v>
      </c>
      <c r="J19">
        <v>0.65563000000000005</v>
      </c>
      <c r="K19" s="3">
        <f t="shared" si="0"/>
        <v>10.040275650842268</v>
      </c>
      <c r="L19">
        <f t="shared" si="1"/>
        <v>100.80713514489614</v>
      </c>
    </row>
    <row r="20" spans="1:17" x14ac:dyDescent="0.3">
      <c r="A20">
        <v>99.91</v>
      </c>
      <c r="B20">
        <v>85.994</v>
      </c>
      <c r="C20">
        <v>572.49</v>
      </c>
      <c r="D20">
        <v>3</v>
      </c>
      <c r="E20">
        <v>9</v>
      </c>
      <c r="F20">
        <v>98.063999999999993</v>
      </c>
      <c r="G20">
        <v>6.3876999999999997</v>
      </c>
      <c r="H20">
        <v>95.802999999999997</v>
      </c>
      <c r="I20">
        <v>13.916</v>
      </c>
      <c r="J20">
        <v>13.916</v>
      </c>
      <c r="K20" s="3">
        <f t="shared" si="0"/>
        <v>13.928535682113905</v>
      </c>
      <c r="L20">
        <f t="shared" si="1"/>
        <v>194.00410624792028</v>
      </c>
    </row>
    <row r="21" spans="1:17" x14ac:dyDescent="0.3">
      <c r="A21">
        <v>13.06</v>
      </c>
      <c r="B21">
        <v>10.856999999999999</v>
      </c>
      <c r="C21">
        <v>12.7</v>
      </c>
      <c r="D21">
        <v>1</v>
      </c>
      <c r="E21">
        <v>7</v>
      </c>
      <c r="F21">
        <v>100.32</v>
      </c>
      <c r="G21">
        <v>34.898000000000003</v>
      </c>
      <c r="H21">
        <v>1.6952E-3</v>
      </c>
      <c r="I21">
        <v>2.2029000000000001</v>
      </c>
      <c r="J21">
        <v>2.2029000000000001</v>
      </c>
      <c r="K21" s="3">
        <f t="shared" si="0"/>
        <v>16.867534456355283</v>
      </c>
      <c r="L21">
        <f t="shared" si="1"/>
        <v>284.51371863633273</v>
      </c>
    </row>
    <row r="22" spans="1:17" x14ac:dyDescent="0.3">
      <c r="A22">
        <v>7.95</v>
      </c>
      <c r="B22">
        <v>10.856999999999999</v>
      </c>
      <c r="C22">
        <v>12.7</v>
      </c>
      <c r="D22">
        <v>2</v>
      </c>
      <c r="E22">
        <v>7</v>
      </c>
      <c r="F22">
        <v>99.992000000000004</v>
      </c>
      <c r="G22">
        <v>6.9541000000000004</v>
      </c>
      <c r="H22">
        <v>4.5056000000000002E-3</v>
      </c>
      <c r="I22">
        <v>-2.9070999999999998</v>
      </c>
      <c r="J22">
        <v>2.9070999999999998</v>
      </c>
      <c r="K22" s="3">
        <f t="shared" si="0"/>
        <v>36.567295597484275</v>
      </c>
      <c r="L22">
        <f t="shared" si="1"/>
        <v>1337.1671073137929</v>
      </c>
    </row>
    <row r="23" spans="1:17" x14ac:dyDescent="0.3">
      <c r="A23">
        <v>110.31</v>
      </c>
      <c r="B23">
        <v>104.8</v>
      </c>
      <c r="C23">
        <v>894.56</v>
      </c>
      <c r="D23">
        <v>4</v>
      </c>
      <c r="E23">
        <v>4</v>
      </c>
      <c r="F23">
        <v>100.21</v>
      </c>
      <c r="G23">
        <v>34.893000000000001</v>
      </c>
      <c r="H23">
        <v>1.8848000000000001E-3</v>
      </c>
      <c r="I23">
        <v>5.5091999999999999</v>
      </c>
      <c r="J23">
        <v>5.5091999999999999</v>
      </c>
      <c r="K23" s="3">
        <f t="shared" si="0"/>
        <v>4.9942888224095725</v>
      </c>
      <c r="L23">
        <f t="shared" si="1"/>
        <v>24.942920841645194</v>
      </c>
      <c r="N23" s="3" t="s">
        <v>15</v>
      </c>
      <c r="O23" s="3">
        <f>STDEV(J2:J492)</f>
        <v>2.3409250612451742</v>
      </c>
      <c r="P23" s="3"/>
      <c r="Q23" t="s">
        <v>28</v>
      </c>
    </row>
    <row r="24" spans="1:17" x14ac:dyDescent="0.3">
      <c r="A24">
        <v>11.76</v>
      </c>
      <c r="B24">
        <v>10.856999999999999</v>
      </c>
      <c r="C24">
        <v>12.7</v>
      </c>
      <c r="D24">
        <v>1</v>
      </c>
      <c r="E24">
        <v>9</v>
      </c>
      <c r="F24">
        <v>87.528999999999996</v>
      </c>
      <c r="G24">
        <v>12.301</v>
      </c>
      <c r="H24">
        <v>1.6544000000000001E-3</v>
      </c>
      <c r="I24">
        <v>0.90286999999999995</v>
      </c>
      <c r="J24">
        <v>0.90286999999999995</v>
      </c>
      <c r="K24" s="3">
        <f t="shared" si="0"/>
        <v>7.6774659863945578</v>
      </c>
      <c r="L24">
        <f t="shared" si="1"/>
        <v>58.94348397224536</v>
      </c>
      <c r="N24" s="3" t="s">
        <v>16</v>
      </c>
      <c r="O24" s="4">
        <f>AVERAGEA(J2:J492)</f>
        <v>2.3644843818737256</v>
      </c>
      <c r="P24" s="4"/>
    </row>
    <row r="25" spans="1:17" x14ac:dyDescent="0.3">
      <c r="A25">
        <v>20.84</v>
      </c>
      <c r="B25">
        <v>18.428999999999998</v>
      </c>
      <c r="C25">
        <v>12.7</v>
      </c>
      <c r="D25">
        <v>2</v>
      </c>
      <c r="E25">
        <v>15</v>
      </c>
      <c r="F25">
        <v>80.932000000000002</v>
      </c>
      <c r="G25">
        <v>22.306999999999999</v>
      </c>
      <c r="H25">
        <v>8.2112000000000001E-3</v>
      </c>
      <c r="I25">
        <v>2.411</v>
      </c>
      <c r="J25">
        <v>2.411</v>
      </c>
      <c r="K25" s="3">
        <f t="shared" si="0"/>
        <v>11.569097888675623</v>
      </c>
      <c r="L25">
        <f t="shared" si="1"/>
        <v>133.84402595775876</v>
      </c>
      <c r="N25" s="5" t="s">
        <v>18</v>
      </c>
      <c r="O25">
        <f>MEDIAN(J2:J492)</f>
        <v>1.6992</v>
      </c>
    </row>
    <row r="26" spans="1:17" x14ac:dyDescent="0.3">
      <c r="A26">
        <v>83.55</v>
      </c>
      <c r="B26">
        <v>85.994</v>
      </c>
      <c r="C26">
        <v>572.49</v>
      </c>
      <c r="D26">
        <v>3</v>
      </c>
      <c r="E26">
        <v>9</v>
      </c>
      <c r="F26">
        <v>90.301000000000002</v>
      </c>
      <c r="G26">
        <v>24.186</v>
      </c>
      <c r="H26">
        <v>96.444000000000003</v>
      </c>
      <c r="I26">
        <v>-2.4439000000000002</v>
      </c>
      <c r="J26">
        <v>2.4439000000000002</v>
      </c>
      <c r="K26" s="3">
        <f t="shared" si="0"/>
        <v>2.9250748055056857</v>
      </c>
      <c r="L26">
        <f t="shared" si="1"/>
        <v>8.556062617804125</v>
      </c>
      <c r="N26" s="3" t="s">
        <v>17</v>
      </c>
      <c r="O26" s="3">
        <f>((O23/O24)*100)</f>
        <v>99.003616991122527</v>
      </c>
      <c r="P26" s="3"/>
    </row>
    <row r="27" spans="1:17" x14ac:dyDescent="0.3">
      <c r="A27">
        <v>102.16</v>
      </c>
      <c r="B27">
        <v>104.8</v>
      </c>
      <c r="C27">
        <v>894.56</v>
      </c>
      <c r="D27">
        <v>4</v>
      </c>
      <c r="E27">
        <v>3</v>
      </c>
      <c r="F27">
        <v>99.992000000000004</v>
      </c>
      <c r="G27">
        <v>51.142000000000003</v>
      </c>
      <c r="H27">
        <v>2.4591999999999999E-3</v>
      </c>
      <c r="I27">
        <v>-2.6408</v>
      </c>
      <c r="J27">
        <v>2.6408</v>
      </c>
      <c r="K27" s="3">
        <f t="shared" si="0"/>
        <v>2.5849647611589663</v>
      </c>
      <c r="L27">
        <f t="shared" si="1"/>
        <v>6.6820428164336318</v>
      </c>
    </row>
    <row r="28" spans="1:17" x14ac:dyDescent="0.3">
      <c r="A28">
        <v>16.97</v>
      </c>
      <c r="B28">
        <v>18.428999999999998</v>
      </c>
      <c r="C28">
        <v>12.7</v>
      </c>
      <c r="D28">
        <v>1</v>
      </c>
      <c r="E28">
        <v>14</v>
      </c>
      <c r="F28">
        <v>8.2340999999999998</v>
      </c>
      <c r="G28">
        <v>31.843</v>
      </c>
      <c r="H28">
        <v>1.6295999999999999E-3</v>
      </c>
      <c r="I28">
        <v>-1.4590000000000001</v>
      </c>
      <c r="J28">
        <v>1.4590000000000001</v>
      </c>
      <c r="K28" s="3">
        <f t="shared" si="0"/>
        <v>8.5975250441956401</v>
      </c>
      <c r="L28">
        <f t="shared" si="1"/>
        <v>73.917436885571249</v>
      </c>
    </row>
    <row r="29" spans="1:17" x14ac:dyDescent="0.3">
      <c r="A29">
        <v>15.83</v>
      </c>
      <c r="B29">
        <v>15.266</v>
      </c>
      <c r="C29">
        <v>12.7</v>
      </c>
      <c r="D29">
        <v>2</v>
      </c>
      <c r="E29">
        <v>12</v>
      </c>
      <c r="F29">
        <v>99.259</v>
      </c>
      <c r="G29">
        <v>33.686</v>
      </c>
      <c r="H29">
        <v>1.1162E-2</v>
      </c>
      <c r="I29">
        <v>0.56406000000000001</v>
      </c>
      <c r="J29">
        <v>0.56406000000000001</v>
      </c>
      <c r="K29" s="3">
        <f t="shared" si="0"/>
        <v>3.5632343651295009</v>
      </c>
      <c r="L29">
        <f t="shared" si="1"/>
        <v>12.696639140839837</v>
      </c>
      <c r="N29" s="3" t="s">
        <v>15</v>
      </c>
      <c r="O29" s="3">
        <f>STDEV(K2:K492)</f>
        <v>11.461670797862961</v>
      </c>
      <c r="Q29" t="s">
        <v>27</v>
      </c>
    </row>
    <row r="30" spans="1:17" x14ac:dyDescent="0.3">
      <c r="A30">
        <v>86.46</v>
      </c>
      <c r="B30">
        <v>79.251000000000005</v>
      </c>
      <c r="C30">
        <v>572.49</v>
      </c>
      <c r="D30">
        <v>3</v>
      </c>
      <c r="E30">
        <v>6</v>
      </c>
      <c r="F30">
        <v>11.545999999999999</v>
      </c>
      <c r="G30">
        <v>46.942999999999998</v>
      </c>
      <c r="H30">
        <v>97.072000000000003</v>
      </c>
      <c r="I30">
        <v>7.2092000000000001</v>
      </c>
      <c r="J30">
        <v>7.2092000000000001</v>
      </c>
      <c r="K30" s="3">
        <f t="shared" si="0"/>
        <v>8.3381910710154994</v>
      </c>
      <c r="L30">
        <f t="shared" si="1"/>
        <v>69.525430336762597</v>
      </c>
      <c r="N30" s="3" t="s">
        <v>16</v>
      </c>
      <c r="O30" s="4">
        <f>AVERAGEA(K2:K492)</f>
        <v>10.012469059250092</v>
      </c>
    </row>
    <row r="31" spans="1:17" x14ac:dyDescent="0.3">
      <c r="A31">
        <v>104.19</v>
      </c>
      <c r="B31">
        <v>104.8</v>
      </c>
      <c r="C31">
        <v>894.56</v>
      </c>
      <c r="D31">
        <v>4</v>
      </c>
      <c r="E31">
        <v>3</v>
      </c>
      <c r="F31">
        <v>11.275</v>
      </c>
      <c r="G31">
        <v>22.094000000000001</v>
      </c>
      <c r="H31">
        <v>2.428E-3</v>
      </c>
      <c r="I31">
        <v>-0.61080999999999996</v>
      </c>
      <c r="J31">
        <v>0.61080999999999996</v>
      </c>
      <c r="K31" s="3">
        <f t="shared" si="0"/>
        <v>0.58624628083309338</v>
      </c>
      <c r="L31">
        <f t="shared" si="1"/>
        <v>0.34368470179063421</v>
      </c>
      <c r="N31" s="5" t="s">
        <v>18</v>
      </c>
      <c r="O31">
        <f>MEDIAN(K2:K492)</f>
        <v>5.1655864008805192</v>
      </c>
    </row>
    <row r="32" spans="1:17" x14ac:dyDescent="0.3">
      <c r="A32">
        <v>14.18</v>
      </c>
      <c r="B32">
        <v>15.266</v>
      </c>
      <c r="C32">
        <v>12.7</v>
      </c>
      <c r="D32">
        <v>2</v>
      </c>
      <c r="E32">
        <v>11</v>
      </c>
      <c r="F32">
        <v>99.992000000000004</v>
      </c>
      <c r="G32">
        <v>5.8700999999999999</v>
      </c>
      <c r="H32">
        <v>1.7263999999999999E-3</v>
      </c>
      <c r="I32">
        <v>-1.0859000000000001</v>
      </c>
      <c r="J32">
        <v>1.0859000000000001</v>
      </c>
      <c r="K32" s="3">
        <f t="shared" si="0"/>
        <v>7.6579689703808187</v>
      </c>
      <c r="L32">
        <f t="shared" si="1"/>
        <v>58.644488751315457</v>
      </c>
      <c r="N32" s="3" t="s">
        <v>17</v>
      </c>
      <c r="O32" s="3">
        <f>((O29/O30))</f>
        <v>1.1447396970754196</v>
      </c>
    </row>
    <row r="33" spans="1:12" x14ac:dyDescent="0.3">
      <c r="A33">
        <v>110.14</v>
      </c>
      <c r="B33">
        <v>104.8</v>
      </c>
      <c r="C33">
        <v>894.56</v>
      </c>
      <c r="D33">
        <v>4</v>
      </c>
      <c r="E33">
        <v>5</v>
      </c>
      <c r="F33">
        <v>100.21</v>
      </c>
      <c r="G33">
        <v>42.426000000000002</v>
      </c>
      <c r="H33">
        <v>1.7815999999999999E-3</v>
      </c>
      <c r="I33">
        <v>5.3391999999999999</v>
      </c>
      <c r="J33">
        <v>5.3391999999999999</v>
      </c>
      <c r="K33" s="3">
        <f t="shared" si="0"/>
        <v>4.8476484474305428</v>
      </c>
      <c r="L33">
        <f t="shared" si="1"/>
        <v>23.499695469875753</v>
      </c>
    </row>
    <row r="34" spans="1:12" x14ac:dyDescent="0.3">
      <c r="A34">
        <v>9.07</v>
      </c>
      <c r="B34">
        <v>7.1856</v>
      </c>
      <c r="C34">
        <v>12.7</v>
      </c>
      <c r="D34">
        <v>1</v>
      </c>
      <c r="E34">
        <v>4</v>
      </c>
      <c r="F34">
        <v>99.992000000000004</v>
      </c>
      <c r="G34">
        <v>35.104999999999997</v>
      </c>
      <c r="H34">
        <v>1.7224E-3</v>
      </c>
      <c r="I34">
        <v>1.8844000000000001</v>
      </c>
      <c r="J34">
        <v>1.8844000000000001</v>
      </c>
      <c r="K34" s="3">
        <f t="shared" si="0"/>
        <v>20.776185226019848</v>
      </c>
      <c r="L34">
        <f t="shared" si="1"/>
        <v>431.64987254588539</v>
      </c>
    </row>
    <row r="35" spans="1:12" x14ac:dyDescent="0.3">
      <c r="A35">
        <v>16.36</v>
      </c>
      <c r="B35">
        <v>15.266</v>
      </c>
      <c r="C35">
        <v>12.7</v>
      </c>
      <c r="D35">
        <v>2</v>
      </c>
      <c r="E35">
        <v>13</v>
      </c>
      <c r="F35">
        <v>91.123000000000005</v>
      </c>
      <c r="G35">
        <v>22.847000000000001</v>
      </c>
      <c r="H35">
        <v>3.0663999999999999E-3</v>
      </c>
      <c r="I35">
        <v>1.0941000000000001</v>
      </c>
      <c r="J35">
        <v>1.0941000000000001</v>
      </c>
      <c r="K35" s="3">
        <f t="shared" si="0"/>
        <v>6.6876528117359415</v>
      </c>
      <c r="L35">
        <f t="shared" si="1"/>
        <v>44.724700130319647</v>
      </c>
    </row>
    <row r="36" spans="1:12" x14ac:dyDescent="0.3">
      <c r="A36">
        <v>73.91</v>
      </c>
      <c r="B36">
        <v>75.260999999999996</v>
      </c>
      <c r="C36">
        <v>572.49</v>
      </c>
      <c r="D36">
        <v>3</v>
      </c>
      <c r="E36">
        <v>3</v>
      </c>
      <c r="F36">
        <v>98.448999999999998</v>
      </c>
      <c r="G36">
        <v>24.431000000000001</v>
      </c>
      <c r="H36">
        <v>94.932000000000002</v>
      </c>
      <c r="I36">
        <v>-1.3514999999999999</v>
      </c>
      <c r="J36">
        <v>1.3514999999999999</v>
      </c>
      <c r="K36" s="3">
        <f t="shared" si="0"/>
        <v>1.828575294276823</v>
      </c>
      <c r="L36">
        <f t="shared" si="1"/>
        <v>3.3436876068395698</v>
      </c>
    </row>
    <row r="37" spans="1:12" x14ac:dyDescent="0.3">
      <c r="A37">
        <v>104.39</v>
      </c>
      <c r="B37">
        <v>104.8</v>
      </c>
      <c r="C37">
        <v>894.56</v>
      </c>
      <c r="D37">
        <v>4</v>
      </c>
      <c r="E37">
        <v>5</v>
      </c>
      <c r="F37">
        <v>99.99</v>
      </c>
      <c r="G37">
        <v>33.819000000000003</v>
      </c>
      <c r="H37">
        <v>3.0487999999999999E-3</v>
      </c>
      <c r="I37">
        <v>-0.41081000000000001</v>
      </c>
      <c r="J37">
        <v>0.41081000000000001</v>
      </c>
      <c r="K37" s="3">
        <f t="shared" si="0"/>
        <v>0.39353386339687707</v>
      </c>
      <c r="L37">
        <f t="shared" si="1"/>
        <v>0.15486890164007192</v>
      </c>
    </row>
    <row r="38" spans="1:12" x14ac:dyDescent="0.3">
      <c r="A38">
        <v>5.63</v>
      </c>
      <c r="B38">
        <v>7.1856</v>
      </c>
      <c r="C38">
        <v>12.7</v>
      </c>
      <c r="D38">
        <v>2</v>
      </c>
      <c r="E38">
        <v>3</v>
      </c>
      <c r="F38">
        <v>62.737000000000002</v>
      </c>
      <c r="G38">
        <v>18.893999999999998</v>
      </c>
      <c r="H38">
        <v>1.8079999999999999E-3</v>
      </c>
      <c r="I38">
        <v>-1.5556000000000001</v>
      </c>
      <c r="J38">
        <v>1.5556000000000001</v>
      </c>
      <c r="K38" s="3">
        <f t="shared" si="0"/>
        <v>27.630550621669631</v>
      </c>
      <c r="L38">
        <f t="shared" si="1"/>
        <v>763.44732765664799</v>
      </c>
    </row>
    <row r="39" spans="1:12" x14ac:dyDescent="0.3">
      <c r="A39">
        <v>83.44</v>
      </c>
      <c r="B39">
        <v>79.251000000000005</v>
      </c>
      <c r="C39">
        <v>572.49</v>
      </c>
      <c r="D39">
        <v>3</v>
      </c>
      <c r="E39">
        <v>6</v>
      </c>
      <c r="F39">
        <v>63.831000000000003</v>
      </c>
      <c r="G39">
        <v>6.6597</v>
      </c>
      <c r="H39">
        <v>97.787000000000006</v>
      </c>
      <c r="I39">
        <v>4.1891999999999996</v>
      </c>
      <c r="J39">
        <v>4.1891999999999996</v>
      </c>
      <c r="K39" s="3">
        <f t="shared" si="0"/>
        <v>5.020613614573346</v>
      </c>
      <c r="L39">
        <f t="shared" si="1"/>
        <v>25.206561066839239</v>
      </c>
    </row>
    <row r="40" spans="1:12" x14ac:dyDescent="0.3">
      <c r="A40">
        <v>107.82</v>
      </c>
      <c r="B40">
        <v>104.8</v>
      </c>
      <c r="C40">
        <v>894.56</v>
      </c>
      <c r="D40">
        <v>4</v>
      </c>
      <c r="E40">
        <v>4</v>
      </c>
      <c r="F40">
        <v>11.276999999999999</v>
      </c>
      <c r="G40">
        <v>9.9231999999999996</v>
      </c>
      <c r="H40">
        <v>6.2303999999999997E-3</v>
      </c>
      <c r="I40">
        <v>3.0192000000000001</v>
      </c>
      <c r="J40">
        <v>3.0192000000000001</v>
      </c>
      <c r="K40" s="3">
        <f t="shared" si="0"/>
        <v>2.8002225932109073</v>
      </c>
      <c r="L40">
        <f t="shared" si="1"/>
        <v>7.841246571528818</v>
      </c>
    </row>
    <row r="41" spans="1:12" x14ac:dyDescent="0.3">
      <c r="A41">
        <v>18.64</v>
      </c>
      <c r="B41">
        <v>21.442</v>
      </c>
      <c r="C41">
        <v>12.7</v>
      </c>
      <c r="D41">
        <v>1</v>
      </c>
      <c r="E41">
        <v>18</v>
      </c>
      <c r="F41">
        <v>99.995999999999995</v>
      </c>
      <c r="G41">
        <v>25.384</v>
      </c>
      <c r="H41">
        <v>1.6368000000000001E-3</v>
      </c>
      <c r="I41">
        <v>-2.8022</v>
      </c>
      <c r="J41">
        <v>2.8022</v>
      </c>
      <c r="K41" s="3">
        <f t="shared" si="0"/>
        <v>15.033261802575106</v>
      </c>
      <c r="L41">
        <f t="shared" si="1"/>
        <v>225.99896042476374</v>
      </c>
    </row>
    <row r="42" spans="1:12" x14ac:dyDescent="0.3">
      <c r="A42">
        <v>7.03</v>
      </c>
      <c r="B42">
        <v>7.1856</v>
      </c>
      <c r="C42">
        <v>12.7</v>
      </c>
      <c r="D42">
        <v>2</v>
      </c>
      <c r="E42">
        <v>4</v>
      </c>
      <c r="F42">
        <v>98.542000000000002</v>
      </c>
      <c r="G42">
        <v>8.3888999999999996</v>
      </c>
      <c r="H42">
        <v>1.491E-2</v>
      </c>
      <c r="I42">
        <v>-0.15562999999999999</v>
      </c>
      <c r="J42">
        <v>0.15562999999999999</v>
      </c>
      <c r="K42" s="3">
        <f t="shared" si="0"/>
        <v>2.2137980085348503</v>
      </c>
      <c r="L42">
        <f t="shared" si="1"/>
        <v>4.900901622592869</v>
      </c>
    </row>
    <row r="43" spans="1:12" x14ac:dyDescent="0.3">
      <c r="A43">
        <v>106.8</v>
      </c>
      <c r="B43">
        <v>104.8</v>
      </c>
      <c r="C43">
        <v>894.56</v>
      </c>
      <c r="D43">
        <v>4</v>
      </c>
      <c r="E43">
        <v>3</v>
      </c>
      <c r="F43">
        <v>100.01</v>
      </c>
      <c r="G43">
        <v>48.043999999999997</v>
      </c>
      <c r="H43">
        <v>1.6216E-3</v>
      </c>
      <c r="I43">
        <v>1.9992000000000001</v>
      </c>
      <c r="J43">
        <v>1.9992000000000001</v>
      </c>
      <c r="K43" s="3">
        <f t="shared" si="0"/>
        <v>1.8719101123595507</v>
      </c>
      <c r="L43">
        <f t="shared" si="1"/>
        <v>3.5040474687539458</v>
      </c>
    </row>
    <row r="44" spans="1:12" x14ac:dyDescent="0.3">
      <c r="A44">
        <v>21.04</v>
      </c>
      <c r="B44">
        <v>18.428999999999998</v>
      </c>
      <c r="C44">
        <v>12.7</v>
      </c>
      <c r="D44">
        <v>1</v>
      </c>
      <c r="E44">
        <v>14</v>
      </c>
      <c r="F44">
        <v>99.992000000000004</v>
      </c>
      <c r="G44">
        <v>35.180999999999997</v>
      </c>
      <c r="H44">
        <v>1.6896000000000001E-3</v>
      </c>
      <c r="I44">
        <v>2.6110000000000002</v>
      </c>
      <c r="J44">
        <v>2.6110000000000002</v>
      </c>
      <c r="K44" s="3">
        <f t="shared" si="0"/>
        <v>12.409695817490496</v>
      </c>
      <c r="L44">
        <f t="shared" si="1"/>
        <v>154.00055028264111</v>
      </c>
    </row>
    <row r="45" spans="1:12" x14ac:dyDescent="0.3">
      <c r="A45">
        <v>13.56</v>
      </c>
      <c r="B45">
        <v>10.856999999999999</v>
      </c>
      <c r="C45">
        <v>12.7</v>
      </c>
      <c r="D45">
        <v>2</v>
      </c>
      <c r="E45">
        <v>8</v>
      </c>
      <c r="F45">
        <v>60.149000000000001</v>
      </c>
      <c r="G45">
        <v>11.116</v>
      </c>
      <c r="H45">
        <v>1.1162E-2</v>
      </c>
      <c r="I45">
        <v>2.7029000000000001</v>
      </c>
      <c r="J45">
        <v>2.7029000000000001</v>
      </c>
      <c r="K45" s="3">
        <f t="shared" si="0"/>
        <v>19.932890855457227</v>
      </c>
      <c r="L45">
        <f t="shared" si="1"/>
        <v>397.32013785557035</v>
      </c>
    </row>
    <row r="46" spans="1:12" x14ac:dyDescent="0.3">
      <c r="A46">
        <v>76.739999999999995</v>
      </c>
      <c r="B46">
        <v>75.260999999999996</v>
      </c>
      <c r="C46">
        <v>572.49</v>
      </c>
      <c r="D46">
        <v>3</v>
      </c>
      <c r="E46">
        <v>5</v>
      </c>
      <c r="F46">
        <v>63.179000000000002</v>
      </c>
      <c r="G46">
        <v>10.763999999999999</v>
      </c>
      <c r="H46">
        <v>97.736999999999995</v>
      </c>
      <c r="I46">
        <v>1.4784999999999999</v>
      </c>
      <c r="J46">
        <v>1.4784999999999999</v>
      </c>
      <c r="K46" s="3">
        <f t="shared" si="0"/>
        <v>1.926635392233516</v>
      </c>
      <c r="L46">
        <f t="shared" si="1"/>
        <v>3.7119239346067938</v>
      </c>
    </row>
    <row r="47" spans="1:12" x14ac:dyDescent="0.3">
      <c r="A47">
        <v>23.38</v>
      </c>
      <c r="B47">
        <v>21.442</v>
      </c>
      <c r="C47">
        <v>12.7</v>
      </c>
      <c r="D47">
        <v>1</v>
      </c>
      <c r="E47">
        <v>16</v>
      </c>
      <c r="F47">
        <v>10.220000000000001</v>
      </c>
      <c r="G47">
        <v>57.831000000000003</v>
      </c>
      <c r="H47">
        <v>1.7455999999999999E-3</v>
      </c>
      <c r="I47">
        <v>1.9378</v>
      </c>
      <c r="J47">
        <v>1.9378</v>
      </c>
      <c r="K47" s="3">
        <f t="shared" si="0"/>
        <v>8.2882805816937548</v>
      </c>
      <c r="L47">
        <f t="shared" si="1"/>
        <v>68.695595000881767</v>
      </c>
    </row>
    <row r="48" spans="1:12" x14ac:dyDescent="0.3">
      <c r="A48">
        <v>8.81</v>
      </c>
      <c r="B48">
        <v>10.856999999999999</v>
      </c>
      <c r="C48">
        <v>12.7</v>
      </c>
      <c r="D48">
        <v>2</v>
      </c>
      <c r="E48">
        <v>9</v>
      </c>
      <c r="F48">
        <v>99.036000000000001</v>
      </c>
      <c r="G48">
        <v>60.271000000000001</v>
      </c>
      <c r="H48">
        <v>1.4966E-2</v>
      </c>
      <c r="I48">
        <v>-2.0470999999999999</v>
      </c>
      <c r="J48">
        <v>2.0470999999999999</v>
      </c>
      <c r="K48" s="3">
        <f t="shared" si="0"/>
        <v>23.236095346197498</v>
      </c>
      <c r="L48">
        <f t="shared" si="1"/>
        <v>539.916126937581</v>
      </c>
    </row>
    <row r="49" spans="1:12" x14ac:dyDescent="0.3">
      <c r="A49">
        <v>82.3</v>
      </c>
      <c r="B49">
        <v>85.994</v>
      </c>
      <c r="C49">
        <v>572.49</v>
      </c>
      <c r="D49">
        <v>3</v>
      </c>
      <c r="E49">
        <v>8</v>
      </c>
      <c r="F49">
        <v>12.164999999999999</v>
      </c>
      <c r="G49">
        <v>52.186999999999998</v>
      </c>
      <c r="H49">
        <v>96.445999999999998</v>
      </c>
      <c r="I49">
        <v>-3.6939000000000002</v>
      </c>
      <c r="J49">
        <v>3.6939000000000002</v>
      </c>
      <c r="K49" s="3">
        <f t="shared" si="0"/>
        <v>4.488335358444715</v>
      </c>
      <c r="L49">
        <f t="shared" si="1"/>
        <v>20.145154289865047</v>
      </c>
    </row>
    <row r="50" spans="1:12" x14ac:dyDescent="0.3">
      <c r="A50">
        <v>103.35</v>
      </c>
      <c r="B50">
        <v>104.8</v>
      </c>
      <c r="C50">
        <v>894.56</v>
      </c>
      <c r="D50">
        <v>4</v>
      </c>
      <c r="E50">
        <v>3</v>
      </c>
      <c r="F50">
        <v>12.43</v>
      </c>
      <c r="G50">
        <v>8.1024999999999991</v>
      </c>
      <c r="H50">
        <v>2.3248000000000001E-3</v>
      </c>
      <c r="I50">
        <v>-1.4508000000000001</v>
      </c>
      <c r="J50">
        <v>1.4508000000000001</v>
      </c>
      <c r="K50" s="3">
        <f t="shared" si="0"/>
        <v>1.4037735849056605</v>
      </c>
      <c r="L50">
        <f t="shared" si="1"/>
        <v>1.9705802776788897</v>
      </c>
    </row>
    <row r="51" spans="1:12" x14ac:dyDescent="0.3">
      <c r="A51">
        <v>6.86</v>
      </c>
      <c r="B51">
        <v>7.1856</v>
      </c>
      <c r="C51">
        <v>12.7</v>
      </c>
      <c r="D51">
        <v>2</v>
      </c>
      <c r="E51">
        <v>5</v>
      </c>
      <c r="F51">
        <v>99.994</v>
      </c>
      <c r="G51">
        <v>5.9343000000000004</v>
      </c>
      <c r="H51">
        <v>1.8456E-3</v>
      </c>
      <c r="I51">
        <v>-0.32562999999999998</v>
      </c>
      <c r="J51">
        <v>0.32562999999999998</v>
      </c>
      <c r="K51" s="3">
        <f t="shared" si="0"/>
        <v>4.7467930029154513</v>
      </c>
      <c r="L51">
        <f t="shared" si="1"/>
        <v>22.532043812527089</v>
      </c>
    </row>
    <row r="52" spans="1:12" x14ac:dyDescent="0.3">
      <c r="A52">
        <v>79.48</v>
      </c>
      <c r="B52">
        <v>85.994</v>
      </c>
      <c r="C52">
        <v>572.49</v>
      </c>
      <c r="D52">
        <v>3</v>
      </c>
      <c r="E52">
        <v>10</v>
      </c>
      <c r="F52">
        <v>2.1741000000000001</v>
      </c>
      <c r="G52">
        <v>6.6536</v>
      </c>
      <c r="H52">
        <v>97.76</v>
      </c>
      <c r="I52">
        <v>-6.5138999999999996</v>
      </c>
      <c r="J52">
        <v>6.5138999999999996</v>
      </c>
      <c r="K52" s="3">
        <f t="shared" si="0"/>
        <v>8.1956467035732263</v>
      </c>
      <c r="L52">
        <f t="shared" si="1"/>
        <v>67.168624889790692</v>
      </c>
    </row>
    <row r="53" spans="1:12" x14ac:dyDescent="0.3">
      <c r="A53">
        <v>107.57</v>
      </c>
      <c r="B53">
        <v>104.8</v>
      </c>
      <c r="C53">
        <v>894.56</v>
      </c>
      <c r="D53">
        <v>4</v>
      </c>
      <c r="E53">
        <v>5</v>
      </c>
      <c r="F53">
        <v>100.11</v>
      </c>
      <c r="G53">
        <v>35.988999999999997</v>
      </c>
      <c r="H53">
        <v>3.6032E-3</v>
      </c>
      <c r="I53">
        <v>2.7692000000000001</v>
      </c>
      <c r="J53">
        <v>2.7692000000000001</v>
      </c>
      <c r="K53" s="3">
        <f t="shared" si="0"/>
        <v>2.5743236961978249</v>
      </c>
      <c r="L53">
        <f t="shared" si="1"/>
        <v>6.6271424928056311</v>
      </c>
    </row>
    <row r="54" spans="1:12" x14ac:dyDescent="0.3">
      <c r="A54">
        <v>22.4</v>
      </c>
      <c r="B54">
        <v>18.428999999999998</v>
      </c>
      <c r="C54">
        <v>12.7</v>
      </c>
      <c r="D54">
        <v>1</v>
      </c>
      <c r="E54">
        <v>14</v>
      </c>
      <c r="F54">
        <v>87.608000000000004</v>
      </c>
      <c r="G54">
        <v>22.178999999999998</v>
      </c>
      <c r="H54">
        <v>1.7535999999999999E-3</v>
      </c>
      <c r="I54">
        <v>3.9710000000000001</v>
      </c>
      <c r="J54">
        <v>3.9710000000000001</v>
      </c>
      <c r="K54" s="3">
        <f t="shared" si="0"/>
        <v>17.727678571428573</v>
      </c>
      <c r="L54">
        <f t="shared" si="1"/>
        <v>314.27058753188783</v>
      </c>
    </row>
    <row r="55" spans="1:12" x14ac:dyDescent="0.3">
      <c r="A55">
        <v>10.44</v>
      </c>
      <c r="B55">
        <v>15.266</v>
      </c>
      <c r="C55">
        <v>12.7</v>
      </c>
      <c r="D55">
        <v>2</v>
      </c>
      <c r="E55">
        <v>11</v>
      </c>
      <c r="F55">
        <v>89.025000000000006</v>
      </c>
      <c r="G55">
        <v>55.322000000000003</v>
      </c>
      <c r="H55">
        <v>1.2219000000000001E-2</v>
      </c>
      <c r="I55">
        <v>-4.8258999999999999</v>
      </c>
      <c r="J55">
        <v>4.8258999999999999</v>
      </c>
      <c r="K55" s="3">
        <f t="shared" si="0"/>
        <v>46.225095785440615</v>
      </c>
      <c r="L55">
        <f t="shared" si="1"/>
        <v>2136.7594803731599</v>
      </c>
    </row>
    <row r="56" spans="1:12" x14ac:dyDescent="0.3">
      <c r="A56">
        <v>82.8</v>
      </c>
      <c r="B56">
        <v>85.994</v>
      </c>
      <c r="C56">
        <v>572.49</v>
      </c>
      <c r="D56">
        <v>3</v>
      </c>
      <c r="E56">
        <v>8</v>
      </c>
      <c r="F56">
        <v>97.977999999999994</v>
      </c>
      <c r="G56">
        <v>64.402000000000001</v>
      </c>
      <c r="H56">
        <v>95.433000000000007</v>
      </c>
      <c r="I56">
        <v>-3.1939000000000002</v>
      </c>
      <c r="J56">
        <v>3.1939000000000002</v>
      </c>
      <c r="K56" s="3">
        <f t="shared" si="0"/>
        <v>3.8573671497584545</v>
      </c>
      <c r="L56">
        <f t="shared" si="1"/>
        <v>14.879281328035663</v>
      </c>
    </row>
    <row r="57" spans="1:12" x14ac:dyDescent="0.3">
      <c r="A57">
        <v>103.88</v>
      </c>
      <c r="B57">
        <v>104.8</v>
      </c>
      <c r="C57">
        <v>894.56</v>
      </c>
      <c r="D57">
        <v>4</v>
      </c>
      <c r="E57">
        <v>5</v>
      </c>
      <c r="F57">
        <v>100.01</v>
      </c>
      <c r="G57">
        <v>35.183999999999997</v>
      </c>
      <c r="H57">
        <v>2.4735999999999998E-3</v>
      </c>
      <c r="I57">
        <v>-0.92081000000000002</v>
      </c>
      <c r="J57">
        <v>0.92081000000000002</v>
      </c>
      <c r="K57" s="3">
        <f t="shared" si="0"/>
        <v>0.88641701963804387</v>
      </c>
      <c r="L57">
        <f t="shared" si="1"/>
        <v>0.7857351327039922</v>
      </c>
    </row>
    <row r="58" spans="1:12" x14ac:dyDescent="0.3">
      <c r="A58">
        <v>21.61</v>
      </c>
      <c r="B58">
        <v>21.442</v>
      </c>
      <c r="C58">
        <v>12.7</v>
      </c>
      <c r="D58">
        <v>1</v>
      </c>
      <c r="E58">
        <v>16</v>
      </c>
      <c r="F58">
        <v>10.348000000000001</v>
      </c>
      <c r="G58">
        <v>44.860999999999997</v>
      </c>
      <c r="H58">
        <v>1.6528000000000001E-3</v>
      </c>
      <c r="I58">
        <v>0.16780999999999999</v>
      </c>
      <c r="J58">
        <v>0.16780999999999999</v>
      </c>
      <c r="K58" s="3">
        <f t="shared" si="0"/>
        <v>0.77653863951874136</v>
      </c>
      <c r="L58">
        <f t="shared" si="1"/>
        <v>0.6030122586656177</v>
      </c>
    </row>
    <row r="59" spans="1:12" x14ac:dyDescent="0.3">
      <c r="A59">
        <v>8.8000000000000007</v>
      </c>
      <c r="B59">
        <v>10.856999999999999</v>
      </c>
      <c r="C59">
        <v>12.7</v>
      </c>
      <c r="D59">
        <v>2</v>
      </c>
      <c r="E59">
        <v>8</v>
      </c>
      <c r="F59">
        <v>99.126999999999995</v>
      </c>
      <c r="G59">
        <v>47.295000000000002</v>
      </c>
      <c r="H59">
        <v>1.5325E-2</v>
      </c>
      <c r="I59">
        <v>-2.0571000000000002</v>
      </c>
      <c r="J59">
        <v>2.0571000000000002</v>
      </c>
      <c r="K59" s="3">
        <f t="shared" si="0"/>
        <v>23.376136363636363</v>
      </c>
      <c r="L59">
        <f t="shared" si="1"/>
        <v>546.44375129132231</v>
      </c>
    </row>
    <row r="60" spans="1:12" x14ac:dyDescent="0.3">
      <c r="A60">
        <v>83.84</v>
      </c>
      <c r="B60">
        <v>85.994</v>
      </c>
      <c r="C60">
        <v>572.49</v>
      </c>
      <c r="D60">
        <v>3</v>
      </c>
      <c r="E60">
        <v>8</v>
      </c>
      <c r="F60">
        <v>10.526999999999999</v>
      </c>
      <c r="G60">
        <v>7.4278000000000004</v>
      </c>
      <c r="H60">
        <v>97.057000000000002</v>
      </c>
      <c r="I60">
        <v>-2.1539000000000001</v>
      </c>
      <c r="J60">
        <v>2.1539000000000001</v>
      </c>
      <c r="K60" s="3">
        <f t="shared" si="0"/>
        <v>2.569060114503817</v>
      </c>
      <c r="L60">
        <f t="shared" si="1"/>
        <v>6.6000698719343651</v>
      </c>
    </row>
    <row r="61" spans="1:12" x14ac:dyDescent="0.3">
      <c r="A61">
        <v>103.68</v>
      </c>
      <c r="B61">
        <v>104.8</v>
      </c>
      <c r="C61">
        <v>894.56</v>
      </c>
      <c r="D61">
        <v>4</v>
      </c>
      <c r="E61">
        <v>4</v>
      </c>
      <c r="F61">
        <v>10.802</v>
      </c>
      <c r="G61">
        <v>15.787000000000001</v>
      </c>
      <c r="H61">
        <v>2.4895999999999998E-3</v>
      </c>
      <c r="I61">
        <v>-1.1208</v>
      </c>
      <c r="J61">
        <v>1.1208</v>
      </c>
      <c r="K61" s="3">
        <f t="shared" si="0"/>
        <v>1.0810185185185184</v>
      </c>
      <c r="L61">
        <f t="shared" si="1"/>
        <v>1.1686010373799722</v>
      </c>
    </row>
    <row r="62" spans="1:12" x14ac:dyDescent="0.3">
      <c r="A62">
        <v>17.420000000000002</v>
      </c>
      <c r="B62">
        <v>18.428999999999998</v>
      </c>
      <c r="C62">
        <v>12.7</v>
      </c>
      <c r="D62">
        <v>1</v>
      </c>
      <c r="E62">
        <v>15</v>
      </c>
      <c r="F62">
        <v>37.741999999999997</v>
      </c>
      <c r="G62">
        <v>12.441000000000001</v>
      </c>
      <c r="H62">
        <v>1.6944E-3</v>
      </c>
      <c r="I62">
        <v>-1.0089999999999999</v>
      </c>
      <c r="J62">
        <v>1.0089999999999999</v>
      </c>
      <c r="K62" s="3">
        <f t="shared" si="0"/>
        <v>5.7921928817451196</v>
      </c>
      <c r="L62">
        <f t="shared" si="1"/>
        <v>33.549498379338836</v>
      </c>
    </row>
    <row r="63" spans="1:12" x14ac:dyDescent="0.3">
      <c r="A63">
        <v>7.52</v>
      </c>
      <c r="B63">
        <v>10.856999999999999</v>
      </c>
      <c r="C63">
        <v>12.7</v>
      </c>
      <c r="D63">
        <v>2</v>
      </c>
      <c r="E63">
        <v>7</v>
      </c>
      <c r="F63">
        <v>42.067999999999998</v>
      </c>
      <c r="G63">
        <v>8.3475000000000001</v>
      </c>
      <c r="H63">
        <v>1.4496E-2</v>
      </c>
      <c r="I63">
        <v>-3.3371</v>
      </c>
      <c r="J63">
        <v>3.3371</v>
      </c>
      <c r="K63" s="3">
        <f t="shared" si="0"/>
        <v>44.376329787234042</v>
      </c>
      <c r="L63">
        <f t="shared" si="1"/>
        <v>1969.2586453853553</v>
      </c>
    </row>
    <row r="64" spans="1:12" x14ac:dyDescent="0.3">
      <c r="A64">
        <v>73.37</v>
      </c>
      <c r="B64">
        <v>75.260999999999996</v>
      </c>
      <c r="C64">
        <v>572.49</v>
      </c>
      <c r="D64">
        <v>3</v>
      </c>
      <c r="E64">
        <v>4</v>
      </c>
      <c r="F64">
        <v>1.1909000000000001</v>
      </c>
      <c r="G64">
        <v>6.6467999999999998</v>
      </c>
      <c r="H64">
        <v>96.704999999999998</v>
      </c>
      <c r="I64">
        <v>-1.8915</v>
      </c>
      <c r="J64">
        <v>1.8915</v>
      </c>
      <c r="K64" s="3">
        <f t="shared" si="0"/>
        <v>2.5780291672345643</v>
      </c>
      <c r="L64">
        <f t="shared" si="1"/>
        <v>6.6462343871121412</v>
      </c>
    </row>
    <row r="65" spans="1:12" x14ac:dyDescent="0.3">
      <c r="A65">
        <v>7.53</v>
      </c>
      <c r="B65">
        <v>7.1856</v>
      </c>
      <c r="C65">
        <v>12.7</v>
      </c>
      <c r="D65">
        <v>1</v>
      </c>
      <c r="E65">
        <v>4</v>
      </c>
      <c r="F65">
        <v>99.99</v>
      </c>
      <c r="G65">
        <v>61.042000000000002</v>
      </c>
      <c r="H65">
        <v>1.7752E-3</v>
      </c>
      <c r="I65">
        <v>0.34437000000000001</v>
      </c>
      <c r="J65">
        <v>0.34437000000000001</v>
      </c>
      <c r="K65" s="3">
        <f t="shared" si="0"/>
        <v>4.5733067729083663</v>
      </c>
      <c r="L65">
        <f t="shared" si="1"/>
        <v>20.915134839129536</v>
      </c>
    </row>
    <row r="66" spans="1:12" x14ac:dyDescent="0.3">
      <c r="A66">
        <v>5.98</v>
      </c>
      <c r="B66">
        <v>7.1856</v>
      </c>
      <c r="C66">
        <v>12.7</v>
      </c>
      <c r="D66">
        <v>2</v>
      </c>
      <c r="E66">
        <v>3</v>
      </c>
      <c r="F66">
        <v>57.018999999999998</v>
      </c>
      <c r="G66">
        <v>13.146000000000001</v>
      </c>
      <c r="H66">
        <v>3.7912000000000002E-3</v>
      </c>
      <c r="I66">
        <v>-1.2056</v>
      </c>
      <c r="J66">
        <v>1.2056</v>
      </c>
      <c r="K66" s="3">
        <f t="shared" si="0"/>
        <v>20.160535117056856</v>
      </c>
      <c r="L66">
        <f t="shared" si="1"/>
        <v>406.4471762060827</v>
      </c>
    </row>
    <row r="67" spans="1:12" x14ac:dyDescent="0.3">
      <c r="A67">
        <v>8.67</v>
      </c>
      <c r="B67">
        <v>10.856999999999999</v>
      </c>
      <c r="C67">
        <v>12.7</v>
      </c>
      <c r="D67">
        <v>1</v>
      </c>
      <c r="E67">
        <v>9</v>
      </c>
      <c r="F67">
        <v>5.1581000000000001</v>
      </c>
      <c r="G67">
        <v>7.0384000000000002</v>
      </c>
      <c r="H67">
        <v>1.6792000000000001E-3</v>
      </c>
      <c r="I67">
        <v>-2.1871</v>
      </c>
      <c r="J67">
        <v>2.1871</v>
      </c>
      <c r="K67" s="3">
        <f t="shared" ref="K67:K130" si="2">(J67/A67)*100</f>
        <v>25.226066897347177</v>
      </c>
      <c r="L67">
        <f t="shared" ref="L67:L130" si="3">K67^2</f>
        <v>636.35445110943499</v>
      </c>
    </row>
    <row r="68" spans="1:12" x14ac:dyDescent="0.3">
      <c r="A68">
        <v>9.3699999999999992</v>
      </c>
      <c r="B68">
        <v>10.856999999999999</v>
      </c>
      <c r="C68">
        <v>12.7</v>
      </c>
      <c r="D68">
        <v>2</v>
      </c>
      <c r="E68">
        <v>9</v>
      </c>
      <c r="F68">
        <v>63.988999999999997</v>
      </c>
      <c r="G68">
        <v>10.577999999999999</v>
      </c>
      <c r="H68">
        <v>7.6168E-3</v>
      </c>
      <c r="I68">
        <v>-1.4871000000000001</v>
      </c>
      <c r="J68">
        <v>1.4871000000000001</v>
      </c>
      <c r="K68" s="3">
        <f t="shared" si="2"/>
        <v>15.870864461045894</v>
      </c>
      <c r="L68">
        <f t="shared" si="3"/>
        <v>251.88433874088958</v>
      </c>
    </row>
    <row r="69" spans="1:12" x14ac:dyDescent="0.3">
      <c r="A69">
        <v>85.85</v>
      </c>
      <c r="B69">
        <v>85.994</v>
      </c>
      <c r="C69">
        <v>572.49</v>
      </c>
      <c r="D69">
        <v>3</v>
      </c>
      <c r="E69">
        <v>9</v>
      </c>
      <c r="F69">
        <v>6.6022999999999996</v>
      </c>
      <c r="G69">
        <v>7.4314999999999998</v>
      </c>
      <c r="H69">
        <v>98.128</v>
      </c>
      <c r="I69">
        <v>-0.14387</v>
      </c>
      <c r="J69">
        <v>0.14387</v>
      </c>
      <c r="K69" s="3">
        <f t="shared" si="2"/>
        <v>0.167582993593477</v>
      </c>
      <c r="L69">
        <f t="shared" si="3"/>
        <v>2.8084059741751353E-2</v>
      </c>
    </row>
    <row r="70" spans="1:12" x14ac:dyDescent="0.3">
      <c r="A70">
        <v>8.42</v>
      </c>
      <c r="B70">
        <v>7.1856</v>
      </c>
      <c r="C70">
        <v>12.7</v>
      </c>
      <c r="D70">
        <v>1</v>
      </c>
      <c r="E70">
        <v>4</v>
      </c>
      <c r="F70">
        <v>99.99</v>
      </c>
      <c r="G70">
        <v>25.495000000000001</v>
      </c>
      <c r="H70">
        <v>1.6072E-3</v>
      </c>
      <c r="I70">
        <v>1.2343999999999999</v>
      </c>
      <c r="J70">
        <v>1.2343999999999999</v>
      </c>
      <c r="K70" s="3">
        <f t="shared" si="2"/>
        <v>14.660332541567694</v>
      </c>
      <c r="L70">
        <f t="shared" si="3"/>
        <v>214.92535022934868</v>
      </c>
    </row>
    <row r="71" spans="1:12" x14ac:dyDescent="0.3">
      <c r="A71">
        <v>5.53</v>
      </c>
      <c r="B71">
        <v>7.1856</v>
      </c>
      <c r="C71">
        <v>12.7</v>
      </c>
      <c r="D71">
        <v>2</v>
      </c>
      <c r="E71">
        <v>5</v>
      </c>
      <c r="F71">
        <v>99.992000000000004</v>
      </c>
      <c r="G71">
        <v>6.6181000000000001</v>
      </c>
      <c r="H71">
        <v>3.5647999999999999E-3</v>
      </c>
      <c r="I71">
        <v>-1.6556</v>
      </c>
      <c r="J71">
        <v>1.6556</v>
      </c>
      <c r="K71" s="3">
        <f t="shared" si="2"/>
        <v>29.938517179023506</v>
      </c>
      <c r="L71">
        <f t="shared" si="3"/>
        <v>896.31481087868565</v>
      </c>
    </row>
    <row r="72" spans="1:12" x14ac:dyDescent="0.3">
      <c r="A72">
        <v>78.599999999999994</v>
      </c>
      <c r="B72">
        <v>81.186000000000007</v>
      </c>
      <c r="C72">
        <v>572.49</v>
      </c>
      <c r="D72">
        <v>3</v>
      </c>
      <c r="E72">
        <v>7</v>
      </c>
      <c r="F72">
        <v>1.1083000000000001</v>
      </c>
      <c r="G72">
        <v>6.6639999999999997</v>
      </c>
      <c r="H72">
        <v>97.099000000000004</v>
      </c>
      <c r="I72">
        <v>-2.5857999999999999</v>
      </c>
      <c r="J72">
        <v>2.5857999999999999</v>
      </c>
      <c r="K72" s="3">
        <f t="shared" si="2"/>
        <v>3.2898218829516539</v>
      </c>
      <c r="L72">
        <f t="shared" si="3"/>
        <v>10.822928021547565</v>
      </c>
    </row>
    <row r="73" spans="1:12" x14ac:dyDescent="0.3">
      <c r="A73">
        <v>8.11</v>
      </c>
      <c r="B73">
        <v>7.1856</v>
      </c>
      <c r="C73">
        <v>12.7</v>
      </c>
      <c r="D73">
        <v>1</v>
      </c>
      <c r="E73">
        <v>5</v>
      </c>
      <c r="F73">
        <v>99.994</v>
      </c>
      <c r="G73">
        <v>41.652000000000001</v>
      </c>
      <c r="H73">
        <v>1.676E-3</v>
      </c>
      <c r="I73">
        <v>0.92437000000000002</v>
      </c>
      <c r="J73">
        <v>0.92437000000000002</v>
      </c>
      <c r="K73" s="3">
        <f t="shared" si="2"/>
        <v>11.397903822441432</v>
      </c>
      <c r="L73">
        <f t="shared" si="3"/>
        <v>129.91221154562501</v>
      </c>
    </row>
    <row r="74" spans="1:12" x14ac:dyDescent="0.3">
      <c r="A74">
        <v>7.29</v>
      </c>
      <c r="B74">
        <v>10.856999999999999</v>
      </c>
      <c r="C74">
        <v>12.7</v>
      </c>
      <c r="D74">
        <v>2</v>
      </c>
      <c r="E74">
        <v>9</v>
      </c>
      <c r="F74">
        <v>23.126000000000001</v>
      </c>
      <c r="G74">
        <v>9.8506999999999998</v>
      </c>
      <c r="H74">
        <v>3.9583999999999999E-3</v>
      </c>
      <c r="I74">
        <v>-3.5670999999999999</v>
      </c>
      <c r="J74">
        <v>3.5670999999999999</v>
      </c>
      <c r="K74" s="3">
        <f t="shared" si="2"/>
        <v>48.93141289437586</v>
      </c>
      <c r="L74">
        <f t="shared" si="3"/>
        <v>2394.283167839892</v>
      </c>
    </row>
    <row r="75" spans="1:12" x14ac:dyDescent="0.3">
      <c r="A75">
        <v>86.62</v>
      </c>
      <c r="B75">
        <v>85.994</v>
      </c>
      <c r="C75">
        <v>572.49</v>
      </c>
      <c r="D75">
        <v>3</v>
      </c>
      <c r="E75">
        <v>9</v>
      </c>
      <c r="F75">
        <v>26.943000000000001</v>
      </c>
      <c r="G75">
        <v>10.688000000000001</v>
      </c>
      <c r="H75">
        <v>96.24</v>
      </c>
      <c r="I75">
        <v>0.62612999999999996</v>
      </c>
      <c r="J75">
        <v>0.62612999999999996</v>
      </c>
      <c r="K75" s="3">
        <f t="shared" si="2"/>
        <v>0.72284691757099973</v>
      </c>
      <c r="L75">
        <f t="shared" si="3"/>
        <v>0.52250766624189571</v>
      </c>
    </row>
    <row r="76" spans="1:12" x14ac:dyDescent="0.3">
      <c r="A76">
        <v>102.69</v>
      </c>
      <c r="B76">
        <v>104.8</v>
      </c>
      <c r="C76">
        <v>894.56</v>
      </c>
      <c r="D76">
        <v>4</v>
      </c>
      <c r="E76">
        <v>3</v>
      </c>
      <c r="F76">
        <v>99.974999999999994</v>
      </c>
      <c r="G76">
        <v>67.623000000000005</v>
      </c>
      <c r="H76">
        <v>3.5623999999999999E-3</v>
      </c>
      <c r="I76">
        <v>-2.1107999999999998</v>
      </c>
      <c r="J76">
        <v>2.1107999999999998</v>
      </c>
      <c r="K76" s="3">
        <f t="shared" si="2"/>
        <v>2.0555068653228163</v>
      </c>
      <c r="L76">
        <f t="shared" si="3"/>
        <v>4.2251084733892306</v>
      </c>
    </row>
    <row r="77" spans="1:12" x14ac:dyDescent="0.3">
      <c r="A77">
        <v>12.64</v>
      </c>
      <c r="B77">
        <v>15.266</v>
      </c>
      <c r="C77">
        <v>12.7</v>
      </c>
      <c r="D77">
        <v>1</v>
      </c>
      <c r="E77">
        <v>12</v>
      </c>
      <c r="F77">
        <v>4.7314999999999996</v>
      </c>
      <c r="G77">
        <v>61.085000000000001</v>
      </c>
      <c r="H77">
        <v>1.7032E-3</v>
      </c>
      <c r="I77">
        <v>-2.6259000000000001</v>
      </c>
      <c r="J77">
        <v>2.6259000000000001</v>
      </c>
      <c r="K77" s="3">
        <f t="shared" si="2"/>
        <v>20.774525316455698</v>
      </c>
      <c r="L77">
        <f t="shared" si="3"/>
        <v>431.5809021240587</v>
      </c>
    </row>
    <row r="78" spans="1:12" x14ac:dyDescent="0.3">
      <c r="A78">
        <v>15.81</v>
      </c>
      <c r="B78">
        <v>15.266</v>
      </c>
      <c r="C78">
        <v>12.7</v>
      </c>
      <c r="D78">
        <v>2</v>
      </c>
      <c r="E78">
        <v>12</v>
      </c>
      <c r="F78">
        <v>99.694000000000003</v>
      </c>
      <c r="G78">
        <v>62.917999999999999</v>
      </c>
      <c r="H78">
        <v>1.0225E-2</v>
      </c>
      <c r="I78">
        <v>0.54405999999999999</v>
      </c>
      <c r="J78">
        <v>0.54405999999999999</v>
      </c>
      <c r="K78" s="3">
        <f t="shared" si="2"/>
        <v>3.4412397216951294</v>
      </c>
      <c r="L78">
        <f t="shared" si="3"/>
        <v>11.842130822172372</v>
      </c>
    </row>
    <row r="79" spans="1:12" x14ac:dyDescent="0.3">
      <c r="A79">
        <v>75.23</v>
      </c>
      <c r="B79">
        <v>75.260999999999996</v>
      </c>
      <c r="C79">
        <v>572.49</v>
      </c>
      <c r="D79">
        <v>3</v>
      </c>
      <c r="E79">
        <v>3</v>
      </c>
      <c r="F79">
        <v>11.759</v>
      </c>
      <c r="G79">
        <v>22.356000000000002</v>
      </c>
      <c r="H79">
        <v>95.85</v>
      </c>
      <c r="I79">
        <v>-3.1472E-2</v>
      </c>
      <c r="J79">
        <v>3.1472E-2</v>
      </c>
      <c r="K79" s="3">
        <f t="shared" si="2"/>
        <v>4.1834374584607203E-2</v>
      </c>
      <c r="L79">
        <f t="shared" si="3"/>
        <v>1.7501148968852292E-3</v>
      </c>
    </row>
    <row r="80" spans="1:12" x14ac:dyDescent="0.3">
      <c r="A80">
        <v>108.19</v>
      </c>
      <c r="B80">
        <v>104.8</v>
      </c>
      <c r="C80">
        <v>894.56</v>
      </c>
      <c r="D80">
        <v>4</v>
      </c>
      <c r="E80">
        <v>4</v>
      </c>
      <c r="F80">
        <v>10.627000000000001</v>
      </c>
      <c r="G80">
        <v>25.86</v>
      </c>
      <c r="H80">
        <v>2.2791999999999999E-3</v>
      </c>
      <c r="I80">
        <v>3.3892000000000002</v>
      </c>
      <c r="J80">
        <v>3.3892000000000002</v>
      </c>
      <c r="K80" s="3">
        <f t="shared" si="2"/>
        <v>3.1326370274517052</v>
      </c>
      <c r="L80">
        <f t="shared" si="3"/>
        <v>9.813414745761456</v>
      </c>
    </row>
    <row r="81" spans="1:12" x14ac:dyDescent="0.3">
      <c r="A81">
        <v>13.25</v>
      </c>
      <c r="B81">
        <v>15.266</v>
      </c>
      <c r="C81">
        <v>12.7</v>
      </c>
      <c r="D81">
        <v>2</v>
      </c>
      <c r="E81">
        <v>12</v>
      </c>
      <c r="F81">
        <v>99.992000000000004</v>
      </c>
      <c r="G81">
        <v>5.9928999999999997</v>
      </c>
      <c r="H81">
        <v>1.884E-3</v>
      </c>
      <c r="I81">
        <v>-2.0158999999999998</v>
      </c>
      <c r="J81">
        <v>2.0158999999999998</v>
      </c>
      <c r="K81" s="3">
        <f t="shared" si="2"/>
        <v>15.214339622641507</v>
      </c>
      <c r="L81">
        <f t="shared" si="3"/>
        <v>231.47613015307931</v>
      </c>
    </row>
    <row r="82" spans="1:12" x14ac:dyDescent="0.3">
      <c r="A82">
        <v>71.72</v>
      </c>
      <c r="B82">
        <v>75.260999999999996</v>
      </c>
      <c r="C82">
        <v>572.49</v>
      </c>
      <c r="D82">
        <v>3</v>
      </c>
      <c r="E82">
        <v>2</v>
      </c>
      <c r="F82">
        <v>2.0327999999999999</v>
      </c>
      <c r="G82">
        <v>8.0808</v>
      </c>
      <c r="H82">
        <v>94.373999999999995</v>
      </c>
      <c r="I82">
        <v>-3.5415000000000001</v>
      </c>
      <c r="J82">
        <v>3.5415000000000001</v>
      </c>
      <c r="K82" s="3">
        <f t="shared" si="2"/>
        <v>4.9379531511433354</v>
      </c>
      <c r="L82">
        <f t="shared" si="3"/>
        <v>24.383381322886397</v>
      </c>
    </row>
    <row r="83" spans="1:12" x14ac:dyDescent="0.3">
      <c r="A83">
        <v>107.63</v>
      </c>
      <c r="B83">
        <v>104.8</v>
      </c>
      <c r="C83">
        <v>894.56</v>
      </c>
      <c r="D83">
        <v>4</v>
      </c>
      <c r="E83">
        <v>4</v>
      </c>
      <c r="F83">
        <v>99.994</v>
      </c>
      <c r="G83">
        <v>42.384999999999998</v>
      </c>
      <c r="H83">
        <v>3.2024000000000002E-3</v>
      </c>
      <c r="I83">
        <v>2.8292000000000002</v>
      </c>
      <c r="J83">
        <v>2.8292000000000002</v>
      </c>
      <c r="K83" s="3">
        <f t="shared" si="2"/>
        <v>2.6286351389017937</v>
      </c>
      <c r="L83">
        <f t="shared" si="3"/>
        <v>6.9097226934692522</v>
      </c>
    </row>
    <row r="84" spans="1:12" x14ac:dyDescent="0.3">
      <c r="A84">
        <v>27.57</v>
      </c>
      <c r="B84">
        <v>21.442</v>
      </c>
      <c r="C84">
        <v>12.7</v>
      </c>
      <c r="D84">
        <v>1</v>
      </c>
      <c r="E84">
        <v>20</v>
      </c>
      <c r="F84">
        <v>99.99</v>
      </c>
      <c r="G84">
        <v>38.435000000000002</v>
      </c>
      <c r="H84">
        <v>1.5223999999999999E-3</v>
      </c>
      <c r="I84">
        <v>6.1277999999999997</v>
      </c>
      <c r="J84">
        <v>6.1277999999999997</v>
      </c>
      <c r="K84" s="3">
        <f t="shared" si="2"/>
        <v>22.226332970620238</v>
      </c>
      <c r="L84">
        <f t="shared" si="3"/>
        <v>494.00987732088026</v>
      </c>
    </row>
    <row r="85" spans="1:12" x14ac:dyDescent="0.3">
      <c r="A85">
        <v>6.21</v>
      </c>
      <c r="B85">
        <v>7.1856</v>
      </c>
      <c r="C85">
        <v>12.7</v>
      </c>
      <c r="D85">
        <v>2</v>
      </c>
      <c r="E85">
        <v>3</v>
      </c>
      <c r="F85">
        <v>89.658000000000001</v>
      </c>
      <c r="G85">
        <v>54.860999999999997</v>
      </c>
      <c r="H85">
        <v>0.18593000000000001</v>
      </c>
      <c r="I85">
        <v>-0.97563</v>
      </c>
      <c r="J85">
        <v>0.97563</v>
      </c>
      <c r="K85" s="3">
        <f t="shared" si="2"/>
        <v>15.710628019323671</v>
      </c>
      <c r="L85">
        <f t="shared" si="3"/>
        <v>246.82383276155804</v>
      </c>
    </row>
    <row r="86" spans="1:12" x14ac:dyDescent="0.3">
      <c r="A86">
        <v>78.69</v>
      </c>
      <c r="B86">
        <v>85.994</v>
      </c>
      <c r="C86">
        <v>572.49</v>
      </c>
      <c r="D86">
        <v>3</v>
      </c>
      <c r="E86">
        <v>9</v>
      </c>
      <c r="F86">
        <v>98.265000000000001</v>
      </c>
      <c r="G86">
        <v>68.361999999999995</v>
      </c>
      <c r="H86">
        <v>96.343999999999994</v>
      </c>
      <c r="I86">
        <v>-7.3038999999999996</v>
      </c>
      <c r="J86">
        <v>7.3038999999999996</v>
      </c>
      <c r="K86" s="3">
        <f t="shared" si="2"/>
        <v>9.2818655483543004</v>
      </c>
      <c r="L86">
        <f t="shared" si="3"/>
        <v>86.153028057726473</v>
      </c>
    </row>
    <row r="87" spans="1:12" x14ac:dyDescent="0.3">
      <c r="A87">
        <v>102.16</v>
      </c>
      <c r="B87">
        <v>104.8</v>
      </c>
      <c r="C87">
        <v>894.56</v>
      </c>
      <c r="D87">
        <v>4</v>
      </c>
      <c r="E87">
        <v>4</v>
      </c>
      <c r="F87">
        <v>99.921000000000006</v>
      </c>
      <c r="G87">
        <v>28.838000000000001</v>
      </c>
      <c r="H87">
        <v>2.3928E-3</v>
      </c>
      <c r="I87">
        <v>-2.6408</v>
      </c>
      <c r="J87">
        <v>2.6408</v>
      </c>
      <c r="K87" s="3">
        <f t="shared" si="2"/>
        <v>2.5849647611589663</v>
      </c>
      <c r="L87">
        <f t="shared" si="3"/>
        <v>6.6820428164336318</v>
      </c>
    </row>
    <row r="88" spans="1:12" x14ac:dyDescent="0.3">
      <c r="A88">
        <v>12.85</v>
      </c>
      <c r="B88">
        <v>15.266</v>
      </c>
      <c r="C88">
        <v>12.7</v>
      </c>
      <c r="D88">
        <v>1</v>
      </c>
      <c r="E88">
        <v>11</v>
      </c>
      <c r="F88">
        <v>8.3848000000000003</v>
      </c>
      <c r="G88">
        <v>57.832000000000001</v>
      </c>
      <c r="H88">
        <v>1.6199999999999999E-3</v>
      </c>
      <c r="I88">
        <v>-2.4159000000000002</v>
      </c>
      <c r="J88">
        <v>2.4159000000000002</v>
      </c>
      <c r="K88" s="3">
        <f t="shared" si="2"/>
        <v>18.800778210116732</v>
      </c>
      <c r="L88">
        <f t="shared" si="3"/>
        <v>353.46926130600013</v>
      </c>
    </row>
    <row r="89" spans="1:12" x14ac:dyDescent="0.3">
      <c r="A89">
        <v>18.579999999999998</v>
      </c>
      <c r="B89">
        <v>18.428999999999998</v>
      </c>
      <c r="C89">
        <v>12.7</v>
      </c>
      <c r="D89">
        <v>2</v>
      </c>
      <c r="E89">
        <v>15</v>
      </c>
      <c r="F89">
        <v>99.721000000000004</v>
      </c>
      <c r="G89">
        <v>59.646000000000001</v>
      </c>
      <c r="H89">
        <v>1.0385999999999999E-2</v>
      </c>
      <c r="I89">
        <v>0.151</v>
      </c>
      <c r="J89">
        <v>0.151</v>
      </c>
      <c r="K89" s="3">
        <f t="shared" si="2"/>
        <v>0.81270182992465023</v>
      </c>
      <c r="L89">
        <f t="shared" si="3"/>
        <v>0.66048426436287511</v>
      </c>
    </row>
    <row r="90" spans="1:12" x14ac:dyDescent="0.3">
      <c r="A90">
        <v>79.510000000000005</v>
      </c>
      <c r="B90">
        <v>75.260999999999996</v>
      </c>
      <c r="C90">
        <v>572.49</v>
      </c>
      <c r="D90">
        <v>3</v>
      </c>
      <c r="E90">
        <v>5</v>
      </c>
      <c r="F90">
        <v>12.448</v>
      </c>
      <c r="G90">
        <v>45.695999999999998</v>
      </c>
      <c r="H90">
        <v>96.774000000000001</v>
      </c>
      <c r="I90">
        <v>4.2484999999999999</v>
      </c>
      <c r="J90">
        <v>4.2484999999999999</v>
      </c>
      <c r="K90" s="3">
        <f t="shared" si="2"/>
        <v>5.3433530373537916</v>
      </c>
      <c r="L90">
        <f t="shared" si="3"/>
        <v>28.55142168179799</v>
      </c>
    </row>
    <row r="91" spans="1:12" x14ac:dyDescent="0.3">
      <c r="A91">
        <v>107.58</v>
      </c>
      <c r="B91">
        <v>104.8</v>
      </c>
      <c r="C91">
        <v>894.56</v>
      </c>
      <c r="D91">
        <v>4</v>
      </c>
      <c r="E91">
        <v>4</v>
      </c>
      <c r="F91">
        <v>11.624000000000001</v>
      </c>
      <c r="G91">
        <v>51.420999999999999</v>
      </c>
      <c r="H91">
        <v>2.3671999999999999E-3</v>
      </c>
      <c r="I91">
        <v>2.7791999999999999</v>
      </c>
      <c r="J91">
        <v>2.7791999999999999</v>
      </c>
      <c r="K91" s="3">
        <f t="shared" si="2"/>
        <v>2.5833798103736751</v>
      </c>
      <c r="L91">
        <f t="shared" si="3"/>
        <v>6.6738512446463254</v>
      </c>
    </row>
    <row r="92" spans="1:12" x14ac:dyDescent="0.3">
      <c r="A92">
        <v>6.01</v>
      </c>
      <c r="B92">
        <v>7.1856</v>
      </c>
      <c r="C92">
        <v>12.7</v>
      </c>
      <c r="D92">
        <v>1</v>
      </c>
      <c r="E92">
        <v>5</v>
      </c>
      <c r="F92">
        <v>100.1</v>
      </c>
      <c r="G92">
        <v>48.238</v>
      </c>
      <c r="H92">
        <v>1.7072000000000001E-3</v>
      </c>
      <c r="I92">
        <v>-1.1756</v>
      </c>
      <c r="J92">
        <v>1.1756</v>
      </c>
      <c r="K92" s="3">
        <f t="shared" si="2"/>
        <v>19.560732113144759</v>
      </c>
      <c r="L92">
        <f t="shared" si="3"/>
        <v>382.62224080221262</v>
      </c>
    </row>
    <row r="93" spans="1:12" x14ac:dyDescent="0.3">
      <c r="A93">
        <v>5.61</v>
      </c>
      <c r="B93">
        <v>7.1856</v>
      </c>
      <c r="C93">
        <v>12.7</v>
      </c>
      <c r="D93">
        <v>2</v>
      </c>
      <c r="E93">
        <v>4</v>
      </c>
      <c r="F93">
        <v>99.984999999999999</v>
      </c>
      <c r="G93">
        <v>6.6196999999999999</v>
      </c>
      <c r="H93">
        <v>3.5471999999999999E-3</v>
      </c>
      <c r="I93">
        <v>-1.5755999999999999</v>
      </c>
      <c r="J93">
        <v>1.5755999999999999</v>
      </c>
      <c r="K93" s="3">
        <f t="shared" si="2"/>
        <v>28.0855614973262</v>
      </c>
      <c r="L93">
        <f t="shared" si="3"/>
        <v>788.7987646200919</v>
      </c>
    </row>
    <row r="94" spans="1:12" x14ac:dyDescent="0.3">
      <c r="A94">
        <v>108.6</v>
      </c>
      <c r="B94">
        <v>104.8</v>
      </c>
      <c r="C94">
        <v>894.56</v>
      </c>
      <c r="D94">
        <v>4</v>
      </c>
      <c r="E94">
        <v>5</v>
      </c>
      <c r="F94">
        <v>100.35</v>
      </c>
      <c r="G94">
        <v>35.200000000000003</v>
      </c>
      <c r="H94">
        <v>1.8408000000000001E-3</v>
      </c>
      <c r="I94">
        <v>3.7991999999999999</v>
      </c>
      <c r="J94">
        <v>3.7991999999999999</v>
      </c>
      <c r="K94" s="3">
        <f t="shared" si="2"/>
        <v>3.4983425414364646</v>
      </c>
      <c r="L94">
        <f t="shared" si="3"/>
        <v>12.238400537224143</v>
      </c>
    </row>
    <row r="95" spans="1:12" x14ac:dyDescent="0.3">
      <c r="A95">
        <v>13.27</v>
      </c>
      <c r="B95">
        <v>15.266</v>
      </c>
      <c r="C95">
        <v>12.7</v>
      </c>
      <c r="D95">
        <v>2</v>
      </c>
      <c r="E95">
        <v>12</v>
      </c>
      <c r="F95">
        <v>91.061000000000007</v>
      </c>
      <c r="G95">
        <v>46.820999999999998</v>
      </c>
      <c r="H95">
        <v>1.804E-3</v>
      </c>
      <c r="I95">
        <v>-1.9959</v>
      </c>
      <c r="J95">
        <v>1.9959</v>
      </c>
      <c r="K95" s="3">
        <f t="shared" si="2"/>
        <v>15.040693293142427</v>
      </c>
      <c r="L95">
        <f t="shared" si="3"/>
        <v>226.22245473837958</v>
      </c>
    </row>
    <row r="96" spans="1:12" x14ac:dyDescent="0.3">
      <c r="A96">
        <v>74.459999999999994</v>
      </c>
      <c r="B96">
        <v>75.260999999999996</v>
      </c>
      <c r="C96">
        <v>572.49</v>
      </c>
      <c r="D96">
        <v>3</v>
      </c>
      <c r="E96">
        <v>2</v>
      </c>
      <c r="F96">
        <v>98.14</v>
      </c>
      <c r="G96">
        <v>50.316000000000003</v>
      </c>
      <c r="H96">
        <v>95.361000000000004</v>
      </c>
      <c r="I96">
        <v>-0.80147000000000002</v>
      </c>
      <c r="J96">
        <v>0.80147000000000002</v>
      </c>
      <c r="K96" s="3">
        <f t="shared" si="2"/>
        <v>1.0763765780284718</v>
      </c>
      <c r="L96">
        <f t="shared" si="3"/>
        <v>1.1585865377282827</v>
      </c>
    </row>
    <row r="97" spans="1:12" x14ac:dyDescent="0.3">
      <c r="A97">
        <v>103.01</v>
      </c>
      <c r="B97">
        <v>104.8</v>
      </c>
      <c r="C97">
        <v>894.56</v>
      </c>
      <c r="D97">
        <v>4</v>
      </c>
      <c r="E97">
        <v>4</v>
      </c>
      <c r="F97">
        <v>99.923000000000002</v>
      </c>
      <c r="G97">
        <v>69.686999999999998</v>
      </c>
      <c r="H97">
        <v>3.3679999999999999E-3</v>
      </c>
      <c r="I97">
        <v>-1.7907999999999999</v>
      </c>
      <c r="J97">
        <v>1.7907999999999999</v>
      </c>
      <c r="K97" s="3">
        <f t="shared" si="2"/>
        <v>1.7384719930103871</v>
      </c>
      <c r="L97">
        <f t="shared" si="3"/>
        <v>3.0222848704815077</v>
      </c>
    </row>
    <row r="98" spans="1:12" x14ac:dyDescent="0.3">
      <c r="A98">
        <v>6.36</v>
      </c>
      <c r="B98">
        <v>7.1856</v>
      </c>
      <c r="C98">
        <v>12.7</v>
      </c>
      <c r="D98">
        <v>2</v>
      </c>
      <c r="E98">
        <v>6</v>
      </c>
      <c r="F98">
        <v>99.99</v>
      </c>
      <c r="G98">
        <v>48.155000000000001</v>
      </c>
      <c r="H98">
        <v>1.8584000000000001E-3</v>
      </c>
      <c r="I98">
        <v>-0.82562999999999998</v>
      </c>
      <c r="J98">
        <v>0.82562999999999998</v>
      </c>
      <c r="K98" s="3">
        <f t="shared" si="2"/>
        <v>12.981603773584904</v>
      </c>
      <c r="L98">
        <f t="shared" si="3"/>
        <v>168.52203653435382</v>
      </c>
    </row>
    <row r="99" spans="1:12" x14ac:dyDescent="0.3">
      <c r="A99">
        <v>75.58</v>
      </c>
      <c r="B99">
        <v>75.260999999999996</v>
      </c>
      <c r="C99">
        <v>572.49</v>
      </c>
      <c r="D99">
        <v>3</v>
      </c>
      <c r="E99">
        <v>2</v>
      </c>
      <c r="F99">
        <v>98.087999999999994</v>
      </c>
      <c r="G99">
        <v>6.7180999999999997</v>
      </c>
      <c r="H99">
        <v>96.712000000000003</v>
      </c>
      <c r="I99">
        <v>0.31852999999999998</v>
      </c>
      <c r="J99">
        <v>0.31852999999999998</v>
      </c>
      <c r="K99" s="3">
        <f t="shared" si="2"/>
        <v>0.42144747287642226</v>
      </c>
      <c r="L99">
        <f t="shared" si="3"/>
        <v>0.17761797239392269</v>
      </c>
    </row>
    <row r="100" spans="1:12" x14ac:dyDescent="0.3">
      <c r="A100">
        <v>18.84</v>
      </c>
      <c r="B100">
        <v>18.428999999999998</v>
      </c>
      <c r="C100">
        <v>12.7</v>
      </c>
      <c r="D100">
        <v>1</v>
      </c>
      <c r="E100">
        <v>14</v>
      </c>
      <c r="F100">
        <v>75.156999999999996</v>
      </c>
      <c r="G100">
        <v>12.57</v>
      </c>
      <c r="H100">
        <v>1.684E-3</v>
      </c>
      <c r="I100">
        <v>0.41099999999999998</v>
      </c>
      <c r="J100">
        <v>0.41099999999999998</v>
      </c>
      <c r="K100" s="3">
        <f t="shared" si="2"/>
        <v>2.1815286624203822</v>
      </c>
      <c r="L100">
        <f t="shared" si="3"/>
        <v>4.7590673049616621</v>
      </c>
    </row>
    <row r="101" spans="1:12" x14ac:dyDescent="0.3">
      <c r="A101">
        <v>13.87</v>
      </c>
      <c r="B101">
        <v>18.428999999999998</v>
      </c>
      <c r="C101">
        <v>12.7</v>
      </c>
      <c r="D101">
        <v>2</v>
      </c>
      <c r="E101">
        <v>15</v>
      </c>
      <c r="F101">
        <v>99.994</v>
      </c>
      <c r="G101">
        <v>24.315999999999999</v>
      </c>
      <c r="H101">
        <v>1.8527999999999999E-3</v>
      </c>
      <c r="I101">
        <v>-4.5590000000000002</v>
      </c>
      <c r="J101">
        <v>4.5590000000000002</v>
      </c>
      <c r="K101" s="3">
        <f t="shared" si="2"/>
        <v>32.869502523431869</v>
      </c>
      <c r="L101">
        <f t="shared" si="3"/>
        <v>1080.4041961378939</v>
      </c>
    </row>
    <row r="102" spans="1:12" x14ac:dyDescent="0.3">
      <c r="A102">
        <v>107.89</v>
      </c>
      <c r="B102">
        <v>104.8</v>
      </c>
      <c r="C102">
        <v>894.56</v>
      </c>
      <c r="D102">
        <v>4</v>
      </c>
      <c r="E102">
        <v>5</v>
      </c>
      <c r="F102">
        <v>3.0604</v>
      </c>
      <c r="G102">
        <v>29.183</v>
      </c>
      <c r="H102">
        <v>1.856E-3</v>
      </c>
      <c r="I102">
        <v>3.0891999999999999</v>
      </c>
      <c r="J102">
        <v>3.0891999999999999</v>
      </c>
      <c r="K102" s="3">
        <f t="shared" si="2"/>
        <v>2.8632866808786726</v>
      </c>
      <c r="L102">
        <f t="shared" si="3"/>
        <v>8.1984106168972044</v>
      </c>
    </row>
    <row r="103" spans="1:12" x14ac:dyDescent="0.3">
      <c r="A103">
        <v>13.43</v>
      </c>
      <c r="B103">
        <v>10.856999999999999</v>
      </c>
      <c r="C103">
        <v>12.7</v>
      </c>
      <c r="D103">
        <v>1</v>
      </c>
      <c r="E103">
        <v>9</v>
      </c>
      <c r="F103">
        <v>86.594999999999999</v>
      </c>
      <c r="G103">
        <v>18.587</v>
      </c>
      <c r="H103">
        <v>19.495000000000001</v>
      </c>
      <c r="I103">
        <v>2.5729000000000002</v>
      </c>
      <c r="J103">
        <v>2.5729000000000002</v>
      </c>
      <c r="K103" s="3">
        <f t="shared" si="2"/>
        <v>19.157855547282207</v>
      </c>
      <c r="L103">
        <f t="shared" si="3"/>
        <v>367.02342917053164</v>
      </c>
    </row>
    <row r="104" spans="1:12" x14ac:dyDescent="0.3">
      <c r="A104">
        <v>6.61</v>
      </c>
      <c r="B104">
        <v>7.1856</v>
      </c>
      <c r="C104">
        <v>12.7</v>
      </c>
      <c r="D104">
        <v>2</v>
      </c>
      <c r="E104">
        <v>4</v>
      </c>
      <c r="F104">
        <v>88.415999999999997</v>
      </c>
      <c r="G104">
        <v>6.7557999999999998</v>
      </c>
      <c r="H104">
        <v>7.6168E-3</v>
      </c>
      <c r="I104">
        <v>-0.57562999999999998</v>
      </c>
      <c r="J104">
        <v>0.57562999999999998</v>
      </c>
      <c r="K104" s="3">
        <f t="shared" si="2"/>
        <v>8.7084720121028738</v>
      </c>
      <c r="L104">
        <f t="shared" si="3"/>
        <v>75.837484785579079</v>
      </c>
    </row>
    <row r="105" spans="1:12" x14ac:dyDescent="0.3">
      <c r="A105">
        <v>73.22</v>
      </c>
      <c r="B105">
        <v>75.260999999999996</v>
      </c>
      <c r="C105">
        <v>572.49</v>
      </c>
      <c r="D105">
        <v>3</v>
      </c>
      <c r="E105">
        <v>3</v>
      </c>
      <c r="F105">
        <v>0.76280000000000003</v>
      </c>
      <c r="G105">
        <v>6.2961999999999998</v>
      </c>
      <c r="H105">
        <v>2.0864E-3</v>
      </c>
      <c r="I105">
        <v>-2.0415000000000001</v>
      </c>
      <c r="J105">
        <v>2.0415000000000001</v>
      </c>
      <c r="K105" s="3">
        <f t="shared" si="2"/>
        <v>2.7881726304288446</v>
      </c>
      <c r="L105">
        <f t="shared" si="3"/>
        <v>7.7739066170725026</v>
      </c>
    </row>
    <row r="106" spans="1:12" x14ac:dyDescent="0.3">
      <c r="A106">
        <v>103.47</v>
      </c>
      <c r="B106">
        <v>104.8</v>
      </c>
      <c r="C106">
        <v>894.56</v>
      </c>
      <c r="D106">
        <v>4</v>
      </c>
      <c r="E106">
        <v>5</v>
      </c>
      <c r="F106">
        <v>51.087000000000003</v>
      </c>
      <c r="G106">
        <v>10.882999999999999</v>
      </c>
      <c r="H106">
        <v>3.9280000000000001E-3</v>
      </c>
      <c r="I106">
        <v>-1.3308</v>
      </c>
      <c r="J106">
        <v>1.3308</v>
      </c>
      <c r="K106" s="3">
        <f t="shared" si="2"/>
        <v>1.2861699043200927</v>
      </c>
      <c r="L106">
        <f t="shared" si="3"/>
        <v>1.6542330227787565</v>
      </c>
    </row>
    <row r="107" spans="1:12" x14ac:dyDescent="0.3">
      <c r="A107">
        <v>17.329999999999998</v>
      </c>
      <c r="B107">
        <v>18.428999999999998</v>
      </c>
      <c r="C107">
        <v>12.7</v>
      </c>
      <c r="D107">
        <v>1</v>
      </c>
      <c r="E107">
        <v>14</v>
      </c>
      <c r="F107">
        <v>86.861999999999995</v>
      </c>
      <c r="G107">
        <v>12.211</v>
      </c>
      <c r="H107">
        <v>19.140999999999998</v>
      </c>
      <c r="I107">
        <v>-1.099</v>
      </c>
      <c r="J107">
        <v>1.099</v>
      </c>
      <c r="K107" s="3">
        <f t="shared" si="2"/>
        <v>6.3416041546451254</v>
      </c>
      <c r="L107">
        <f t="shared" si="3"/>
        <v>40.215943254212313</v>
      </c>
    </row>
    <row r="108" spans="1:12" x14ac:dyDescent="0.3">
      <c r="A108">
        <v>8.31</v>
      </c>
      <c r="B108">
        <v>7.1856</v>
      </c>
      <c r="C108">
        <v>12.7</v>
      </c>
      <c r="D108">
        <v>2</v>
      </c>
      <c r="E108">
        <v>5</v>
      </c>
      <c r="F108">
        <v>97.647000000000006</v>
      </c>
      <c r="G108">
        <v>43.113999999999997</v>
      </c>
      <c r="H108">
        <v>1.1434E-2</v>
      </c>
      <c r="I108">
        <v>1.1244000000000001</v>
      </c>
      <c r="J108">
        <v>1.1244000000000001</v>
      </c>
      <c r="K108" s="3">
        <f t="shared" si="2"/>
        <v>13.530685920577618</v>
      </c>
      <c r="L108">
        <f t="shared" si="3"/>
        <v>183.07946148131737</v>
      </c>
    </row>
    <row r="109" spans="1:12" x14ac:dyDescent="0.3">
      <c r="A109">
        <v>89.21</v>
      </c>
      <c r="B109">
        <v>85.994</v>
      </c>
      <c r="C109">
        <v>572.49</v>
      </c>
      <c r="D109">
        <v>3</v>
      </c>
      <c r="E109">
        <v>10</v>
      </c>
      <c r="F109">
        <v>99.986999999999995</v>
      </c>
      <c r="G109">
        <v>42.067</v>
      </c>
      <c r="H109">
        <v>2.0408000000000002E-3</v>
      </c>
      <c r="I109">
        <v>3.2161</v>
      </c>
      <c r="J109">
        <v>3.2161</v>
      </c>
      <c r="K109" s="3">
        <f t="shared" si="2"/>
        <v>3.6050891155700038</v>
      </c>
      <c r="L109">
        <f t="shared" si="3"/>
        <v>12.996667531201313</v>
      </c>
    </row>
    <row r="110" spans="1:12" x14ac:dyDescent="0.3">
      <c r="A110">
        <v>9.9</v>
      </c>
      <c r="B110">
        <v>10.856999999999999</v>
      </c>
      <c r="C110">
        <v>12.7</v>
      </c>
      <c r="D110">
        <v>1</v>
      </c>
      <c r="E110">
        <v>7</v>
      </c>
      <c r="F110">
        <v>2.3489</v>
      </c>
      <c r="G110">
        <v>42.356999999999999</v>
      </c>
      <c r="H110">
        <v>18.920999999999999</v>
      </c>
      <c r="I110">
        <v>-0.95713000000000004</v>
      </c>
      <c r="J110">
        <v>0.95713000000000004</v>
      </c>
      <c r="K110" s="3">
        <f t="shared" si="2"/>
        <v>9.6679797979797968</v>
      </c>
      <c r="L110">
        <f t="shared" si="3"/>
        <v>93.469833374145466</v>
      </c>
    </row>
    <row r="111" spans="1:12" x14ac:dyDescent="0.3">
      <c r="A111">
        <v>11.13</v>
      </c>
      <c r="B111">
        <v>10.856999999999999</v>
      </c>
      <c r="C111">
        <v>12.7</v>
      </c>
      <c r="D111">
        <v>2</v>
      </c>
      <c r="E111">
        <v>7</v>
      </c>
      <c r="F111">
        <v>100.01</v>
      </c>
      <c r="G111">
        <v>49.000999999999998</v>
      </c>
      <c r="H111">
        <v>6.8463999999999999E-3</v>
      </c>
      <c r="I111">
        <v>0.27287</v>
      </c>
      <c r="J111">
        <v>0.27287</v>
      </c>
      <c r="K111" s="3">
        <f t="shared" si="2"/>
        <v>2.4516621743036837</v>
      </c>
      <c r="L111">
        <f t="shared" si="3"/>
        <v>6.0106474169114659</v>
      </c>
    </row>
    <row r="112" spans="1:12" x14ac:dyDescent="0.3">
      <c r="A112">
        <v>79.08</v>
      </c>
      <c r="B112">
        <v>75.260999999999996</v>
      </c>
      <c r="C112">
        <v>572.49</v>
      </c>
      <c r="D112">
        <v>3</v>
      </c>
      <c r="E112">
        <v>5</v>
      </c>
      <c r="F112">
        <v>3.8906999999999998</v>
      </c>
      <c r="G112">
        <v>7.0739000000000001</v>
      </c>
      <c r="H112">
        <v>2.3936000000000001E-3</v>
      </c>
      <c r="I112">
        <v>3.8184999999999998</v>
      </c>
      <c r="J112">
        <v>3.8184999999999998</v>
      </c>
      <c r="K112" s="3">
        <f t="shared" si="2"/>
        <v>4.8286545270612038</v>
      </c>
      <c r="L112">
        <f t="shared" si="3"/>
        <v>23.315904541708658</v>
      </c>
    </row>
    <row r="113" spans="1:12" x14ac:dyDescent="0.3">
      <c r="A113">
        <v>8.7799999999999994</v>
      </c>
      <c r="B113">
        <v>10.856999999999999</v>
      </c>
      <c r="C113">
        <v>12.7</v>
      </c>
      <c r="D113">
        <v>1</v>
      </c>
      <c r="E113">
        <v>7</v>
      </c>
      <c r="F113">
        <v>98.194999999999993</v>
      </c>
      <c r="G113">
        <v>21.931000000000001</v>
      </c>
      <c r="H113">
        <v>18.63</v>
      </c>
      <c r="I113">
        <v>-2.0771000000000002</v>
      </c>
      <c r="J113">
        <v>2.0771000000000002</v>
      </c>
      <c r="K113" s="3">
        <f t="shared" si="2"/>
        <v>23.657175398633264</v>
      </c>
      <c r="L113">
        <f t="shared" si="3"/>
        <v>559.66194784169898</v>
      </c>
    </row>
    <row r="114" spans="1:12" x14ac:dyDescent="0.3">
      <c r="A114">
        <v>16.57</v>
      </c>
      <c r="B114">
        <v>15.266</v>
      </c>
      <c r="C114">
        <v>12.7</v>
      </c>
      <c r="D114">
        <v>2</v>
      </c>
      <c r="E114">
        <v>11</v>
      </c>
      <c r="F114">
        <v>99.903999999999996</v>
      </c>
      <c r="G114">
        <v>6.7854999999999999</v>
      </c>
      <c r="H114">
        <v>6.3032000000000001E-3</v>
      </c>
      <c r="I114">
        <v>1.3041</v>
      </c>
      <c r="J114">
        <v>1.3041</v>
      </c>
      <c r="K114" s="3">
        <f t="shared" si="2"/>
        <v>7.8702474351237175</v>
      </c>
      <c r="L114">
        <f t="shared" si="3"/>
        <v>61.940794690071456</v>
      </c>
    </row>
    <row r="115" spans="1:12" x14ac:dyDescent="0.3">
      <c r="A115">
        <v>74.900000000000006</v>
      </c>
      <c r="B115">
        <v>79.251000000000005</v>
      </c>
      <c r="C115">
        <v>572.49</v>
      </c>
      <c r="D115">
        <v>3</v>
      </c>
      <c r="E115">
        <v>6</v>
      </c>
      <c r="F115">
        <v>1.494</v>
      </c>
      <c r="G115">
        <v>7.7111000000000001</v>
      </c>
      <c r="H115">
        <v>3.7599999999999999E-3</v>
      </c>
      <c r="I115">
        <v>-4.3507999999999996</v>
      </c>
      <c r="J115">
        <v>4.3507999999999996</v>
      </c>
      <c r="K115" s="3">
        <f t="shared" si="2"/>
        <v>5.8088117489986635</v>
      </c>
      <c r="L115">
        <f t="shared" si="3"/>
        <v>33.742293935304914</v>
      </c>
    </row>
    <row r="116" spans="1:12" x14ac:dyDescent="0.3">
      <c r="A116">
        <v>13.68</v>
      </c>
      <c r="B116">
        <v>15.266</v>
      </c>
      <c r="C116">
        <v>12.7</v>
      </c>
      <c r="D116">
        <v>2</v>
      </c>
      <c r="E116">
        <v>11</v>
      </c>
      <c r="F116">
        <v>96.992000000000004</v>
      </c>
      <c r="G116">
        <v>34.701000000000001</v>
      </c>
      <c r="H116">
        <v>1.8439999999999999E-3</v>
      </c>
      <c r="I116">
        <v>-1.5859000000000001</v>
      </c>
      <c r="J116">
        <v>1.5859000000000001</v>
      </c>
      <c r="K116" s="3">
        <f t="shared" si="2"/>
        <v>11.592836257309942</v>
      </c>
      <c r="L116">
        <f t="shared" si="3"/>
        <v>134.39385248879998</v>
      </c>
    </row>
    <row r="117" spans="1:12" x14ac:dyDescent="0.3">
      <c r="A117">
        <v>74.260000000000005</v>
      </c>
      <c r="B117">
        <v>75.260999999999996</v>
      </c>
      <c r="C117">
        <v>572.49</v>
      </c>
      <c r="D117">
        <v>3</v>
      </c>
      <c r="E117">
        <v>4</v>
      </c>
      <c r="F117">
        <v>99.971000000000004</v>
      </c>
      <c r="G117">
        <v>36.975000000000001</v>
      </c>
      <c r="H117">
        <v>2.2288E-3</v>
      </c>
      <c r="I117">
        <v>-1.0015000000000001</v>
      </c>
      <c r="J117">
        <v>1.0015000000000001</v>
      </c>
      <c r="K117" s="3">
        <f t="shared" si="2"/>
        <v>1.348639913816321</v>
      </c>
      <c r="L117">
        <f t="shared" si="3"/>
        <v>1.8188296171384937</v>
      </c>
    </row>
    <row r="118" spans="1:12" x14ac:dyDescent="0.3">
      <c r="A118">
        <v>101.05</v>
      </c>
      <c r="B118">
        <v>104.8</v>
      </c>
      <c r="C118">
        <v>894.56</v>
      </c>
      <c r="D118">
        <v>4</v>
      </c>
      <c r="E118">
        <v>5</v>
      </c>
      <c r="F118">
        <v>99.994</v>
      </c>
      <c r="G118">
        <v>72.563999999999993</v>
      </c>
      <c r="H118">
        <v>2.8928000000000001E-3</v>
      </c>
      <c r="I118">
        <v>-3.7507999999999999</v>
      </c>
      <c r="J118">
        <v>3.7507999999999999</v>
      </c>
      <c r="K118" s="3">
        <f t="shared" si="2"/>
        <v>3.7118258287976249</v>
      </c>
      <c r="L118">
        <f t="shared" si="3"/>
        <v>13.777650983329176</v>
      </c>
    </row>
    <row r="119" spans="1:12" x14ac:dyDescent="0.3">
      <c r="A119">
        <v>19.91</v>
      </c>
      <c r="B119">
        <v>18.428999999999998</v>
      </c>
      <c r="C119">
        <v>12.7</v>
      </c>
      <c r="D119">
        <v>1</v>
      </c>
      <c r="E119">
        <v>14</v>
      </c>
      <c r="F119">
        <v>4.82</v>
      </c>
      <c r="G119">
        <v>44.628999999999998</v>
      </c>
      <c r="H119">
        <v>18.268999999999998</v>
      </c>
      <c r="I119">
        <v>1.4810000000000001</v>
      </c>
      <c r="J119">
        <v>1.4810000000000001</v>
      </c>
      <c r="K119" s="3">
        <f t="shared" si="2"/>
        <v>7.4384731290808634</v>
      </c>
      <c r="L119">
        <f t="shared" si="3"/>
        <v>55.330882492058052</v>
      </c>
    </row>
    <row r="120" spans="1:12" x14ac:dyDescent="0.3">
      <c r="A120">
        <v>19.23</v>
      </c>
      <c r="B120">
        <v>15.266</v>
      </c>
      <c r="C120">
        <v>12.7</v>
      </c>
      <c r="D120">
        <v>2</v>
      </c>
      <c r="E120">
        <v>12</v>
      </c>
      <c r="F120">
        <v>99.292000000000002</v>
      </c>
      <c r="G120">
        <v>46.432000000000002</v>
      </c>
      <c r="H120">
        <v>1.1527000000000001E-2</v>
      </c>
      <c r="I120">
        <v>3.9641000000000002</v>
      </c>
      <c r="J120">
        <v>3.9641000000000002</v>
      </c>
      <c r="K120" s="3">
        <f t="shared" si="2"/>
        <v>20.614144565782631</v>
      </c>
      <c r="L120">
        <f t="shared" si="3"/>
        <v>424.94295617898558</v>
      </c>
    </row>
    <row r="121" spans="1:12" x14ac:dyDescent="0.3">
      <c r="A121">
        <v>76.819999999999993</v>
      </c>
      <c r="B121">
        <v>75.260999999999996</v>
      </c>
      <c r="C121">
        <v>572.49</v>
      </c>
      <c r="D121">
        <v>3</v>
      </c>
      <c r="E121">
        <v>4</v>
      </c>
      <c r="F121">
        <v>4.6323999999999996</v>
      </c>
      <c r="G121">
        <v>17.242999999999999</v>
      </c>
      <c r="H121">
        <v>5.6160000000000003E-3</v>
      </c>
      <c r="I121">
        <v>1.5585</v>
      </c>
      <c r="J121">
        <v>1.5585</v>
      </c>
      <c r="K121" s="3">
        <f t="shared" si="2"/>
        <v>2.0287685498568084</v>
      </c>
      <c r="L121">
        <f t="shared" si="3"/>
        <v>4.1159018288880977</v>
      </c>
    </row>
    <row r="122" spans="1:12" x14ac:dyDescent="0.3">
      <c r="A122">
        <v>108.85</v>
      </c>
      <c r="B122">
        <v>104.8</v>
      </c>
      <c r="C122">
        <v>894.56</v>
      </c>
      <c r="D122">
        <v>4</v>
      </c>
      <c r="E122">
        <v>3</v>
      </c>
      <c r="F122">
        <v>3.6846999999999999</v>
      </c>
      <c r="G122">
        <v>67.293000000000006</v>
      </c>
      <c r="H122">
        <v>2.2767999999999998E-3</v>
      </c>
      <c r="I122">
        <v>4.0491999999999999</v>
      </c>
      <c r="J122">
        <v>4.0491999999999999</v>
      </c>
      <c r="K122" s="3">
        <f t="shared" si="2"/>
        <v>3.7199816260909513</v>
      </c>
      <c r="L122">
        <f t="shared" si="3"/>
        <v>13.838263298454278</v>
      </c>
    </row>
    <row r="123" spans="1:12" x14ac:dyDescent="0.3">
      <c r="A123">
        <v>25.36</v>
      </c>
      <c r="B123">
        <v>21.442</v>
      </c>
      <c r="C123">
        <v>12.7</v>
      </c>
      <c r="D123">
        <v>1</v>
      </c>
      <c r="E123">
        <v>20</v>
      </c>
      <c r="F123">
        <v>98.486000000000004</v>
      </c>
      <c r="G123">
        <v>28.411000000000001</v>
      </c>
      <c r="H123">
        <v>19.434999999999999</v>
      </c>
      <c r="I123">
        <v>3.9178000000000002</v>
      </c>
      <c r="J123">
        <v>3.9178000000000002</v>
      </c>
      <c r="K123" s="3">
        <f t="shared" si="2"/>
        <v>15.448738170347005</v>
      </c>
      <c r="L123">
        <f t="shared" si="3"/>
        <v>238.66351105593651</v>
      </c>
    </row>
    <row r="124" spans="1:12" x14ac:dyDescent="0.3">
      <c r="A124">
        <v>79.510000000000005</v>
      </c>
      <c r="B124">
        <v>85.994</v>
      </c>
      <c r="C124">
        <v>572.49</v>
      </c>
      <c r="D124">
        <v>3</v>
      </c>
      <c r="E124">
        <v>10</v>
      </c>
      <c r="F124">
        <v>0.1105</v>
      </c>
      <c r="G124">
        <v>5.6086999999999998</v>
      </c>
      <c r="H124">
        <v>1.6784E-3</v>
      </c>
      <c r="I124">
        <v>-6.4839000000000002</v>
      </c>
      <c r="J124">
        <v>6.4839000000000002</v>
      </c>
      <c r="K124" s="3">
        <f t="shared" si="2"/>
        <v>8.1548232926675883</v>
      </c>
      <c r="L124">
        <f t="shared" si="3"/>
        <v>66.501142934633847</v>
      </c>
    </row>
    <row r="125" spans="1:12" x14ac:dyDescent="0.3">
      <c r="A125">
        <v>21.36</v>
      </c>
      <c r="B125">
        <v>21.442</v>
      </c>
      <c r="C125">
        <v>12.7</v>
      </c>
      <c r="D125">
        <v>1</v>
      </c>
      <c r="E125">
        <v>19</v>
      </c>
      <c r="F125">
        <v>98.001000000000005</v>
      </c>
      <c r="G125">
        <v>41.39</v>
      </c>
      <c r="H125">
        <v>19.628</v>
      </c>
      <c r="I125">
        <v>-8.2188999999999998E-2</v>
      </c>
      <c r="J125">
        <v>8.2188999999999998E-2</v>
      </c>
      <c r="K125" s="3">
        <f t="shared" si="2"/>
        <v>0.38477996254681651</v>
      </c>
      <c r="L125">
        <f t="shared" si="3"/>
        <v>0.14805561957752952</v>
      </c>
    </row>
    <row r="126" spans="1:12" x14ac:dyDescent="0.3">
      <c r="A126">
        <v>80.95</v>
      </c>
      <c r="B126">
        <v>75.260999999999996</v>
      </c>
      <c r="C126">
        <v>572.49</v>
      </c>
      <c r="D126">
        <v>3</v>
      </c>
      <c r="E126">
        <v>5</v>
      </c>
      <c r="F126">
        <v>99.992000000000004</v>
      </c>
      <c r="G126">
        <v>44.548999999999999</v>
      </c>
      <c r="H126">
        <v>1.7344000000000001E-3</v>
      </c>
      <c r="I126">
        <v>5.6885000000000003</v>
      </c>
      <c r="J126">
        <v>5.6885000000000003</v>
      </c>
      <c r="K126" s="3">
        <f t="shared" si="2"/>
        <v>7.0271772699197044</v>
      </c>
      <c r="L126">
        <f t="shared" si="3"/>
        <v>49.381220382876151</v>
      </c>
    </row>
    <row r="127" spans="1:12" x14ac:dyDescent="0.3">
      <c r="A127">
        <v>26.13</v>
      </c>
      <c r="B127">
        <v>21.442</v>
      </c>
      <c r="C127">
        <v>12.7</v>
      </c>
      <c r="D127">
        <v>1</v>
      </c>
      <c r="E127">
        <v>17</v>
      </c>
      <c r="F127">
        <v>3.4765000000000001</v>
      </c>
      <c r="G127">
        <v>70.536000000000001</v>
      </c>
      <c r="H127">
        <v>19.102</v>
      </c>
      <c r="I127">
        <v>4.6878000000000002</v>
      </c>
      <c r="J127">
        <v>4.6878000000000002</v>
      </c>
      <c r="K127" s="3">
        <f t="shared" si="2"/>
        <v>17.940298507462689</v>
      </c>
      <c r="L127">
        <f t="shared" si="3"/>
        <v>321.85431053686801</v>
      </c>
    </row>
    <row r="128" spans="1:12" x14ac:dyDescent="0.3">
      <c r="A128">
        <v>11.02</v>
      </c>
      <c r="B128">
        <v>15.266</v>
      </c>
      <c r="C128">
        <v>12.7</v>
      </c>
      <c r="D128">
        <v>2</v>
      </c>
      <c r="E128">
        <v>12</v>
      </c>
      <c r="F128">
        <v>98.600999999999999</v>
      </c>
      <c r="G128">
        <v>73.012</v>
      </c>
      <c r="H128">
        <v>1.2177E-2</v>
      </c>
      <c r="I128">
        <v>-4.2458999999999998</v>
      </c>
      <c r="J128">
        <v>4.2458999999999998</v>
      </c>
      <c r="K128" s="3">
        <f t="shared" si="2"/>
        <v>38.529038112522684</v>
      </c>
      <c r="L128">
        <f t="shared" si="3"/>
        <v>1484.4867778762257</v>
      </c>
    </row>
    <row r="129" spans="1:12" x14ac:dyDescent="0.3">
      <c r="A129">
        <v>79.09</v>
      </c>
      <c r="B129">
        <v>79.251000000000005</v>
      </c>
      <c r="C129">
        <v>572.49</v>
      </c>
      <c r="D129">
        <v>3</v>
      </c>
      <c r="E129">
        <v>6</v>
      </c>
      <c r="F129">
        <v>5.3860999999999999</v>
      </c>
      <c r="G129">
        <v>38.145000000000003</v>
      </c>
      <c r="H129">
        <v>7.7432000000000004E-3</v>
      </c>
      <c r="I129">
        <v>-0.16078999999999999</v>
      </c>
      <c r="J129">
        <v>0.16078999999999999</v>
      </c>
      <c r="K129" s="3">
        <f t="shared" si="2"/>
        <v>0.20330003793147047</v>
      </c>
      <c r="L129">
        <f t="shared" si="3"/>
        <v>4.1330905422937332E-2</v>
      </c>
    </row>
    <row r="130" spans="1:12" x14ac:dyDescent="0.3">
      <c r="A130">
        <v>17.32</v>
      </c>
      <c r="B130">
        <v>18.428999999999998</v>
      </c>
      <c r="C130">
        <v>12.7</v>
      </c>
      <c r="D130">
        <v>1</v>
      </c>
      <c r="E130">
        <v>14</v>
      </c>
      <c r="F130">
        <v>75.198999999999998</v>
      </c>
      <c r="G130">
        <v>12.272</v>
      </c>
      <c r="H130">
        <v>18.651</v>
      </c>
      <c r="I130">
        <v>-1.109</v>
      </c>
      <c r="J130">
        <v>1.109</v>
      </c>
      <c r="K130" s="3">
        <f t="shared" si="2"/>
        <v>6.403002309468822</v>
      </c>
      <c r="L130">
        <f t="shared" si="3"/>
        <v>40.998438575063069</v>
      </c>
    </row>
    <row r="131" spans="1:12" x14ac:dyDescent="0.3">
      <c r="A131">
        <v>6.4</v>
      </c>
      <c r="B131">
        <v>7.1856</v>
      </c>
      <c r="C131">
        <v>12.7</v>
      </c>
      <c r="D131">
        <v>2</v>
      </c>
      <c r="E131">
        <v>3</v>
      </c>
      <c r="F131">
        <v>79.126000000000005</v>
      </c>
      <c r="G131">
        <v>7.5183999999999997</v>
      </c>
      <c r="H131">
        <v>1.3204E-2</v>
      </c>
      <c r="I131">
        <v>-0.78563000000000005</v>
      </c>
      <c r="J131">
        <v>0.78563000000000005</v>
      </c>
      <c r="K131" s="3">
        <f t="shared" ref="K131:K194" si="4">(J131/A131)*100</f>
        <v>12.27546875</v>
      </c>
      <c r="L131">
        <f t="shared" ref="L131:L194" si="5">K131^2</f>
        <v>150.68713303222657</v>
      </c>
    </row>
    <row r="132" spans="1:12" x14ac:dyDescent="0.3">
      <c r="A132">
        <v>72.95</v>
      </c>
      <c r="B132">
        <v>75.260999999999996</v>
      </c>
      <c r="C132">
        <v>572.49</v>
      </c>
      <c r="D132">
        <v>3</v>
      </c>
      <c r="E132">
        <v>4</v>
      </c>
      <c r="F132">
        <v>0.71109999999999995</v>
      </c>
      <c r="G132">
        <v>6.3681999999999999</v>
      </c>
      <c r="H132">
        <v>2.1207999999999999E-3</v>
      </c>
      <c r="I132">
        <v>-2.3115000000000001</v>
      </c>
      <c r="J132">
        <v>2.3115000000000001</v>
      </c>
      <c r="K132" s="3">
        <f t="shared" si="4"/>
        <v>3.1686086360520909</v>
      </c>
      <c r="L132">
        <f t="shared" si="5"/>
        <v>10.040080688463892</v>
      </c>
    </row>
    <row r="133" spans="1:12" x14ac:dyDescent="0.3">
      <c r="A133">
        <v>106.38</v>
      </c>
      <c r="B133">
        <v>104.8</v>
      </c>
      <c r="C133">
        <v>894.56</v>
      </c>
      <c r="D133">
        <v>4</v>
      </c>
      <c r="E133">
        <v>3</v>
      </c>
      <c r="F133">
        <v>100.19</v>
      </c>
      <c r="G133">
        <v>47.902000000000001</v>
      </c>
      <c r="H133">
        <v>2.2991999999999999E-3</v>
      </c>
      <c r="I133">
        <v>1.5791999999999999</v>
      </c>
      <c r="J133">
        <v>1.5791999999999999</v>
      </c>
      <c r="K133" s="3">
        <f t="shared" si="4"/>
        <v>1.4844895657078399</v>
      </c>
      <c r="L133">
        <f t="shared" si="5"/>
        <v>2.2037092706954509</v>
      </c>
    </row>
    <row r="134" spans="1:12" x14ac:dyDescent="0.3">
      <c r="A134">
        <v>13.55</v>
      </c>
      <c r="B134">
        <v>15.266</v>
      </c>
      <c r="C134">
        <v>12.7</v>
      </c>
      <c r="D134">
        <v>1</v>
      </c>
      <c r="E134">
        <v>11</v>
      </c>
      <c r="F134">
        <v>98.197000000000003</v>
      </c>
      <c r="G134">
        <v>54.411000000000001</v>
      </c>
      <c r="H134">
        <v>18.401</v>
      </c>
      <c r="I134">
        <v>-1.7159</v>
      </c>
      <c r="J134">
        <v>1.7159</v>
      </c>
      <c r="K134" s="3">
        <f t="shared" si="4"/>
        <v>12.663468634686344</v>
      </c>
      <c r="L134">
        <f t="shared" si="5"/>
        <v>160.36343786168482</v>
      </c>
    </row>
    <row r="135" spans="1:12" x14ac:dyDescent="0.3">
      <c r="A135">
        <v>14.41</v>
      </c>
      <c r="B135">
        <v>10.856999999999999</v>
      </c>
      <c r="C135">
        <v>12.7</v>
      </c>
      <c r="D135">
        <v>2</v>
      </c>
      <c r="E135">
        <v>9</v>
      </c>
      <c r="F135">
        <v>95.947000000000003</v>
      </c>
      <c r="G135">
        <v>58.698</v>
      </c>
      <c r="H135">
        <v>1.1704000000000001E-2</v>
      </c>
      <c r="I135">
        <v>3.5529000000000002</v>
      </c>
      <c r="J135">
        <v>3.5529000000000002</v>
      </c>
      <c r="K135" s="3">
        <f t="shared" si="4"/>
        <v>24.655794587092299</v>
      </c>
      <c r="L135">
        <f t="shared" si="5"/>
        <v>607.90820672088989</v>
      </c>
    </row>
    <row r="136" spans="1:12" x14ac:dyDescent="0.3">
      <c r="A136">
        <v>74.83</v>
      </c>
      <c r="B136">
        <v>75.260999999999996</v>
      </c>
      <c r="C136">
        <v>572.49</v>
      </c>
      <c r="D136">
        <v>3</v>
      </c>
      <c r="E136">
        <v>4</v>
      </c>
      <c r="F136">
        <v>100.15</v>
      </c>
      <c r="G136">
        <v>65.429000000000002</v>
      </c>
      <c r="H136">
        <v>3.8408000000000001E-3</v>
      </c>
      <c r="I136">
        <v>-0.43147000000000002</v>
      </c>
      <c r="J136">
        <v>0.43147000000000002</v>
      </c>
      <c r="K136" s="3">
        <f t="shared" si="4"/>
        <v>0.57660029399973278</v>
      </c>
      <c r="L136">
        <f t="shared" si="5"/>
        <v>0.33246789904057827</v>
      </c>
    </row>
    <row r="137" spans="1:12" x14ac:dyDescent="0.3">
      <c r="A137">
        <v>14.73</v>
      </c>
      <c r="B137">
        <v>15.266</v>
      </c>
      <c r="C137">
        <v>12.7</v>
      </c>
      <c r="D137">
        <v>1</v>
      </c>
      <c r="E137">
        <v>11</v>
      </c>
      <c r="F137">
        <v>3.597</v>
      </c>
      <c r="G137">
        <v>67.286000000000001</v>
      </c>
      <c r="H137">
        <v>18.338000000000001</v>
      </c>
      <c r="I137">
        <v>-0.53593999999999997</v>
      </c>
      <c r="J137">
        <v>0.53593999999999997</v>
      </c>
      <c r="K137" s="3">
        <f t="shared" si="4"/>
        <v>3.6384249830278339</v>
      </c>
      <c r="L137">
        <f t="shared" si="5"/>
        <v>13.238136357121093</v>
      </c>
    </row>
    <row r="138" spans="1:12" x14ac:dyDescent="0.3">
      <c r="A138">
        <v>10.35</v>
      </c>
      <c r="B138">
        <v>10.856999999999999</v>
      </c>
      <c r="C138">
        <v>12.7</v>
      </c>
      <c r="D138">
        <v>2</v>
      </c>
      <c r="E138">
        <v>9</v>
      </c>
      <c r="F138">
        <v>99.159000000000006</v>
      </c>
      <c r="G138">
        <v>69.043999999999997</v>
      </c>
      <c r="H138">
        <v>1.3336000000000001E-2</v>
      </c>
      <c r="I138">
        <v>-0.50712999999999997</v>
      </c>
      <c r="J138">
        <v>0.50712999999999997</v>
      </c>
      <c r="K138" s="3">
        <f t="shared" si="4"/>
        <v>4.8998067632850244</v>
      </c>
      <c r="L138">
        <f t="shared" si="5"/>
        <v>24.008106317533667</v>
      </c>
    </row>
    <row r="139" spans="1:12" x14ac:dyDescent="0.3">
      <c r="A139">
        <v>87.36</v>
      </c>
      <c r="B139">
        <v>85.994</v>
      </c>
      <c r="C139">
        <v>572.49</v>
      </c>
      <c r="D139">
        <v>3</v>
      </c>
      <c r="E139">
        <v>9</v>
      </c>
      <c r="F139">
        <v>5.1787999999999998</v>
      </c>
      <c r="G139">
        <v>49.215000000000003</v>
      </c>
      <c r="H139">
        <v>2.8248000000000001E-3</v>
      </c>
      <c r="I139">
        <v>1.3661000000000001</v>
      </c>
      <c r="J139">
        <v>1.3661000000000001</v>
      </c>
      <c r="K139" s="3">
        <f t="shared" si="4"/>
        <v>1.5637591575091578</v>
      </c>
      <c r="L139">
        <f t="shared" si="5"/>
        <v>2.4453427026937513</v>
      </c>
    </row>
    <row r="140" spans="1:12" x14ac:dyDescent="0.3">
      <c r="A140">
        <v>103.24</v>
      </c>
      <c r="B140">
        <v>104.8</v>
      </c>
      <c r="C140">
        <v>894.56</v>
      </c>
      <c r="D140">
        <v>4</v>
      </c>
      <c r="E140">
        <v>5</v>
      </c>
      <c r="F140">
        <v>5.8437999999999999</v>
      </c>
      <c r="G140">
        <v>8.5998999999999999</v>
      </c>
      <c r="H140">
        <v>2.3192E-3</v>
      </c>
      <c r="I140">
        <v>-1.5608</v>
      </c>
      <c r="J140">
        <v>1.5608</v>
      </c>
      <c r="K140" s="3">
        <f t="shared" si="4"/>
        <v>1.5118171251452925</v>
      </c>
      <c r="L140">
        <f t="shared" si="5"/>
        <v>2.2855910198825771</v>
      </c>
    </row>
    <row r="141" spans="1:12" x14ac:dyDescent="0.3">
      <c r="A141">
        <v>9.07</v>
      </c>
      <c r="B141">
        <v>7.1856</v>
      </c>
      <c r="C141">
        <v>12.7</v>
      </c>
      <c r="D141">
        <v>1</v>
      </c>
      <c r="E141">
        <v>5</v>
      </c>
      <c r="F141">
        <v>98.337999999999994</v>
      </c>
      <c r="G141">
        <v>47.805</v>
      </c>
      <c r="H141">
        <v>18.387</v>
      </c>
      <c r="I141">
        <v>1.8844000000000001</v>
      </c>
      <c r="J141">
        <v>1.8844000000000001</v>
      </c>
      <c r="K141" s="3">
        <f t="shared" si="4"/>
        <v>20.776185226019848</v>
      </c>
      <c r="L141">
        <f t="shared" si="5"/>
        <v>431.64987254588539</v>
      </c>
    </row>
    <row r="142" spans="1:12" x14ac:dyDescent="0.3">
      <c r="A142">
        <v>74.08</v>
      </c>
      <c r="B142">
        <v>75.260999999999996</v>
      </c>
      <c r="C142">
        <v>572.49</v>
      </c>
      <c r="D142">
        <v>3</v>
      </c>
      <c r="E142">
        <v>4</v>
      </c>
      <c r="F142">
        <v>0.2147</v>
      </c>
      <c r="G142">
        <v>5.649</v>
      </c>
      <c r="H142">
        <v>1.7496E-3</v>
      </c>
      <c r="I142">
        <v>-1.1815</v>
      </c>
      <c r="J142">
        <v>1.1815</v>
      </c>
      <c r="K142" s="3">
        <f t="shared" si="4"/>
        <v>1.5948974082073435</v>
      </c>
      <c r="L142">
        <f t="shared" si="5"/>
        <v>2.5436977427065015</v>
      </c>
    </row>
    <row r="143" spans="1:12" x14ac:dyDescent="0.3">
      <c r="A143">
        <v>110.74</v>
      </c>
      <c r="B143">
        <v>104.8</v>
      </c>
      <c r="C143">
        <v>894.56</v>
      </c>
      <c r="D143">
        <v>4</v>
      </c>
      <c r="E143">
        <v>5</v>
      </c>
      <c r="F143">
        <v>100.5</v>
      </c>
      <c r="G143">
        <v>58.396000000000001</v>
      </c>
      <c r="H143">
        <v>4.1408E-3</v>
      </c>
      <c r="I143">
        <v>5.9391999999999996</v>
      </c>
      <c r="J143">
        <v>5.9391999999999996</v>
      </c>
      <c r="K143" s="3">
        <f t="shared" si="4"/>
        <v>5.3631930648365547</v>
      </c>
      <c r="L143">
        <f t="shared" si="5"/>
        <v>28.763839850710916</v>
      </c>
    </row>
    <row r="144" spans="1:12" x14ac:dyDescent="0.3">
      <c r="A144">
        <v>6.14</v>
      </c>
      <c r="B144">
        <v>7.1856</v>
      </c>
      <c r="C144">
        <v>12.7</v>
      </c>
      <c r="D144">
        <v>1</v>
      </c>
      <c r="E144">
        <v>5</v>
      </c>
      <c r="F144">
        <v>98.281999999999996</v>
      </c>
      <c r="G144">
        <v>18.811</v>
      </c>
      <c r="H144">
        <v>18.719000000000001</v>
      </c>
      <c r="I144">
        <v>-1.0456000000000001</v>
      </c>
      <c r="J144">
        <v>1.0456000000000001</v>
      </c>
      <c r="K144" s="3">
        <f t="shared" si="4"/>
        <v>17.029315960912054</v>
      </c>
      <c r="L144">
        <f t="shared" si="5"/>
        <v>289.99760209657404</v>
      </c>
    </row>
    <row r="145" spans="1:12" x14ac:dyDescent="0.3">
      <c r="A145">
        <v>6.65</v>
      </c>
      <c r="B145">
        <v>7.1856</v>
      </c>
      <c r="C145">
        <v>12.7</v>
      </c>
      <c r="D145">
        <v>2</v>
      </c>
      <c r="E145">
        <v>3</v>
      </c>
      <c r="F145">
        <v>96.025000000000006</v>
      </c>
      <c r="G145">
        <v>45.301000000000002</v>
      </c>
      <c r="H145">
        <v>2.8552E-3</v>
      </c>
      <c r="I145">
        <v>-0.53563000000000005</v>
      </c>
      <c r="J145">
        <v>0.53563000000000005</v>
      </c>
      <c r="K145" s="3">
        <f t="shared" si="4"/>
        <v>8.0545864661654143</v>
      </c>
      <c r="L145">
        <f t="shared" si="5"/>
        <v>64.876363140935055</v>
      </c>
    </row>
    <row r="146" spans="1:12" x14ac:dyDescent="0.3">
      <c r="A146">
        <v>89.74</v>
      </c>
      <c r="B146">
        <v>85.994</v>
      </c>
      <c r="C146">
        <v>572.49</v>
      </c>
      <c r="D146">
        <v>3</v>
      </c>
      <c r="E146">
        <v>10</v>
      </c>
      <c r="F146">
        <v>99.671000000000006</v>
      </c>
      <c r="G146">
        <v>45.381</v>
      </c>
      <c r="H146">
        <v>2.1143999999999998E-3</v>
      </c>
      <c r="I146">
        <v>3.7461000000000002</v>
      </c>
      <c r="J146">
        <v>3.7461000000000002</v>
      </c>
      <c r="K146" s="3">
        <f t="shared" si="4"/>
        <v>4.1743926899933141</v>
      </c>
      <c r="L146">
        <f t="shared" si="5"/>
        <v>17.425554330269616</v>
      </c>
    </row>
    <row r="147" spans="1:12" x14ac:dyDescent="0.3">
      <c r="A147">
        <v>102.91</v>
      </c>
      <c r="B147">
        <v>104.8</v>
      </c>
      <c r="C147">
        <v>894.56</v>
      </c>
      <c r="D147">
        <v>4</v>
      </c>
      <c r="E147">
        <v>3</v>
      </c>
      <c r="F147">
        <v>99.977000000000004</v>
      </c>
      <c r="G147">
        <v>32.383000000000003</v>
      </c>
      <c r="H147">
        <v>4.9984000000000001E-3</v>
      </c>
      <c r="I147">
        <v>-1.8908</v>
      </c>
      <c r="J147">
        <v>1.8908</v>
      </c>
      <c r="K147" s="3">
        <f t="shared" si="4"/>
        <v>1.8373335924594305</v>
      </c>
      <c r="L147">
        <f t="shared" si="5"/>
        <v>3.3757947299798765</v>
      </c>
    </row>
    <row r="148" spans="1:12" x14ac:dyDescent="0.3">
      <c r="A148">
        <v>27.06</v>
      </c>
      <c r="B148">
        <v>18.428999999999998</v>
      </c>
      <c r="C148">
        <v>12.7</v>
      </c>
      <c r="D148">
        <v>1</v>
      </c>
      <c r="E148">
        <v>15</v>
      </c>
      <c r="F148">
        <v>4.7868000000000004</v>
      </c>
      <c r="G148">
        <v>70.677000000000007</v>
      </c>
      <c r="H148">
        <v>19.178000000000001</v>
      </c>
      <c r="I148">
        <v>8.6310000000000002</v>
      </c>
      <c r="J148">
        <v>8.6310000000000002</v>
      </c>
      <c r="K148" s="3">
        <f t="shared" si="4"/>
        <v>31.895787139689581</v>
      </c>
      <c r="L148">
        <f t="shared" si="5"/>
        <v>1017.3412372603873</v>
      </c>
    </row>
    <row r="149" spans="1:12" x14ac:dyDescent="0.3">
      <c r="A149">
        <v>6.72</v>
      </c>
      <c r="B149">
        <v>7.1856</v>
      </c>
      <c r="C149">
        <v>12.7</v>
      </c>
      <c r="D149">
        <v>2</v>
      </c>
      <c r="E149">
        <v>5</v>
      </c>
      <c r="F149">
        <v>99.266999999999996</v>
      </c>
      <c r="G149">
        <v>73.066000000000003</v>
      </c>
      <c r="H149">
        <v>1.6421000000000002E-2</v>
      </c>
      <c r="I149">
        <v>-0.46562999999999999</v>
      </c>
      <c r="J149">
        <v>0.46562999999999999</v>
      </c>
      <c r="K149" s="3">
        <f t="shared" si="4"/>
        <v>6.929017857142858</v>
      </c>
      <c r="L149">
        <f t="shared" si="5"/>
        <v>48.011288464604604</v>
      </c>
    </row>
    <row r="150" spans="1:12" x14ac:dyDescent="0.3">
      <c r="A150">
        <v>74.569999999999993</v>
      </c>
      <c r="B150">
        <v>75.260999999999996</v>
      </c>
      <c r="C150">
        <v>572.49</v>
      </c>
      <c r="D150">
        <v>3</v>
      </c>
      <c r="E150">
        <v>4</v>
      </c>
      <c r="F150">
        <v>5.4375999999999998</v>
      </c>
      <c r="G150">
        <v>7.1561000000000003</v>
      </c>
      <c r="H150">
        <v>2.2208000000000002E-3</v>
      </c>
      <c r="I150">
        <v>-0.69147000000000003</v>
      </c>
      <c r="J150">
        <v>0.69147000000000003</v>
      </c>
      <c r="K150" s="3">
        <f t="shared" si="4"/>
        <v>0.92727638460506911</v>
      </c>
      <c r="L150">
        <f t="shared" si="5"/>
        <v>0.85984149344624805</v>
      </c>
    </row>
    <row r="151" spans="1:12" x14ac:dyDescent="0.3">
      <c r="A151">
        <v>109.28</v>
      </c>
      <c r="B151">
        <v>104.8</v>
      </c>
      <c r="C151">
        <v>894.56</v>
      </c>
      <c r="D151">
        <v>4</v>
      </c>
      <c r="E151">
        <v>5</v>
      </c>
      <c r="F151">
        <v>3.9232999999999998</v>
      </c>
      <c r="G151">
        <v>31.611000000000001</v>
      </c>
      <c r="H151">
        <v>2.1968000000000001E-3</v>
      </c>
      <c r="I151">
        <v>4.4791999999999996</v>
      </c>
      <c r="J151">
        <v>4.4791999999999996</v>
      </c>
      <c r="K151" s="3">
        <f t="shared" si="4"/>
        <v>4.0988286969253291</v>
      </c>
      <c r="L151">
        <f t="shared" si="5"/>
        <v>16.800396686738591</v>
      </c>
    </row>
    <row r="152" spans="1:12" x14ac:dyDescent="0.3">
      <c r="A152">
        <v>7.06</v>
      </c>
      <c r="B152">
        <v>7.1856</v>
      </c>
      <c r="C152">
        <v>12.7</v>
      </c>
      <c r="D152">
        <v>1</v>
      </c>
      <c r="E152">
        <v>6</v>
      </c>
      <c r="F152">
        <v>74.296000000000006</v>
      </c>
      <c r="G152">
        <v>15.567</v>
      </c>
      <c r="H152">
        <v>19.428000000000001</v>
      </c>
      <c r="I152">
        <v>-0.12562999999999999</v>
      </c>
      <c r="J152">
        <v>0.12562999999999999</v>
      </c>
      <c r="K152" s="3">
        <f t="shared" si="4"/>
        <v>1.7794617563739377</v>
      </c>
      <c r="L152">
        <f t="shared" si="5"/>
        <v>3.1664841423974193</v>
      </c>
    </row>
    <row r="153" spans="1:12" x14ac:dyDescent="0.3">
      <c r="A153">
        <v>9.1300000000000008</v>
      </c>
      <c r="B153">
        <v>10.856999999999999</v>
      </c>
      <c r="C153">
        <v>12.7</v>
      </c>
      <c r="D153">
        <v>2</v>
      </c>
      <c r="E153">
        <v>8</v>
      </c>
      <c r="F153">
        <v>75.960999999999999</v>
      </c>
      <c r="G153">
        <v>6.3723999999999998</v>
      </c>
      <c r="H153">
        <v>5.2528000000000002E-3</v>
      </c>
      <c r="I153">
        <v>-1.7271000000000001</v>
      </c>
      <c r="J153">
        <v>1.7271000000000001</v>
      </c>
      <c r="K153" s="3">
        <f t="shared" si="4"/>
        <v>18.916757940854325</v>
      </c>
      <c r="L153">
        <f t="shared" si="5"/>
        <v>357.84373099287512</v>
      </c>
    </row>
    <row r="154" spans="1:12" x14ac:dyDescent="0.3">
      <c r="A154">
        <v>6.41</v>
      </c>
      <c r="B154">
        <v>7.1856</v>
      </c>
      <c r="C154">
        <v>12.7</v>
      </c>
      <c r="D154">
        <v>1</v>
      </c>
      <c r="E154">
        <v>3</v>
      </c>
      <c r="F154">
        <v>98.350999999999999</v>
      </c>
      <c r="G154">
        <v>67.299000000000007</v>
      </c>
      <c r="H154">
        <v>18.536000000000001</v>
      </c>
      <c r="I154">
        <v>-0.77563000000000004</v>
      </c>
      <c r="J154">
        <v>0.77563000000000004</v>
      </c>
      <c r="K154" s="3">
        <f t="shared" si="4"/>
        <v>12.100312012480499</v>
      </c>
      <c r="L154">
        <f t="shared" si="5"/>
        <v>146.41755079937985</v>
      </c>
    </row>
    <row r="155" spans="1:12" x14ac:dyDescent="0.3">
      <c r="A155">
        <v>79.5</v>
      </c>
      <c r="B155">
        <v>85.994</v>
      </c>
      <c r="C155">
        <v>572.49</v>
      </c>
      <c r="D155">
        <v>3</v>
      </c>
      <c r="E155">
        <v>9</v>
      </c>
      <c r="F155">
        <v>100.06</v>
      </c>
      <c r="G155">
        <v>38.228000000000002</v>
      </c>
      <c r="H155">
        <v>1.7168000000000001E-3</v>
      </c>
      <c r="I155">
        <v>-6.4939</v>
      </c>
      <c r="J155">
        <v>6.4939</v>
      </c>
      <c r="K155" s="3">
        <f t="shared" si="4"/>
        <v>8.1684276729559748</v>
      </c>
      <c r="L155">
        <f t="shared" si="5"/>
        <v>66.723210648312957</v>
      </c>
    </row>
    <row r="156" spans="1:12" x14ac:dyDescent="0.3">
      <c r="A156">
        <v>103.72</v>
      </c>
      <c r="B156">
        <v>104.8</v>
      </c>
      <c r="C156">
        <v>894.56</v>
      </c>
      <c r="D156">
        <v>4</v>
      </c>
      <c r="E156">
        <v>5</v>
      </c>
      <c r="F156">
        <v>99.962999999999994</v>
      </c>
      <c r="G156">
        <v>64.900000000000006</v>
      </c>
      <c r="H156">
        <v>6.1935999999999996E-3</v>
      </c>
      <c r="I156">
        <v>-1.0808</v>
      </c>
      <c r="J156">
        <v>1.0808</v>
      </c>
      <c r="K156" s="3">
        <f t="shared" si="4"/>
        <v>1.0420362514462014</v>
      </c>
      <c r="L156">
        <f t="shared" si="5"/>
        <v>1.085839549328051</v>
      </c>
    </row>
    <row r="157" spans="1:12" x14ac:dyDescent="0.3">
      <c r="A157">
        <v>7.11</v>
      </c>
      <c r="B157">
        <v>7.1856</v>
      </c>
      <c r="C157">
        <v>12.7</v>
      </c>
      <c r="D157">
        <v>2</v>
      </c>
      <c r="E157">
        <v>4</v>
      </c>
      <c r="F157">
        <v>99.994</v>
      </c>
      <c r="G157">
        <v>28.55</v>
      </c>
      <c r="H157">
        <v>1.7704000000000001E-3</v>
      </c>
      <c r="I157">
        <v>-7.5627E-2</v>
      </c>
      <c r="J157">
        <v>7.5627E-2</v>
      </c>
      <c r="K157" s="3">
        <f t="shared" si="4"/>
        <v>1.0636708860759494</v>
      </c>
      <c r="L157">
        <f t="shared" si="5"/>
        <v>1.1313957538855952</v>
      </c>
    </row>
    <row r="158" spans="1:12" x14ac:dyDescent="0.3">
      <c r="A158">
        <v>109.42</v>
      </c>
      <c r="B158">
        <v>104.8</v>
      </c>
      <c r="C158">
        <v>894.56</v>
      </c>
      <c r="D158">
        <v>4</v>
      </c>
      <c r="E158">
        <v>3</v>
      </c>
      <c r="F158">
        <v>100.28</v>
      </c>
      <c r="G158">
        <v>5.7618999999999998</v>
      </c>
      <c r="H158">
        <v>1.8064000000000001E-3</v>
      </c>
      <c r="I158">
        <v>4.6192000000000002</v>
      </c>
      <c r="J158">
        <v>4.6192000000000002</v>
      </c>
      <c r="K158" s="3">
        <f t="shared" si="4"/>
        <v>4.2215317126667884</v>
      </c>
      <c r="L158">
        <f t="shared" si="5"/>
        <v>17.821330001051386</v>
      </c>
    </row>
    <row r="159" spans="1:12" x14ac:dyDescent="0.3">
      <c r="A159">
        <v>8</v>
      </c>
      <c r="B159">
        <v>7.1856</v>
      </c>
      <c r="C159">
        <v>12.7</v>
      </c>
      <c r="D159">
        <v>1</v>
      </c>
      <c r="E159">
        <v>4</v>
      </c>
      <c r="F159">
        <v>98.363</v>
      </c>
      <c r="G159">
        <v>57.618000000000002</v>
      </c>
      <c r="H159">
        <v>18.463000000000001</v>
      </c>
      <c r="I159">
        <v>0.81437000000000004</v>
      </c>
      <c r="J159">
        <v>0.81437000000000004</v>
      </c>
      <c r="K159" s="3">
        <f t="shared" si="4"/>
        <v>10.179625</v>
      </c>
      <c r="L159">
        <f t="shared" si="5"/>
        <v>103.62476514062499</v>
      </c>
    </row>
    <row r="160" spans="1:12" x14ac:dyDescent="0.3">
      <c r="A160">
        <v>5.38</v>
      </c>
      <c r="B160">
        <v>7.1856</v>
      </c>
      <c r="C160">
        <v>12.7</v>
      </c>
      <c r="D160">
        <v>2</v>
      </c>
      <c r="E160">
        <v>4</v>
      </c>
      <c r="F160">
        <v>99.992000000000004</v>
      </c>
      <c r="G160">
        <v>6.3882000000000003</v>
      </c>
      <c r="H160">
        <v>2.7136E-3</v>
      </c>
      <c r="I160">
        <v>-1.8056000000000001</v>
      </c>
      <c r="J160">
        <v>1.8056000000000001</v>
      </c>
      <c r="K160" s="3">
        <f t="shared" si="4"/>
        <v>33.561338289962826</v>
      </c>
      <c r="L160">
        <f t="shared" si="5"/>
        <v>1126.363427813325</v>
      </c>
    </row>
    <row r="161" spans="1:12" x14ac:dyDescent="0.3">
      <c r="A161">
        <v>74.06</v>
      </c>
      <c r="B161">
        <v>79.251000000000005</v>
      </c>
      <c r="C161">
        <v>572.49</v>
      </c>
      <c r="D161">
        <v>3</v>
      </c>
      <c r="E161">
        <v>6</v>
      </c>
      <c r="F161">
        <v>1.7210000000000001</v>
      </c>
      <c r="G161">
        <v>6.4992999999999999</v>
      </c>
      <c r="H161">
        <v>1.9656000000000001E-3</v>
      </c>
      <c r="I161">
        <v>-5.1908000000000003</v>
      </c>
      <c r="J161">
        <v>5.1908000000000003</v>
      </c>
      <c r="K161" s="3">
        <f t="shared" si="4"/>
        <v>7.0089116932217133</v>
      </c>
      <c r="L161">
        <f t="shared" si="5"/>
        <v>49.12484312338006</v>
      </c>
    </row>
    <row r="162" spans="1:12" x14ac:dyDescent="0.3">
      <c r="A162">
        <v>16.22</v>
      </c>
      <c r="B162">
        <v>15.266</v>
      </c>
      <c r="C162">
        <v>12.7</v>
      </c>
      <c r="D162">
        <v>1</v>
      </c>
      <c r="E162">
        <v>11</v>
      </c>
      <c r="F162">
        <v>86.182000000000002</v>
      </c>
      <c r="G162">
        <v>25.207999999999998</v>
      </c>
      <c r="H162">
        <v>18.792999999999999</v>
      </c>
      <c r="I162">
        <v>0.95406000000000002</v>
      </c>
      <c r="J162">
        <v>0.95406000000000002</v>
      </c>
      <c r="K162" s="3">
        <f t="shared" si="4"/>
        <v>5.8819975339087556</v>
      </c>
      <c r="L162">
        <f t="shared" si="5"/>
        <v>34.597894988908685</v>
      </c>
    </row>
    <row r="163" spans="1:12" x14ac:dyDescent="0.3">
      <c r="A163">
        <v>6.66</v>
      </c>
      <c r="B163">
        <v>7.1856</v>
      </c>
      <c r="C163">
        <v>12.7</v>
      </c>
      <c r="D163">
        <v>2</v>
      </c>
      <c r="E163">
        <v>5</v>
      </c>
      <c r="F163">
        <v>95.971999999999994</v>
      </c>
      <c r="G163">
        <v>36.890999999999998</v>
      </c>
      <c r="H163">
        <v>1.2307999999999999E-2</v>
      </c>
      <c r="I163">
        <v>-0.52563000000000004</v>
      </c>
      <c r="J163">
        <v>0.52563000000000004</v>
      </c>
      <c r="K163" s="3">
        <f t="shared" si="4"/>
        <v>7.8923423423423431</v>
      </c>
      <c r="L163">
        <f t="shared" si="5"/>
        <v>62.289067648729826</v>
      </c>
    </row>
    <row r="164" spans="1:12" x14ac:dyDescent="0.3">
      <c r="A164">
        <v>77.87</v>
      </c>
      <c r="B164">
        <v>81.186000000000007</v>
      </c>
      <c r="C164">
        <v>572.49</v>
      </c>
      <c r="D164">
        <v>3</v>
      </c>
      <c r="E164">
        <v>7</v>
      </c>
      <c r="F164">
        <v>99.984999999999999</v>
      </c>
      <c r="G164">
        <v>35.758000000000003</v>
      </c>
      <c r="H164">
        <v>2.1375999999999999E-3</v>
      </c>
      <c r="I164">
        <v>-3.3157999999999999</v>
      </c>
      <c r="J164">
        <v>3.3157999999999999</v>
      </c>
      <c r="K164" s="3">
        <f t="shared" si="4"/>
        <v>4.2581225118787716</v>
      </c>
      <c r="L164">
        <f t="shared" si="5"/>
        <v>18.13160732616878</v>
      </c>
    </row>
    <row r="165" spans="1:12" x14ac:dyDescent="0.3">
      <c r="A165">
        <v>89.55</v>
      </c>
      <c r="B165">
        <v>79.251000000000005</v>
      </c>
      <c r="C165">
        <v>572.49</v>
      </c>
      <c r="D165">
        <v>3</v>
      </c>
      <c r="E165">
        <v>6</v>
      </c>
      <c r="F165">
        <v>99.99</v>
      </c>
      <c r="G165">
        <v>5.6657000000000002</v>
      </c>
      <c r="H165">
        <v>1.7736E-3</v>
      </c>
      <c r="I165">
        <v>10.298999999999999</v>
      </c>
      <c r="J165">
        <v>10.298999999999999</v>
      </c>
      <c r="K165" s="3">
        <f t="shared" si="4"/>
        <v>11.500837520938024</v>
      </c>
      <c r="L165">
        <f t="shared" si="5"/>
        <v>132.26926368301588</v>
      </c>
    </row>
    <row r="166" spans="1:12" x14ac:dyDescent="0.3">
      <c r="A166">
        <v>107.03</v>
      </c>
      <c r="B166">
        <v>104.8</v>
      </c>
      <c r="C166">
        <v>894.56</v>
      </c>
      <c r="D166">
        <v>4</v>
      </c>
      <c r="E166">
        <v>3</v>
      </c>
      <c r="F166">
        <v>5.9569999999999999</v>
      </c>
      <c r="G166">
        <v>9.7954000000000008</v>
      </c>
      <c r="H166">
        <v>6.1352000000000004E-3</v>
      </c>
      <c r="I166">
        <v>2.2292000000000001</v>
      </c>
      <c r="J166">
        <v>2.2292000000000001</v>
      </c>
      <c r="K166" s="3">
        <f t="shared" si="4"/>
        <v>2.0827805288236942</v>
      </c>
      <c r="L166">
        <f t="shared" si="5"/>
        <v>4.3379747312471073</v>
      </c>
    </row>
    <row r="167" spans="1:12" x14ac:dyDescent="0.3">
      <c r="A167">
        <v>8.9700000000000006</v>
      </c>
      <c r="B167">
        <v>10.856999999999999</v>
      </c>
      <c r="C167">
        <v>12.7</v>
      </c>
      <c r="D167">
        <v>1</v>
      </c>
      <c r="E167">
        <v>9</v>
      </c>
      <c r="F167">
        <v>98.424000000000007</v>
      </c>
      <c r="G167">
        <v>35.049999999999997</v>
      </c>
      <c r="H167">
        <v>18.95</v>
      </c>
      <c r="I167">
        <v>-1.8871</v>
      </c>
      <c r="J167">
        <v>1.8871</v>
      </c>
      <c r="K167" s="3">
        <f t="shared" si="4"/>
        <v>21.037904124860646</v>
      </c>
      <c r="L167">
        <f t="shared" si="5"/>
        <v>442.59340996682857</v>
      </c>
    </row>
    <row r="168" spans="1:12" x14ac:dyDescent="0.3">
      <c r="A168">
        <v>5.49</v>
      </c>
      <c r="B168">
        <v>7.1856</v>
      </c>
      <c r="C168">
        <v>12.7</v>
      </c>
      <c r="D168">
        <v>2</v>
      </c>
      <c r="E168">
        <v>3</v>
      </c>
      <c r="F168">
        <v>99.855999999999995</v>
      </c>
      <c r="G168">
        <v>6.9981999999999998</v>
      </c>
      <c r="H168">
        <v>6.9160000000000003E-3</v>
      </c>
      <c r="I168">
        <v>-1.6956</v>
      </c>
      <c r="J168">
        <v>1.6956</v>
      </c>
      <c r="K168" s="3">
        <f t="shared" si="4"/>
        <v>30.88524590163934</v>
      </c>
      <c r="L168">
        <f t="shared" si="5"/>
        <v>953.89841440472969</v>
      </c>
    </row>
    <row r="169" spans="1:12" x14ac:dyDescent="0.3">
      <c r="A169">
        <v>18.71</v>
      </c>
      <c r="B169">
        <v>21.442</v>
      </c>
      <c r="C169">
        <v>12.7</v>
      </c>
      <c r="D169">
        <v>1</v>
      </c>
      <c r="E169">
        <v>17</v>
      </c>
      <c r="F169">
        <v>87.263000000000005</v>
      </c>
      <c r="G169">
        <v>18.693999999999999</v>
      </c>
      <c r="H169">
        <v>18.222000000000001</v>
      </c>
      <c r="I169">
        <v>-2.7322000000000002</v>
      </c>
      <c r="J169">
        <v>2.7322000000000002</v>
      </c>
      <c r="K169" s="3">
        <f t="shared" si="4"/>
        <v>14.602886157135222</v>
      </c>
      <c r="L169">
        <f t="shared" si="5"/>
        <v>213.2442841182515</v>
      </c>
    </row>
    <row r="170" spans="1:12" x14ac:dyDescent="0.3">
      <c r="A170">
        <v>14.86</v>
      </c>
      <c r="B170">
        <v>15.266</v>
      </c>
      <c r="C170">
        <v>12.7</v>
      </c>
      <c r="D170">
        <v>2</v>
      </c>
      <c r="E170">
        <v>11</v>
      </c>
      <c r="F170">
        <v>96.097999999999999</v>
      </c>
      <c r="G170">
        <v>24.515999999999998</v>
      </c>
      <c r="H170">
        <v>1.5337999999999999E-2</v>
      </c>
      <c r="I170">
        <v>-0.40594000000000002</v>
      </c>
      <c r="J170">
        <v>0.40594000000000002</v>
      </c>
      <c r="K170" s="3">
        <f t="shared" si="4"/>
        <v>2.7317631224764471</v>
      </c>
      <c r="L170">
        <f t="shared" si="5"/>
        <v>7.462529757322268</v>
      </c>
    </row>
    <row r="171" spans="1:12" x14ac:dyDescent="0.3">
      <c r="A171">
        <v>24.78</v>
      </c>
      <c r="B171">
        <v>18.428999999999998</v>
      </c>
      <c r="C171">
        <v>12.7</v>
      </c>
      <c r="D171">
        <v>1</v>
      </c>
      <c r="E171">
        <v>14</v>
      </c>
      <c r="F171">
        <v>3.7189000000000001</v>
      </c>
      <c r="G171">
        <v>44.7</v>
      </c>
      <c r="H171">
        <v>18.109000000000002</v>
      </c>
      <c r="I171">
        <v>6.351</v>
      </c>
      <c r="J171">
        <v>6.351</v>
      </c>
      <c r="K171" s="3">
        <f t="shared" si="4"/>
        <v>25.62953995157385</v>
      </c>
      <c r="L171">
        <f t="shared" si="5"/>
        <v>656.87331812932007</v>
      </c>
    </row>
    <row r="172" spans="1:12" x14ac:dyDescent="0.3">
      <c r="A172">
        <v>11.66</v>
      </c>
      <c r="B172">
        <v>10.856999999999999</v>
      </c>
      <c r="C172">
        <v>12.7</v>
      </c>
      <c r="D172">
        <v>2</v>
      </c>
      <c r="E172">
        <v>10</v>
      </c>
      <c r="F172">
        <v>99.013000000000005</v>
      </c>
      <c r="G172">
        <v>46.656999999999996</v>
      </c>
      <c r="H172">
        <v>1.3528999999999999E-2</v>
      </c>
      <c r="I172">
        <v>0.80286999999999997</v>
      </c>
      <c r="J172">
        <v>0.80286999999999997</v>
      </c>
      <c r="K172" s="3">
        <f t="shared" si="4"/>
        <v>6.8856775300171522</v>
      </c>
      <c r="L172">
        <f t="shared" si="5"/>
        <v>47.412555047383108</v>
      </c>
    </row>
    <row r="173" spans="1:12" x14ac:dyDescent="0.3">
      <c r="A173">
        <v>87.38</v>
      </c>
      <c r="B173">
        <v>85.994</v>
      </c>
      <c r="C173">
        <v>572.49</v>
      </c>
      <c r="D173">
        <v>3</v>
      </c>
      <c r="E173">
        <v>8</v>
      </c>
      <c r="F173">
        <v>3.7490000000000001</v>
      </c>
      <c r="G173">
        <v>24.023</v>
      </c>
      <c r="H173">
        <v>2.5127999999999999E-3</v>
      </c>
      <c r="I173">
        <v>1.3861000000000001</v>
      </c>
      <c r="J173">
        <v>1.3861000000000001</v>
      </c>
      <c r="K173" s="3">
        <f t="shared" si="4"/>
        <v>1.5862897688258184</v>
      </c>
      <c r="L173">
        <f t="shared" si="5"/>
        <v>2.5163152306814682</v>
      </c>
    </row>
    <row r="174" spans="1:12" x14ac:dyDescent="0.3">
      <c r="A174">
        <v>106.49</v>
      </c>
      <c r="B174">
        <v>104.8</v>
      </c>
      <c r="C174">
        <v>894.56</v>
      </c>
      <c r="D174">
        <v>4</v>
      </c>
      <c r="E174">
        <v>3</v>
      </c>
      <c r="F174">
        <v>4.7333999999999996</v>
      </c>
      <c r="G174">
        <v>27.370999999999999</v>
      </c>
      <c r="H174">
        <v>2.3216000000000001E-3</v>
      </c>
      <c r="I174">
        <v>1.6892</v>
      </c>
      <c r="J174">
        <v>1.6892</v>
      </c>
      <c r="K174" s="3">
        <f t="shared" si="4"/>
        <v>1.586252230256362</v>
      </c>
      <c r="L174">
        <f t="shared" si="5"/>
        <v>2.5161961379932825</v>
      </c>
    </row>
    <row r="175" spans="1:12" x14ac:dyDescent="0.3">
      <c r="A175">
        <v>13.79</v>
      </c>
      <c r="B175">
        <v>15.266</v>
      </c>
      <c r="C175">
        <v>12.7</v>
      </c>
      <c r="D175">
        <v>1</v>
      </c>
      <c r="E175">
        <v>12</v>
      </c>
      <c r="F175">
        <v>98.841999999999999</v>
      </c>
      <c r="G175">
        <v>64.210999999999999</v>
      </c>
      <c r="H175">
        <v>18.358000000000001</v>
      </c>
      <c r="I175">
        <v>-1.4759</v>
      </c>
      <c r="J175">
        <v>1.4759</v>
      </c>
      <c r="K175" s="3">
        <f t="shared" si="4"/>
        <v>10.702683103698332</v>
      </c>
      <c r="L175">
        <f t="shared" si="5"/>
        <v>114.54742561818976</v>
      </c>
    </row>
    <row r="176" spans="1:12" x14ac:dyDescent="0.3">
      <c r="A176">
        <v>8.49</v>
      </c>
      <c r="B176">
        <v>10.856999999999999</v>
      </c>
      <c r="C176">
        <v>12.7</v>
      </c>
      <c r="D176">
        <v>2</v>
      </c>
      <c r="E176">
        <v>8</v>
      </c>
      <c r="F176">
        <v>99.757999999999996</v>
      </c>
      <c r="G176">
        <v>7.5861999999999998</v>
      </c>
      <c r="H176">
        <v>1.0730999999999999E-2</v>
      </c>
      <c r="I176">
        <v>-2.3671000000000002</v>
      </c>
      <c r="J176">
        <v>2.3671000000000002</v>
      </c>
      <c r="K176" s="3">
        <f t="shared" si="4"/>
        <v>27.88103651354535</v>
      </c>
      <c r="L176">
        <f t="shared" si="5"/>
        <v>777.35219706964904</v>
      </c>
    </row>
    <row r="177" spans="1:12" x14ac:dyDescent="0.3">
      <c r="A177">
        <v>71.61</v>
      </c>
      <c r="B177">
        <v>75.260999999999996</v>
      </c>
      <c r="C177">
        <v>572.49</v>
      </c>
      <c r="D177">
        <v>3</v>
      </c>
      <c r="E177">
        <v>3</v>
      </c>
      <c r="F177">
        <v>0.92620000000000002</v>
      </c>
      <c r="G177">
        <v>7.165</v>
      </c>
      <c r="H177">
        <v>2.2063999999999999E-3</v>
      </c>
      <c r="I177">
        <v>-3.6515</v>
      </c>
      <c r="J177">
        <v>3.6515</v>
      </c>
      <c r="K177" s="3">
        <f t="shared" si="4"/>
        <v>5.0991481636642924</v>
      </c>
      <c r="L177">
        <f t="shared" si="5"/>
        <v>26.001311995000925</v>
      </c>
    </row>
    <row r="178" spans="1:12" x14ac:dyDescent="0.3">
      <c r="A178">
        <v>12.76</v>
      </c>
      <c r="B178">
        <v>15.266</v>
      </c>
      <c r="C178">
        <v>12.7</v>
      </c>
      <c r="D178">
        <v>1</v>
      </c>
      <c r="E178">
        <v>12</v>
      </c>
      <c r="F178">
        <v>3.7389999999999999</v>
      </c>
      <c r="G178">
        <v>51.087000000000003</v>
      </c>
      <c r="H178">
        <v>18.736000000000001</v>
      </c>
      <c r="I178">
        <v>-2.5059</v>
      </c>
      <c r="J178">
        <v>2.5059</v>
      </c>
      <c r="K178" s="3">
        <f t="shared" si="4"/>
        <v>19.638714733542319</v>
      </c>
      <c r="L178">
        <f t="shared" si="5"/>
        <v>385.67911638545212</v>
      </c>
    </row>
    <row r="179" spans="1:12" x14ac:dyDescent="0.3">
      <c r="A179">
        <v>6.28</v>
      </c>
      <c r="B179">
        <v>7.1856</v>
      </c>
      <c r="C179">
        <v>12.7</v>
      </c>
      <c r="D179">
        <v>2</v>
      </c>
      <c r="E179">
        <v>3</v>
      </c>
      <c r="F179">
        <v>99.1</v>
      </c>
      <c r="G179">
        <v>53.057000000000002</v>
      </c>
      <c r="H179">
        <v>1.0664E-2</v>
      </c>
      <c r="I179">
        <v>-0.90563000000000005</v>
      </c>
      <c r="J179">
        <v>0.90563000000000005</v>
      </c>
      <c r="K179" s="3">
        <f t="shared" si="4"/>
        <v>14.420859872611466</v>
      </c>
      <c r="L179">
        <f t="shared" si="5"/>
        <v>207.96119946549558</v>
      </c>
    </row>
    <row r="180" spans="1:12" x14ac:dyDescent="0.3">
      <c r="A180">
        <v>74.010000000000005</v>
      </c>
      <c r="B180">
        <v>75.260999999999996</v>
      </c>
      <c r="C180">
        <v>572.49</v>
      </c>
      <c r="D180">
        <v>3</v>
      </c>
      <c r="E180">
        <v>4</v>
      </c>
      <c r="F180">
        <v>4.3127000000000004</v>
      </c>
      <c r="G180">
        <v>6.5208000000000004</v>
      </c>
      <c r="H180">
        <v>2.3999999999999998E-3</v>
      </c>
      <c r="I180">
        <v>-1.2515000000000001</v>
      </c>
      <c r="J180">
        <v>1.2515000000000001</v>
      </c>
      <c r="K180" s="3">
        <f t="shared" si="4"/>
        <v>1.6909877043642749</v>
      </c>
      <c r="L180">
        <f t="shared" si="5"/>
        <v>2.8594394163111603</v>
      </c>
    </row>
    <row r="181" spans="1:12" x14ac:dyDescent="0.3">
      <c r="A181">
        <v>24.77</v>
      </c>
      <c r="B181">
        <v>15.266</v>
      </c>
      <c r="C181">
        <v>12.7</v>
      </c>
      <c r="D181">
        <v>1</v>
      </c>
      <c r="E181">
        <v>12</v>
      </c>
      <c r="F181">
        <v>100.53</v>
      </c>
      <c r="G181">
        <v>69.643000000000001</v>
      </c>
      <c r="H181">
        <v>1.6328E-3</v>
      </c>
      <c r="I181">
        <v>9.5040999999999993</v>
      </c>
      <c r="J181">
        <v>9.5040999999999993</v>
      </c>
      <c r="K181" s="3">
        <f t="shared" si="4"/>
        <v>38.36939846588615</v>
      </c>
      <c r="L181">
        <f t="shared" si="5"/>
        <v>1472.2107386339464</v>
      </c>
    </row>
    <row r="182" spans="1:12" x14ac:dyDescent="0.3">
      <c r="A182">
        <v>6.38</v>
      </c>
      <c r="B182">
        <v>7.1856</v>
      </c>
      <c r="C182">
        <v>12.7</v>
      </c>
      <c r="D182">
        <v>2</v>
      </c>
      <c r="E182">
        <v>6</v>
      </c>
      <c r="F182">
        <v>98.188000000000002</v>
      </c>
      <c r="G182">
        <v>7.4847999999999999</v>
      </c>
      <c r="H182">
        <v>9.3407999999999998E-3</v>
      </c>
      <c r="I182">
        <v>-0.80562999999999996</v>
      </c>
      <c r="J182">
        <v>0.80562999999999996</v>
      </c>
      <c r="K182" s="3">
        <f t="shared" si="4"/>
        <v>12.627429467084639</v>
      </c>
      <c r="L182">
        <f t="shared" si="5"/>
        <v>159.45197494619745</v>
      </c>
    </row>
    <row r="183" spans="1:12" x14ac:dyDescent="0.3">
      <c r="A183">
        <v>75.31</v>
      </c>
      <c r="B183">
        <v>81.186000000000007</v>
      </c>
      <c r="C183">
        <v>572.49</v>
      </c>
      <c r="D183">
        <v>3</v>
      </c>
      <c r="E183">
        <v>7</v>
      </c>
      <c r="F183">
        <v>0.96220000000000006</v>
      </c>
      <c r="G183">
        <v>7.1275000000000004</v>
      </c>
      <c r="H183">
        <v>2.5839999999999999E-3</v>
      </c>
      <c r="I183">
        <v>-5.8757999999999999</v>
      </c>
      <c r="J183">
        <v>5.8757999999999999</v>
      </c>
      <c r="K183" s="3">
        <f t="shared" si="4"/>
        <v>7.8021511087504978</v>
      </c>
      <c r="L183">
        <f t="shared" si="5"/>
        <v>60.87356192377662</v>
      </c>
    </row>
    <row r="184" spans="1:12" x14ac:dyDescent="0.3">
      <c r="A184">
        <v>106.35</v>
      </c>
      <c r="B184">
        <v>104.8</v>
      </c>
      <c r="C184">
        <v>894.56</v>
      </c>
      <c r="D184">
        <v>4</v>
      </c>
      <c r="E184">
        <v>3</v>
      </c>
      <c r="F184">
        <v>100.56</v>
      </c>
      <c r="G184">
        <v>57.716000000000001</v>
      </c>
      <c r="H184">
        <v>2.1976000000000001E-3</v>
      </c>
      <c r="I184">
        <v>1.5491999999999999</v>
      </c>
      <c r="J184">
        <v>1.5491999999999999</v>
      </c>
      <c r="K184" s="3">
        <f t="shared" si="4"/>
        <v>1.4566995768688293</v>
      </c>
      <c r="L184">
        <f t="shared" si="5"/>
        <v>2.1219736572498262</v>
      </c>
    </row>
    <row r="185" spans="1:12" x14ac:dyDescent="0.3">
      <c r="A185">
        <v>22.3</v>
      </c>
      <c r="B185">
        <v>21.442</v>
      </c>
      <c r="C185">
        <v>12.7</v>
      </c>
      <c r="D185">
        <v>1</v>
      </c>
      <c r="E185">
        <v>18</v>
      </c>
      <c r="F185">
        <v>74.269000000000005</v>
      </c>
      <c r="G185">
        <v>15.542</v>
      </c>
      <c r="H185">
        <v>32.853999999999999</v>
      </c>
      <c r="I185">
        <v>0.85780999999999996</v>
      </c>
      <c r="J185">
        <v>0.85780999999999996</v>
      </c>
      <c r="K185" s="3">
        <f t="shared" si="4"/>
        <v>3.8466816143497757</v>
      </c>
      <c r="L185">
        <f t="shared" si="5"/>
        <v>14.796959442176597</v>
      </c>
    </row>
    <row r="186" spans="1:12" x14ac:dyDescent="0.3">
      <c r="A186">
        <v>11.17</v>
      </c>
      <c r="B186">
        <v>10.856999999999999</v>
      </c>
      <c r="C186">
        <v>12.7</v>
      </c>
      <c r="D186">
        <v>2</v>
      </c>
      <c r="E186">
        <v>9</v>
      </c>
      <c r="F186">
        <v>98.588999999999999</v>
      </c>
      <c r="G186">
        <v>64.861000000000004</v>
      </c>
      <c r="H186">
        <v>1.5152000000000001E-2</v>
      </c>
      <c r="I186">
        <v>0.31286999999999998</v>
      </c>
      <c r="J186">
        <v>0.31286999999999998</v>
      </c>
      <c r="K186" s="3">
        <f t="shared" si="4"/>
        <v>2.8009847806624886</v>
      </c>
      <c r="L186">
        <f t="shared" si="5"/>
        <v>7.8455157415028891</v>
      </c>
    </row>
    <row r="187" spans="1:12" x14ac:dyDescent="0.3">
      <c r="A187">
        <v>73.349999999999994</v>
      </c>
      <c r="B187">
        <v>75.260999999999996</v>
      </c>
      <c r="C187">
        <v>572.49</v>
      </c>
      <c r="D187">
        <v>3</v>
      </c>
      <c r="E187">
        <v>3</v>
      </c>
      <c r="F187">
        <v>100.23</v>
      </c>
      <c r="G187">
        <v>62.311</v>
      </c>
      <c r="H187">
        <v>3.1776E-3</v>
      </c>
      <c r="I187">
        <v>-1.9115</v>
      </c>
      <c r="J187">
        <v>1.9115</v>
      </c>
      <c r="K187" s="3">
        <f t="shared" si="4"/>
        <v>2.6059986366734833</v>
      </c>
      <c r="L187">
        <f t="shared" si="5"/>
        <v>6.7912288943440533</v>
      </c>
    </row>
    <row r="188" spans="1:12" x14ac:dyDescent="0.3">
      <c r="A188">
        <v>26.8</v>
      </c>
      <c r="B188">
        <v>21.442</v>
      </c>
      <c r="C188">
        <v>12.7</v>
      </c>
      <c r="D188">
        <v>1</v>
      </c>
      <c r="E188">
        <v>20</v>
      </c>
      <c r="F188">
        <v>1.4843999999999999</v>
      </c>
      <c r="G188">
        <v>19.396000000000001</v>
      </c>
      <c r="H188">
        <v>33.664000000000001</v>
      </c>
      <c r="I188">
        <v>5.3578000000000001</v>
      </c>
      <c r="J188">
        <v>5.3578000000000001</v>
      </c>
      <c r="K188" s="3">
        <f t="shared" si="4"/>
        <v>19.991791044776118</v>
      </c>
      <c r="L188">
        <f t="shared" si="5"/>
        <v>399.67170917799058</v>
      </c>
    </row>
    <row r="189" spans="1:12" x14ac:dyDescent="0.3">
      <c r="A189">
        <v>6.28</v>
      </c>
      <c r="B189">
        <v>7.1856</v>
      </c>
      <c r="C189">
        <v>12.7</v>
      </c>
      <c r="D189">
        <v>2</v>
      </c>
      <c r="E189">
        <v>3</v>
      </c>
      <c r="F189">
        <v>98.334000000000003</v>
      </c>
      <c r="G189">
        <v>34.869</v>
      </c>
      <c r="H189">
        <v>1.9234000000000001E-2</v>
      </c>
      <c r="I189">
        <v>-0.90563000000000005</v>
      </c>
      <c r="J189">
        <v>0.90563000000000005</v>
      </c>
      <c r="K189" s="3">
        <f t="shared" si="4"/>
        <v>14.420859872611466</v>
      </c>
      <c r="L189">
        <f t="shared" si="5"/>
        <v>207.96119946549558</v>
      </c>
    </row>
    <row r="190" spans="1:12" x14ac:dyDescent="0.3">
      <c r="A190">
        <v>78.19</v>
      </c>
      <c r="B190">
        <v>75.260999999999996</v>
      </c>
      <c r="C190">
        <v>572.49</v>
      </c>
      <c r="D190">
        <v>3</v>
      </c>
      <c r="E190">
        <v>2</v>
      </c>
      <c r="F190">
        <v>1.7673000000000001</v>
      </c>
      <c r="G190">
        <v>56.466999999999999</v>
      </c>
      <c r="H190">
        <v>2.1503999999999998E-3</v>
      </c>
      <c r="I190">
        <v>2.9285000000000001</v>
      </c>
      <c r="J190">
        <v>2.9285000000000001</v>
      </c>
      <c r="K190" s="3">
        <f t="shared" si="4"/>
        <v>3.7453638572707511</v>
      </c>
      <c r="L190">
        <f t="shared" si="5"/>
        <v>14.027750423350039</v>
      </c>
    </row>
    <row r="191" spans="1:12" x14ac:dyDescent="0.3">
      <c r="A191">
        <v>107.71</v>
      </c>
      <c r="B191">
        <v>104.8</v>
      </c>
      <c r="C191">
        <v>894.56</v>
      </c>
      <c r="D191">
        <v>4</v>
      </c>
      <c r="E191">
        <v>3</v>
      </c>
      <c r="F191">
        <v>2.2427000000000001</v>
      </c>
      <c r="G191">
        <v>26.466000000000001</v>
      </c>
      <c r="H191">
        <v>2.0504E-3</v>
      </c>
      <c r="I191">
        <v>2.9091999999999998</v>
      </c>
      <c r="J191">
        <v>2.9091999999999998</v>
      </c>
      <c r="K191" s="3">
        <f t="shared" si="4"/>
        <v>2.7009562714696873</v>
      </c>
      <c r="L191">
        <f t="shared" si="5"/>
        <v>7.2951647803914348</v>
      </c>
    </row>
    <row r="192" spans="1:12" x14ac:dyDescent="0.3">
      <c r="A192">
        <v>24.05</v>
      </c>
      <c r="B192">
        <v>18.428999999999998</v>
      </c>
      <c r="C192">
        <v>12.7</v>
      </c>
      <c r="D192">
        <v>1</v>
      </c>
      <c r="E192">
        <v>15</v>
      </c>
      <c r="F192">
        <v>98.24</v>
      </c>
      <c r="G192">
        <v>22.155999999999999</v>
      </c>
      <c r="H192">
        <v>33.293999999999997</v>
      </c>
      <c r="I192">
        <v>5.6210000000000004</v>
      </c>
      <c r="J192">
        <v>5.6210000000000004</v>
      </c>
      <c r="K192" s="3">
        <f t="shared" si="4"/>
        <v>23.372141372141371</v>
      </c>
      <c r="L192">
        <f t="shared" si="5"/>
        <v>546.25699231936233</v>
      </c>
    </row>
    <row r="193" spans="1:12" x14ac:dyDescent="0.3">
      <c r="A193">
        <v>11.3</v>
      </c>
      <c r="B193">
        <v>10.856999999999999</v>
      </c>
      <c r="C193">
        <v>12.7</v>
      </c>
      <c r="D193">
        <v>2</v>
      </c>
      <c r="E193">
        <v>9</v>
      </c>
      <c r="F193">
        <v>97.763999999999996</v>
      </c>
      <c r="G193">
        <v>8.2645</v>
      </c>
      <c r="H193">
        <v>1.4824E-2</v>
      </c>
      <c r="I193">
        <v>0.44286999999999999</v>
      </c>
      <c r="J193">
        <v>0.44286999999999999</v>
      </c>
      <c r="K193" s="3">
        <f t="shared" si="4"/>
        <v>3.919203539823009</v>
      </c>
      <c r="L193">
        <f t="shared" si="5"/>
        <v>15.360156386561204</v>
      </c>
    </row>
    <row r="194" spans="1:12" x14ac:dyDescent="0.3">
      <c r="A194">
        <v>86.31</v>
      </c>
      <c r="B194">
        <v>85.994</v>
      </c>
      <c r="C194">
        <v>572.49</v>
      </c>
      <c r="D194">
        <v>3</v>
      </c>
      <c r="E194">
        <v>10</v>
      </c>
      <c r="F194">
        <v>1.5536000000000001</v>
      </c>
      <c r="G194">
        <v>6.5153999999999996</v>
      </c>
      <c r="H194">
        <v>2.8479999999999998E-3</v>
      </c>
      <c r="I194">
        <v>0.31613000000000002</v>
      </c>
      <c r="J194">
        <v>0.31613000000000002</v>
      </c>
      <c r="K194" s="3">
        <f t="shared" si="4"/>
        <v>0.36627273780558456</v>
      </c>
      <c r="L194">
        <f t="shared" si="5"/>
        <v>0.13415571845959851</v>
      </c>
    </row>
    <row r="195" spans="1:12" x14ac:dyDescent="0.3">
      <c r="A195">
        <v>106.73</v>
      </c>
      <c r="B195">
        <v>104.8</v>
      </c>
      <c r="C195">
        <v>894.56</v>
      </c>
      <c r="D195">
        <v>4</v>
      </c>
      <c r="E195">
        <v>4</v>
      </c>
      <c r="F195">
        <v>99.944000000000003</v>
      </c>
      <c r="G195">
        <v>57.69</v>
      </c>
      <c r="H195">
        <v>2.3456000000000002E-3</v>
      </c>
      <c r="I195">
        <v>1.9292</v>
      </c>
      <c r="J195">
        <v>1.9292</v>
      </c>
      <c r="K195" s="3">
        <f t="shared" ref="K195:K258" si="6">(J195/A195)*100</f>
        <v>1.8075517661388552</v>
      </c>
      <c r="L195">
        <f t="shared" ref="L195:L258" si="7">K195^2</f>
        <v>3.2672433872716944</v>
      </c>
    </row>
    <row r="196" spans="1:12" x14ac:dyDescent="0.3">
      <c r="A196">
        <v>11.74</v>
      </c>
      <c r="B196">
        <v>10.856999999999999</v>
      </c>
      <c r="C196">
        <v>12.7</v>
      </c>
      <c r="D196">
        <v>1</v>
      </c>
      <c r="E196">
        <v>9</v>
      </c>
      <c r="F196">
        <v>98.516999999999996</v>
      </c>
      <c r="G196">
        <v>25.375</v>
      </c>
      <c r="H196">
        <v>33.411000000000001</v>
      </c>
      <c r="I196">
        <v>0.88287000000000004</v>
      </c>
      <c r="J196">
        <v>0.88287000000000004</v>
      </c>
      <c r="K196" s="3">
        <f t="shared" si="6"/>
        <v>7.5201873935264061</v>
      </c>
      <c r="L196">
        <f t="shared" si="7"/>
        <v>56.553218433753479</v>
      </c>
    </row>
    <row r="197" spans="1:12" x14ac:dyDescent="0.3">
      <c r="A197">
        <v>15.76</v>
      </c>
      <c r="B197">
        <v>15.266</v>
      </c>
      <c r="C197">
        <v>12.7</v>
      </c>
      <c r="D197">
        <v>2</v>
      </c>
      <c r="E197">
        <v>12</v>
      </c>
      <c r="F197">
        <v>100.23</v>
      </c>
      <c r="G197">
        <v>50.335999999999999</v>
      </c>
      <c r="H197">
        <v>7.9103999999999997E-3</v>
      </c>
      <c r="I197">
        <v>0.49406</v>
      </c>
      <c r="J197">
        <v>0.49406</v>
      </c>
      <c r="K197" s="3">
        <f t="shared" si="6"/>
        <v>3.1348984771573605</v>
      </c>
      <c r="L197">
        <f t="shared" si="7"/>
        <v>9.8275884620835381</v>
      </c>
    </row>
    <row r="198" spans="1:12" x14ac:dyDescent="0.3">
      <c r="A198">
        <v>73.84</v>
      </c>
      <c r="B198">
        <v>75.260999999999996</v>
      </c>
      <c r="C198">
        <v>572.49</v>
      </c>
      <c r="D198">
        <v>3</v>
      </c>
      <c r="E198">
        <v>5</v>
      </c>
      <c r="F198">
        <v>99.986999999999995</v>
      </c>
      <c r="G198">
        <v>53.348999999999997</v>
      </c>
      <c r="H198">
        <v>3.3503999999999999E-3</v>
      </c>
      <c r="I198">
        <v>-1.4215</v>
      </c>
      <c r="J198">
        <v>1.4215</v>
      </c>
      <c r="K198" s="3">
        <f t="shared" si="6"/>
        <v>1.9251083423618636</v>
      </c>
      <c r="L198">
        <f t="shared" si="7"/>
        <v>3.7060421298312423</v>
      </c>
    </row>
    <row r="199" spans="1:12" x14ac:dyDescent="0.3">
      <c r="A199">
        <v>103.51</v>
      </c>
      <c r="B199">
        <v>104.8</v>
      </c>
      <c r="C199">
        <v>894.56</v>
      </c>
      <c r="D199">
        <v>4</v>
      </c>
      <c r="E199">
        <v>5</v>
      </c>
      <c r="F199">
        <v>99.99</v>
      </c>
      <c r="G199">
        <v>44.819000000000003</v>
      </c>
      <c r="H199">
        <v>2.2391999999999998E-3</v>
      </c>
      <c r="I199">
        <v>-1.2907999999999999</v>
      </c>
      <c r="J199">
        <v>1.2907999999999999</v>
      </c>
      <c r="K199" s="3">
        <f t="shared" si="6"/>
        <v>1.2470292725340546</v>
      </c>
      <c r="L199">
        <f t="shared" si="7"/>
        <v>1.5550820065568134</v>
      </c>
    </row>
    <row r="200" spans="1:12" x14ac:dyDescent="0.3">
      <c r="A200">
        <v>20.47</v>
      </c>
      <c r="B200">
        <v>18.428999999999998</v>
      </c>
      <c r="C200">
        <v>12.7</v>
      </c>
      <c r="D200">
        <v>1</v>
      </c>
      <c r="E200">
        <v>14</v>
      </c>
      <c r="F200">
        <v>1.3347</v>
      </c>
      <c r="G200">
        <v>20.181000000000001</v>
      </c>
      <c r="H200">
        <v>33.284999999999997</v>
      </c>
      <c r="I200">
        <v>2.0409999999999999</v>
      </c>
      <c r="J200">
        <v>2.0409999999999999</v>
      </c>
      <c r="K200" s="3">
        <f t="shared" si="6"/>
        <v>9.970688812896924</v>
      </c>
      <c r="L200">
        <f t="shared" si="7"/>
        <v>99.414635403627869</v>
      </c>
    </row>
    <row r="201" spans="1:12" x14ac:dyDescent="0.3">
      <c r="A201">
        <v>16.61</v>
      </c>
      <c r="B201">
        <v>15.266</v>
      </c>
      <c r="C201">
        <v>12.7</v>
      </c>
      <c r="D201">
        <v>2</v>
      </c>
      <c r="E201">
        <v>12</v>
      </c>
      <c r="F201">
        <v>99.337999999999994</v>
      </c>
      <c r="G201">
        <v>30.475000000000001</v>
      </c>
      <c r="H201">
        <v>1.1398E-2</v>
      </c>
      <c r="I201">
        <v>1.3441000000000001</v>
      </c>
      <c r="J201">
        <v>1.3441000000000001</v>
      </c>
      <c r="K201" s="3">
        <f t="shared" si="6"/>
        <v>8.0921131848284169</v>
      </c>
      <c r="L201">
        <f t="shared" si="7"/>
        <v>65.482295796073899</v>
      </c>
    </row>
    <row r="202" spans="1:12" x14ac:dyDescent="0.3">
      <c r="A202">
        <v>73.91</v>
      </c>
      <c r="B202">
        <v>75.260999999999996</v>
      </c>
      <c r="C202">
        <v>572.49</v>
      </c>
      <c r="D202">
        <v>3</v>
      </c>
      <c r="E202">
        <v>5</v>
      </c>
      <c r="F202">
        <v>3.08</v>
      </c>
      <c r="G202">
        <v>13.483000000000001</v>
      </c>
      <c r="H202">
        <v>4.3712000000000004E-3</v>
      </c>
      <c r="I202">
        <v>-1.3514999999999999</v>
      </c>
      <c r="J202">
        <v>1.3514999999999999</v>
      </c>
      <c r="K202" s="3">
        <f t="shared" si="6"/>
        <v>1.828575294276823</v>
      </c>
      <c r="L202">
        <f t="shared" si="7"/>
        <v>3.3436876068395698</v>
      </c>
    </row>
    <row r="203" spans="1:12" x14ac:dyDescent="0.3">
      <c r="A203">
        <v>105.83</v>
      </c>
      <c r="B203">
        <v>104.8</v>
      </c>
      <c r="C203">
        <v>894.56</v>
      </c>
      <c r="D203">
        <v>4</v>
      </c>
      <c r="E203">
        <v>5</v>
      </c>
      <c r="F203">
        <v>1.1059000000000001</v>
      </c>
      <c r="G203">
        <v>47.991999999999997</v>
      </c>
      <c r="H203">
        <v>2.3592000000000001E-3</v>
      </c>
      <c r="I203">
        <v>1.0291999999999999</v>
      </c>
      <c r="J203">
        <v>1.0291999999999999</v>
      </c>
      <c r="K203" s="3">
        <f t="shared" si="6"/>
        <v>0.97250307096286481</v>
      </c>
      <c r="L203">
        <f t="shared" si="7"/>
        <v>0.94576222303220292</v>
      </c>
    </row>
    <row r="204" spans="1:12" x14ac:dyDescent="0.3">
      <c r="A204">
        <v>9.84</v>
      </c>
      <c r="B204">
        <v>10.856999999999999</v>
      </c>
      <c r="C204">
        <v>12.7</v>
      </c>
      <c r="D204">
        <v>2</v>
      </c>
      <c r="E204">
        <v>9</v>
      </c>
      <c r="F204">
        <v>99.974999999999994</v>
      </c>
      <c r="G204">
        <v>5.8299000000000003</v>
      </c>
      <c r="H204">
        <v>1.7447999999999999E-3</v>
      </c>
      <c r="I204">
        <v>-1.0170999999999999</v>
      </c>
      <c r="J204">
        <v>1.0170999999999999</v>
      </c>
      <c r="K204" s="3">
        <f t="shared" si="6"/>
        <v>10.336382113821136</v>
      </c>
      <c r="L204">
        <f t="shared" si="7"/>
        <v>106.8407952029215</v>
      </c>
    </row>
    <row r="205" spans="1:12" x14ac:dyDescent="0.3">
      <c r="A205">
        <v>10.42</v>
      </c>
      <c r="B205">
        <v>10.856999999999999</v>
      </c>
      <c r="C205">
        <v>12.7</v>
      </c>
      <c r="D205">
        <v>1</v>
      </c>
      <c r="E205">
        <v>9</v>
      </c>
      <c r="F205">
        <v>98.287999999999997</v>
      </c>
      <c r="G205">
        <v>57.545999999999999</v>
      </c>
      <c r="H205">
        <v>31.216000000000001</v>
      </c>
      <c r="I205">
        <v>-0.43713000000000002</v>
      </c>
      <c r="J205">
        <v>0.43713000000000002</v>
      </c>
      <c r="K205" s="3">
        <f t="shared" si="6"/>
        <v>4.1951055662188104</v>
      </c>
      <c r="L205">
        <f t="shared" si="7"/>
        <v>17.598910711720045</v>
      </c>
    </row>
    <row r="206" spans="1:12" x14ac:dyDescent="0.3">
      <c r="A206">
        <v>75.349999999999994</v>
      </c>
      <c r="B206">
        <v>75.260999999999996</v>
      </c>
      <c r="C206">
        <v>572.49</v>
      </c>
      <c r="D206">
        <v>3</v>
      </c>
      <c r="E206">
        <v>3</v>
      </c>
      <c r="F206">
        <v>99.995999999999995</v>
      </c>
      <c r="G206">
        <v>48.006999999999998</v>
      </c>
      <c r="H206">
        <v>1.6647999999999999E-3</v>
      </c>
      <c r="I206">
        <v>8.8527999999999996E-2</v>
      </c>
      <c r="J206">
        <v>8.8527999999999996E-2</v>
      </c>
      <c r="K206" s="3">
        <f t="shared" si="6"/>
        <v>0.11748905109489052</v>
      </c>
      <c r="L206">
        <f t="shared" si="7"/>
        <v>1.3803677127177796E-2</v>
      </c>
    </row>
    <row r="207" spans="1:12" x14ac:dyDescent="0.3">
      <c r="A207">
        <v>103.52</v>
      </c>
      <c r="B207">
        <v>104.8</v>
      </c>
      <c r="C207">
        <v>894.56</v>
      </c>
      <c r="D207">
        <v>4</v>
      </c>
      <c r="E207">
        <v>5</v>
      </c>
      <c r="F207">
        <v>100.08</v>
      </c>
      <c r="G207">
        <v>62.997999999999998</v>
      </c>
      <c r="H207">
        <v>3.1632000000000001E-3</v>
      </c>
      <c r="I207">
        <v>-1.2807999999999999</v>
      </c>
      <c r="J207">
        <v>1.2807999999999999</v>
      </c>
      <c r="K207" s="3">
        <f t="shared" si="6"/>
        <v>1.2372488408037094</v>
      </c>
      <c r="L207">
        <f t="shared" si="7"/>
        <v>1.5307846940701229</v>
      </c>
    </row>
    <row r="208" spans="1:12" x14ac:dyDescent="0.3">
      <c r="A208">
        <v>9.08</v>
      </c>
      <c r="B208">
        <v>10.856999999999999</v>
      </c>
      <c r="C208">
        <v>12.7</v>
      </c>
      <c r="D208">
        <v>1</v>
      </c>
      <c r="E208">
        <v>7</v>
      </c>
      <c r="F208">
        <v>1.2481</v>
      </c>
      <c r="G208">
        <v>18.888999999999999</v>
      </c>
      <c r="H208">
        <v>33.966999999999999</v>
      </c>
      <c r="I208">
        <v>-1.7770999999999999</v>
      </c>
      <c r="J208">
        <v>1.7770999999999999</v>
      </c>
      <c r="K208" s="3">
        <f t="shared" si="6"/>
        <v>19.571585903083701</v>
      </c>
      <c r="L208">
        <f t="shared" si="7"/>
        <v>383.04697476178467</v>
      </c>
    </row>
    <row r="209" spans="1:12" x14ac:dyDescent="0.3">
      <c r="A209">
        <v>13.45</v>
      </c>
      <c r="B209">
        <v>10.856999999999999</v>
      </c>
      <c r="C209">
        <v>12.7</v>
      </c>
      <c r="D209">
        <v>2</v>
      </c>
      <c r="E209">
        <v>10</v>
      </c>
      <c r="F209">
        <v>99.968999999999994</v>
      </c>
      <c r="G209">
        <v>33.014000000000003</v>
      </c>
      <c r="H209">
        <v>4.6096000000000002E-3</v>
      </c>
      <c r="I209">
        <v>2.5929000000000002</v>
      </c>
      <c r="J209">
        <v>2.5929000000000002</v>
      </c>
      <c r="K209" s="3">
        <f t="shared" si="6"/>
        <v>19.278066914498144</v>
      </c>
      <c r="L209">
        <f t="shared" si="7"/>
        <v>371.64386395986799</v>
      </c>
    </row>
    <row r="210" spans="1:12" x14ac:dyDescent="0.3">
      <c r="A210">
        <v>108.59</v>
      </c>
      <c r="B210">
        <v>104.8</v>
      </c>
      <c r="C210">
        <v>894.56</v>
      </c>
      <c r="D210">
        <v>4</v>
      </c>
      <c r="E210">
        <v>4</v>
      </c>
      <c r="F210">
        <v>1.4759</v>
      </c>
      <c r="G210">
        <v>5.8228</v>
      </c>
      <c r="H210">
        <v>1.7095999999999999E-3</v>
      </c>
      <c r="I210">
        <v>3.7892000000000001</v>
      </c>
      <c r="J210">
        <v>3.7892000000000001</v>
      </c>
      <c r="K210" s="3">
        <f t="shared" si="6"/>
        <v>3.4894557509899622</v>
      </c>
      <c r="L210">
        <f t="shared" si="7"/>
        <v>12.176301438116921</v>
      </c>
    </row>
    <row r="211" spans="1:12" x14ac:dyDescent="0.3">
      <c r="A211">
        <v>17.010000000000002</v>
      </c>
      <c r="B211">
        <v>15.266</v>
      </c>
      <c r="C211">
        <v>12.7</v>
      </c>
      <c r="D211">
        <v>1</v>
      </c>
      <c r="E211">
        <v>13</v>
      </c>
      <c r="F211">
        <v>98.64</v>
      </c>
      <c r="G211">
        <v>35.042000000000002</v>
      </c>
      <c r="H211">
        <v>31.585000000000001</v>
      </c>
      <c r="I211">
        <v>1.7441</v>
      </c>
      <c r="J211">
        <v>1.7441</v>
      </c>
      <c r="K211" s="3">
        <f t="shared" si="6"/>
        <v>10.253380364491473</v>
      </c>
      <c r="L211">
        <f t="shared" si="7"/>
        <v>105.1318088989393</v>
      </c>
    </row>
    <row r="212" spans="1:12" x14ac:dyDescent="0.3">
      <c r="A212">
        <v>16.63</v>
      </c>
      <c r="B212">
        <v>15.266</v>
      </c>
      <c r="C212">
        <v>12.7</v>
      </c>
      <c r="D212">
        <v>2</v>
      </c>
      <c r="E212">
        <v>12</v>
      </c>
      <c r="F212">
        <v>98.15</v>
      </c>
      <c r="G212">
        <v>7.6334999999999997</v>
      </c>
      <c r="H212">
        <v>1.0940999999999999E-2</v>
      </c>
      <c r="I212">
        <v>1.3641000000000001</v>
      </c>
      <c r="J212">
        <v>1.3641000000000001</v>
      </c>
      <c r="K212" s="3">
        <f t="shared" si="6"/>
        <v>8.202645820805774</v>
      </c>
      <c r="L212">
        <f t="shared" si="7"/>
        <v>67.283398461582436</v>
      </c>
    </row>
    <row r="213" spans="1:12" x14ac:dyDescent="0.3">
      <c r="A213">
        <v>18.920000000000002</v>
      </c>
      <c r="B213">
        <v>21.442</v>
      </c>
      <c r="C213">
        <v>12.7</v>
      </c>
      <c r="D213">
        <v>1</v>
      </c>
      <c r="E213">
        <v>17</v>
      </c>
      <c r="F213">
        <v>98.613</v>
      </c>
      <c r="G213">
        <v>22.050999999999998</v>
      </c>
      <c r="H213">
        <v>32.648000000000003</v>
      </c>
      <c r="I213">
        <v>-2.5222000000000002</v>
      </c>
      <c r="J213">
        <v>2.5222000000000002</v>
      </c>
      <c r="K213" s="3">
        <f t="shared" si="6"/>
        <v>13.330866807610994</v>
      </c>
      <c r="L213">
        <f t="shared" si="7"/>
        <v>177.71200984226454</v>
      </c>
    </row>
    <row r="214" spans="1:12" x14ac:dyDescent="0.3">
      <c r="A214">
        <v>6.96</v>
      </c>
      <c r="B214">
        <v>10.856999999999999</v>
      </c>
      <c r="C214">
        <v>12.7</v>
      </c>
      <c r="D214">
        <v>2</v>
      </c>
      <c r="E214">
        <v>7</v>
      </c>
      <c r="F214">
        <v>98.575000000000003</v>
      </c>
      <c r="G214">
        <v>61.253999999999998</v>
      </c>
      <c r="H214">
        <v>9.9600000000000001E-3</v>
      </c>
      <c r="I214">
        <v>-3.8971</v>
      </c>
      <c r="J214">
        <v>3.8971</v>
      </c>
      <c r="K214" s="3">
        <f t="shared" si="6"/>
        <v>55.992816091954026</v>
      </c>
      <c r="L214">
        <f t="shared" si="7"/>
        <v>3135.1954539073859</v>
      </c>
    </row>
    <row r="215" spans="1:12" x14ac:dyDescent="0.3">
      <c r="A215">
        <v>102.47</v>
      </c>
      <c r="B215">
        <v>104.8</v>
      </c>
      <c r="C215">
        <v>894.56</v>
      </c>
      <c r="D215">
        <v>4</v>
      </c>
      <c r="E215">
        <v>3</v>
      </c>
      <c r="F215">
        <v>99.995999999999995</v>
      </c>
      <c r="G215">
        <v>38.375999999999998</v>
      </c>
      <c r="H215">
        <v>1.7768E-3</v>
      </c>
      <c r="I215">
        <v>-2.3308</v>
      </c>
      <c r="J215">
        <v>2.3308</v>
      </c>
      <c r="K215" s="3">
        <f t="shared" si="6"/>
        <v>2.2746169610617741</v>
      </c>
      <c r="L215">
        <f t="shared" si="7"/>
        <v>5.1738823195499002</v>
      </c>
    </row>
    <row r="216" spans="1:12" x14ac:dyDescent="0.3">
      <c r="A216">
        <v>28.87</v>
      </c>
      <c r="B216">
        <v>21.442</v>
      </c>
      <c r="C216">
        <v>12.7</v>
      </c>
      <c r="D216">
        <v>1</v>
      </c>
      <c r="E216">
        <v>20</v>
      </c>
      <c r="F216">
        <v>2.9773000000000001</v>
      </c>
      <c r="G216">
        <v>29.338000000000001</v>
      </c>
      <c r="H216">
        <v>32.332000000000001</v>
      </c>
      <c r="I216">
        <v>7.4278000000000004</v>
      </c>
      <c r="J216">
        <v>7.4278000000000004</v>
      </c>
      <c r="K216" s="3">
        <f t="shared" si="6"/>
        <v>25.728437824731554</v>
      </c>
      <c r="L216">
        <f t="shared" si="7"/>
        <v>661.95251290107728</v>
      </c>
    </row>
    <row r="217" spans="1:12" x14ac:dyDescent="0.3">
      <c r="A217">
        <v>88.32</v>
      </c>
      <c r="B217">
        <v>85.994</v>
      </c>
      <c r="C217">
        <v>572.49</v>
      </c>
      <c r="D217">
        <v>3</v>
      </c>
      <c r="E217">
        <v>9</v>
      </c>
      <c r="F217">
        <v>0.75249999999999995</v>
      </c>
      <c r="G217">
        <v>18.013000000000002</v>
      </c>
      <c r="H217">
        <v>1.6727999999999999E-3</v>
      </c>
      <c r="I217">
        <v>2.3260999999999998</v>
      </c>
      <c r="J217">
        <v>2.3260999999999998</v>
      </c>
      <c r="K217" s="3">
        <f t="shared" si="6"/>
        <v>2.6337182971014492</v>
      </c>
      <c r="L217">
        <f t="shared" si="7"/>
        <v>6.9364720684869576</v>
      </c>
    </row>
    <row r="218" spans="1:12" x14ac:dyDescent="0.3">
      <c r="A218">
        <v>105.91</v>
      </c>
      <c r="B218">
        <v>104.8</v>
      </c>
      <c r="C218">
        <v>894.56</v>
      </c>
      <c r="D218">
        <v>4</v>
      </c>
      <c r="E218">
        <v>3</v>
      </c>
      <c r="F218">
        <v>2.0123000000000002</v>
      </c>
      <c r="G218">
        <v>54.616</v>
      </c>
      <c r="H218">
        <v>2.5552000000000001E-3</v>
      </c>
      <c r="I218">
        <v>1.1092</v>
      </c>
      <c r="J218">
        <v>1.1092</v>
      </c>
      <c r="K218" s="3">
        <f t="shared" si="6"/>
        <v>1.0473043149844208</v>
      </c>
      <c r="L218">
        <f t="shared" si="7"/>
        <v>1.096846328184987</v>
      </c>
    </row>
    <row r="219" spans="1:12" x14ac:dyDescent="0.3">
      <c r="A219">
        <v>21.83</v>
      </c>
      <c r="B219">
        <v>21.442</v>
      </c>
      <c r="C219">
        <v>12.7</v>
      </c>
      <c r="D219">
        <v>1</v>
      </c>
      <c r="E219">
        <v>17</v>
      </c>
      <c r="F219">
        <v>74.233999999999995</v>
      </c>
      <c r="G219">
        <v>22.064</v>
      </c>
      <c r="H219">
        <v>32.478999999999999</v>
      </c>
      <c r="I219">
        <v>0.38780999999999999</v>
      </c>
      <c r="J219">
        <v>0.38780999999999999</v>
      </c>
      <c r="K219" s="3">
        <f t="shared" si="6"/>
        <v>1.7765002290426017</v>
      </c>
      <c r="L219">
        <f t="shared" si="7"/>
        <v>3.1559530637884166</v>
      </c>
    </row>
    <row r="220" spans="1:12" x14ac:dyDescent="0.3">
      <c r="A220">
        <v>11.16</v>
      </c>
      <c r="B220">
        <v>10.856999999999999</v>
      </c>
      <c r="C220">
        <v>12.7</v>
      </c>
      <c r="D220">
        <v>2</v>
      </c>
      <c r="E220">
        <v>10</v>
      </c>
      <c r="F220">
        <v>80.084000000000003</v>
      </c>
      <c r="G220">
        <v>8.2472999999999992</v>
      </c>
      <c r="H220">
        <v>1.6515999999999999E-2</v>
      </c>
      <c r="I220">
        <v>0.30286999999999997</v>
      </c>
      <c r="J220">
        <v>0.30286999999999997</v>
      </c>
      <c r="K220" s="3">
        <f t="shared" si="6"/>
        <v>2.7138888888888886</v>
      </c>
      <c r="L220">
        <f t="shared" si="7"/>
        <v>7.3651929012345665</v>
      </c>
    </row>
    <row r="221" spans="1:12" x14ac:dyDescent="0.3">
      <c r="A221">
        <v>107.32</v>
      </c>
      <c r="B221">
        <v>104.8</v>
      </c>
      <c r="C221">
        <v>894.56</v>
      </c>
      <c r="D221">
        <v>4</v>
      </c>
      <c r="E221">
        <v>5</v>
      </c>
      <c r="F221">
        <v>99.994</v>
      </c>
      <c r="G221">
        <v>28.681000000000001</v>
      </c>
      <c r="H221">
        <v>1.7880000000000001E-3</v>
      </c>
      <c r="I221">
        <v>2.5192000000000001</v>
      </c>
      <c r="J221">
        <v>2.5192000000000001</v>
      </c>
      <c r="K221" s="3">
        <f t="shared" si="6"/>
        <v>2.3473723443906076</v>
      </c>
      <c r="L221">
        <f t="shared" si="7"/>
        <v>5.5101569232098573</v>
      </c>
    </row>
    <row r="222" spans="1:12" x14ac:dyDescent="0.3">
      <c r="A222">
        <v>15.03</v>
      </c>
      <c r="B222">
        <v>15.266</v>
      </c>
      <c r="C222">
        <v>12.7</v>
      </c>
      <c r="D222">
        <v>1</v>
      </c>
      <c r="E222">
        <v>12</v>
      </c>
      <c r="F222">
        <v>98.43</v>
      </c>
      <c r="G222">
        <v>51.378</v>
      </c>
      <c r="H222">
        <v>32.978999999999999</v>
      </c>
      <c r="I222">
        <v>-0.23594000000000001</v>
      </c>
      <c r="J222">
        <v>0.23594000000000001</v>
      </c>
      <c r="K222" s="3">
        <f t="shared" si="6"/>
        <v>1.5697937458416502</v>
      </c>
      <c r="L222">
        <f t="shared" si="7"/>
        <v>2.4642524044835596</v>
      </c>
    </row>
    <row r="223" spans="1:12" x14ac:dyDescent="0.3">
      <c r="A223">
        <v>8.98</v>
      </c>
      <c r="B223">
        <v>7.1856</v>
      </c>
      <c r="C223">
        <v>12.7</v>
      </c>
      <c r="D223">
        <v>2</v>
      </c>
      <c r="E223">
        <v>6</v>
      </c>
      <c r="F223">
        <v>99.212000000000003</v>
      </c>
      <c r="G223">
        <v>54.792999999999999</v>
      </c>
      <c r="H223">
        <v>1.1448E-2</v>
      </c>
      <c r="I223">
        <v>1.7944</v>
      </c>
      <c r="J223">
        <v>1.7944</v>
      </c>
      <c r="K223" s="3">
        <f t="shared" si="6"/>
        <v>19.982182628062358</v>
      </c>
      <c r="L223">
        <f t="shared" si="7"/>
        <v>399.28762258123709</v>
      </c>
    </row>
    <row r="224" spans="1:12" x14ac:dyDescent="0.3">
      <c r="A224">
        <v>72.08</v>
      </c>
      <c r="B224">
        <v>75.260999999999996</v>
      </c>
      <c r="C224">
        <v>572.49</v>
      </c>
      <c r="D224">
        <v>3</v>
      </c>
      <c r="E224">
        <v>4</v>
      </c>
      <c r="F224">
        <v>99.998000000000005</v>
      </c>
      <c r="G224">
        <v>59.58</v>
      </c>
      <c r="H224">
        <v>2.2368000000000002E-3</v>
      </c>
      <c r="I224">
        <v>-3.1815000000000002</v>
      </c>
      <c r="J224">
        <v>3.1815000000000002</v>
      </c>
      <c r="K224" s="3">
        <f t="shared" si="6"/>
        <v>4.4138457269700337</v>
      </c>
      <c r="L224">
        <f t="shared" si="7"/>
        <v>19.482034101491625</v>
      </c>
    </row>
    <row r="225" spans="1:12" x14ac:dyDescent="0.3">
      <c r="A225">
        <v>102.96</v>
      </c>
      <c r="B225">
        <v>104.8</v>
      </c>
      <c r="C225">
        <v>894.56</v>
      </c>
      <c r="D225">
        <v>4</v>
      </c>
      <c r="E225">
        <v>4</v>
      </c>
      <c r="F225">
        <v>38.521000000000001</v>
      </c>
      <c r="G225">
        <v>12.589</v>
      </c>
      <c r="H225">
        <v>2.2415999999999998E-3</v>
      </c>
      <c r="I225">
        <v>-1.8408</v>
      </c>
      <c r="J225">
        <v>1.8408</v>
      </c>
      <c r="K225" s="3">
        <f t="shared" si="6"/>
        <v>1.7878787878787878</v>
      </c>
      <c r="L225">
        <f t="shared" si="7"/>
        <v>3.1965105601469235</v>
      </c>
    </row>
    <row r="226" spans="1:12" x14ac:dyDescent="0.3">
      <c r="A226">
        <v>18.28</v>
      </c>
      <c r="B226">
        <v>15.266</v>
      </c>
      <c r="C226">
        <v>12.7</v>
      </c>
      <c r="D226">
        <v>1</v>
      </c>
      <c r="E226">
        <v>12</v>
      </c>
      <c r="F226">
        <v>0.99319999999999997</v>
      </c>
      <c r="G226">
        <v>54.813000000000002</v>
      </c>
      <c r="H226">
        <v>31.132000000000001</v>
      </c>
      <c r="I226">
        <v>3.0141</v>
      </c>
      <c r="J226">
        <v>3.0141</v>
      </c>
      <c r="K226" s="3">
        <f t="shared" si="6"/>
        <v>16.488512035010942</v>
      </c>
      <c r="L226">
        <f t="shared" si="7"/>
        <v>271.87102912870068</v>
      </c>
    </row>
    <row r="227" spans="1:12" x14ac:dyDescent="0.3">
      <c r="A227">
        <v>7.82</v>
      </c>
      <c r="B227">
        <v>7.1856</v>
      </c>
      <c r="C227">
        <v>12.7</v>
      </c>
      <c r="D227">
        <v>2</v>
      </c>
      <c r="E227">
        <v>6</v>
      </c>
      <c r="F227">
        <v>99.483999999999995</v>
      </c>
      <c r="G227">
        <v>56.643000000000001</v>
      </c>
      <c r="H227">
        <v>1.0826000000000001E-2</v>
      </c>
      <c r="I227">
        <v>0.63436999999999999</v>
      </c>
      <c r="J227">
        <v>0.63436999999999999</v>
      </c>
      <c r="K227" s="3">
        <f t="shared" si="6"/>
        <v>8.112148337595908</v>
      </c>
      <c r="L227">
        <f t="shared" si="7"/>
        <v>65.806950651160051</v>
      </c>
    </row>
    <row r="228" spans="1:12" x14ac:dyDescent="0.3">
      <c r="A228">
        <v>74.77</v>
      </c>
      <c r="B228">
        <v>75.260999999999996</v>
      </c>
      <c r="C228">
        <v>572.49</v>
      </c>
      <c r="D228">
        <v>3</v>
      </c>
      <c r="E228">
        <v>1</v>
      </c>
      <c r="F228">
        <v>1.5306</v>
      </c>
      <c r="G228">
        <v>7.5621999999999998</v>
      </c>
      <c r="H228">
        <v>2.2464E-3</v>
      </c>
      <c r="I228">
        <v>-0.49147000000000002</v>
      </c>
      <c r="J228">
        <v>0.49147000000000002</v>
      </c>
      <c r="K228" s="3">
        <f t="shared" si="6"/>
        <v>0.65730908118229237</v>
      </c>
      <c r="L228">
        <f t="shared" si="7"/>
        <v>0.43205522820470943</v>
      </c>
    </row>
    <row r="229" spans="1:12" x14ac:dyDescent="0.3">
      <c r="A229">
        <v>107.05</v>
      </c>
      <c r="B229">
        <v>104.8</v>
      </c>
      <c r="C229">
        <v>894.56</v>
      </c>
      <c r="D229">
        <v>4</v>
      </c>
      <c r="E229">
        <v>4</v>
      </c>
      <c r="F229">
        <v>2.0924999999999998</v>
      </c>
      <c r="G229">
        <v>25.189</v>
      </c>
      <c r="H229">
        <v>2.1559999999999999E-3</v>
      </c>
      <c r="I229">
        <v>2.2492000000000001</v>
      </c>
      <c r="J229">
        <v>2.2492000000000001</v>
      </c>
      <c r="K229" s="3">
        <f t="shared" si="6"/>
        <v>2.1010742643624476</v>
      </c>
      <c r="L229">
        <f t="shared" si="7"/>
        <v>4.4145130643662007</v>
      </c>
    </row>
    <row r="230" spans="1:12" x14ac:dyDescent="0.3">
      <c r="A230">
        <v>12.03</v>
      </c>
      <c r="B230">
        <v>10.856999999999999</v>
      </c>
      <c r="C230">
        <v>12.7</v>
      </c>
      <c r="D230">
        <v>1</v>
      </c>
      <c r="E230">
        <v>9</v>
      </c>
      <c r="F230">
        <v>86.947000000000003</v>
      </c>
      <c r="G230">
        <v>19.106999999999999</v>
      </c>
      <c r="H230">
        <v>31.137</v>
      </c>
      <c r="I230">
        <v>1.1729000000000001</v>
      </c>
      <c r="J230">
        <v>1.1729000000000001</v>
      </c>
      <c r="K230" s="3">
        <f t="shared" si="6"/>
        <v>9.7497921862011641</v>
      </c>
      <c r="L230">
        <f t="shared" si="7"/>
        <v>95.058447674109274</v>
      </c>
    </row>
    <row r="231" spans="1:12" x14ac:dyDescent="0.3">
      <c r="A231">
        <v>11.52</v>
      </c>
      <c r="B231">
        <v>10.856999999999999</v>
      </c>
      <c r="C231">
        <v>12.7</v>
      </c>
      <c r="D231">
        <v>2</v>
      </c>
      <c r="E231">
        <v>9</v>
      </c>
      <c r="F231">
        <v>87.692999999999998</v>
      </c>
      <c r="G231">
        <v>7.2602000000000002</v>
      </c>
      <c r="H231">
        <v>7.8936000000000006E-3</v>
      </c>
      <c r="I231">
        <v>0.66286999999999996</v>
      </c>
      <c r="J231">
        <v>0.66286999999999996</v>
      </c>
      <c r="K231" s="3">
        <f t="shared" si="6"/>
        <v>5.7540798611111112</v>
      </c>
      <c r="L231">
        <f t="shared" si="7"/>
        <v>33.109435048044467</v>
      </c>
    </row>
    <row r="232" spans="1:12" x14ac:dyDescent="0.3">
      <c r="A232">
        <v>74.459999999999994</v>
      </c>
      <c r="B232">
        <v>85.994</v>
      </c>
      <c r="C232">
        <v>572.49</v>
      </c>
      <c r="D232">
        <v>3</v>
      </c>
      <c r="E232">
        <v>8</v>
      </c>
      <c r="F232">
        <v>1.5976999999999999</v>
      </c>
      <c r="G232">
        <v>8.2015999999999991</v>
      </c>
      <c r="H232">
        <v>2.4264E-3</v>
      </c>
      <c r="I232">
        <v>-11.534000000000001</v>
      </c>
      <c r="J232">
        <v>11.534000000000001</v>
      </c>
      <c r="K232" s="3">
        <f t="shared" si="6"/>
        <v>15.490196078431376</v>
      </c>
      <c r="L232">
        <f t="shared" si="7"/>
        <v>239.94617454825078</v>
      </c>
    </row>
    <row r="233" spans="1:12" x14ac:dyDescent="0.3">
      <c r="A233">
        <v>107.45</v>
      </c>
      <c r="B233">
        <v>104.8</v>
      </c>
      <c r="C233">
        <v>894.56</v>
      </c>
      <c r="D233">
        <v>4</v>
      </c>
      <c r="E233">
        <v>4</v>
      </c>
      <c r="F233">
        <v>99.968999999999994</v>
      </c>
      <c r="G233">
        <v>51.524000000000001</v>
      </c>
      <c r="H233">
        <v>2.2599999999999999E-3</v>
      </c>
      <c r="I233">
        <v>2.6492</v>
      </c>
      <c r="J233">
        <v>2.6492</v>
      </c>
      <c r="K233" s="3">
        <f t="shared" si="6"/>
        <v>2.4655188459748718</v>
      </c>
      <c r="L233">
        <f t="shared" si="7"/>
        <v>6.0787831798572638</v>
      </c>
    </row>
    <row r="234" spans="1:12" x14ac:dyDescent="0.3">
      <c r="A234">
        <v>15.9</v>
      </c>
      <c r="B234">
        <v>15.266</v>
      </c>
      <c r="C234">
        <v>12.7</v>
      </c>
      <c r="D234">
        <v>1</v>
      </c>
      <c r="E234">
        <v>12</v>
      </c>
      <c r="F234">
        <v>86.43</v>
      </c>
      <c r="G234">
        <v>15.907</v>
      </c>
      <c r="H234">
        <v>32.417000000000002</v>
      </c>
      <c r="I234">
        <v>0.63405999999999996</v>
      </c>
      <c r="J234">
        <v>0.63405999999999996</v>
      </c>
      <c r="K234" s="3">
        <f t="shared" si="6"/>
        <v>3.9877987421383647</v>
      </c>
      <c r="L234">
        <f t="shared" si="7"/>
        <v>15.902538807800324</v>
      </c>
    </row>
    <row r="235" spans="1:12" x14ac:dyDescent="0.3">
      <c r="A235">
        <v>7.54</v>
      </c>
      <c r="B235">
        <v>7.1856</v>
      </c>
      <c r="C235">
        <v>12.7</v>
      </c>
      <c r="D235">
        <v>2</v>
      </c>
      <c r="E235">
        <v>6</v>
      </c>
      <c r="F235">
        <v>100.13</v>
      </c>
      <c r="G235">
        <v>40.326999999999998</v>
      </c>
      <c r="H235">
        <v>1.1887E-2</v>
      </c>
      <c r="I235">
        <v>0.35437000000000002</v>
      </c>
      <c r="J235">
        <v>0.35437000000000002</v>
      </c>
      <c r="K235" s="3">
        <f t="shared" si="6"/>
        <v>4.6998673740053052</v>
      </c>
      <c r="L235">
        <f t="shared" si="7"/>
        <v>22.088753333239524</v>
      </c>
    </row>
    <row r="236" spans="1:12" x14ac:dyDescent="0.3">
      <c r="A236">
        <v>73.73</v>
      </c>
      <c r="B236">
        <v>75.260999999999996</v>
      </c>
      <c r="C236">
        <v>572.49</v>
      </c>
      <c r="D236">
        <v>3</v>
      </c>
      <c r="E236">
        <v>3</v>
      </c>
      <c r="F236">
        <v>99.944000000000003</v>
      </c>
      <c r="G236">
        <v>39.241</v>
      </c>
      <c r="H236">
        <v>2.2176000000000001E-3</v>
      </c>
      <c r="I236">
        <v>-1.5315000000000001</v>
      </c>
      <c r="J236">
        <v>1.5315000000000001</v>
      </c>
      <c r="K236" s="3">
        <f t="shared" si="6"/>
        <v>2.0771734707717346</v>
      </c>
      <c r="L236">
        <f t="shared" si="7"/>
        <v>4.3146496276778947</v>
      </c>
    </row>
    <row r="237" spans="1:12" x14ac:dyDescent="0.3">
      <c r="A237">
        <v>22.27</v>
      </c>
      <c r="B237">
        <v>21.442</v>
      </c>
      <c r="C237">
        <v>12.7</v>
      </c>
      <c r="D237">
        <v>1</v>
      </c>
      <c r="E237">
        <v>20</v>
      </c>
      <c r="F237">
        <v>1.4263999999999999</v>
      </c>
      <c r="G237">
        <v>43.38</v>
      </c>
      <c r="H237">
        <v>32.374000000000002</v>
      </c>
      <c r="I237">
        <v>0.82781000000000005</v>
      </c>
      <c r="J237">
        <v>0.82781000000000005</v>
      </c>
      <c r="K237" s="3">
        <f t="shared" si="6"/>
        <v>3.717153120790301</v>
      </c>
      <c r="L237">
        <f t="shared" si="7"/>
        <v>13.817227323401074</v>
      </c>
    </row>
    <row r="238" spans="1:12" x14ac:dyDescent="0.3">
      <c r="A238">
        <v>18.34</v>
      </c>
      <c r="B238">
        <v>15.266</v>
      </c>
      <c r="C238">
        <v>12.7</v>
      </c>
      <c r="D238">
        <v>2</v>
      </c>
      <c r="E238">
        <v>11</v>
      </c>
      <c r="F238">
        <v>98.094999999999999</v>
      </c>
      <c r="G238">
        <v>60.862000000000002</v>
      </c>
      <c r="H238">
        <v>1.9421999999999998E-2</v>
      </c>
      <c r="I238">
        <v>3.0741000000000001</v>
      </c>
      <c r="J238">
        <v>3.0741000000000001</v>
      </c>
      <c r="K238" s="3">
        <f t="shared" si="6"/>
        <v>16.761723009814613</v>
      </c>
      <c r="L238">
        <f t="shared" si="7"/>
        <v>280.95535825774863</v>
      </c>
    </row>
    <row r="239" spans="1:12" x14ac:dyDescent="0.3">
      <c r="A239">
        <v>77</v>
      </c>
      <c r="B239">
        <v>75.260999999999996</v>
      </c>
      <c r="C239">
        <v>572.49</v>
      </c>
      <c r="D239">
        <v>3</v>
      </c>
      <c r="E239">
        <v>5</v>
      </c>
      <c r="F239">
        <v>3.7320000000000002</v>
      </c>
      <c r="G239">
        <v>59.76</v>
      </c>
      <c r="H239">
        <v>7.1440000000000002E-3</v>
      </c>
      <c r="I239">
        <v>1.7384999999999999</v>
      </c>
      <c r="J239">
        <v>1.7384999999999999</v>
      </c>
      <c r="K239" s="3">
        <f t="shared" si="6"/>
        <v>2.2577922077922077</v>
      </c>
      <c r="L239">
        <f t="shared" si="7"/>
        <v>5.0976256535672118</v>
      </c>
    </row>
    <row r="240" spans="1:12" x14ac:dyDescent="0.3">
      <c r="A240">
        <v>6.21</v>
      </c>
      <c r="B240">
        <v>7.1856</v>
      </c>
      <c r="C240">
        <v>12.7</v>
      </c>
      <c r="D240">
        <v>1</v>
      </c>
      <c r="E240">
        <v>5</v>
      </c>
      <c r="F240">
        <v>98.805000000000007</v>
      </c>
      <c r="G240">
        <v>44.765000000000001</v>
      </c>
      <c r="H240">
        <v>32.225999999999999</v>
      </c>
      <c r="I240">
        <v>-0.97563</v>
      </c>
      <c r="J240">
        <v>0.97563</v>
      </c>
      <c r="K240" s="3">
        <f t="shared" si="6"/>
        <v>15.710628019323671</v>
      </c>
      <c r="L240">
        <f t="shared" si="7"/>
        <v>246.82383276155804</v>
      </c>
    </row>
    <row r="241" spans="1:12" x14ac:dyDescent="0.3">
      <c r="A241">
        <v>5.21</v>
      </c>
      <c r="B241">
        <v>7.1856</v>
      </c>
      <c r="C241">
        <v>12.7</v>
      </c>
      <c r="D241">
        <v>2</v>
      </c>
      <c r="E241">
        <v>4</v>
      </c>
      <c r="F241">
        <v>98.620999999999995</v>
      </c>
      <c r="G241">
        <v>6.7138999999999998</v>
      </c>
      <c r="H241">
        <v>4.6880000000000003E-3</v>
      </c>
      <c r="I241">
        <v>-1.9756</v>
      </c>
      <c r="J241">
        <v>1.9756</v>
      </c>
      <c r="K241" s="3">
        <f t="shared" si="6"/>
        <v>37.919385796545107</v>
      </c>
      <c r="L241">
        <f t="shared" si="7"/>
        <v>1437.8798191872268</v>
      </c>
    </row>
    <row r="242" spans="1:12" x14ac:dyDescent="0.3">
      <c r="A242">
        <v>76.400000000000006</v>
      </c>
      <c r="B242">
        <v>85.994</v>
      </c>
      <c r="C242">
        <v>572.49</v>
      </c>
      <c r="D242">
        <v>3</v>
      </c>
      <c r="E242">
        <v>9</v>
      </c>
      <c r="F242">
        <v>1.0789</v>
      </c>
      <c r="G242">
        <v>6.7743000000000002</v>
      </c>
      <c r="H242">
        <v>2.4616E-3</v>
      </c>
      <c r="I242">
        <v>-9.5938999999999997</v>
      </c>
      <c r="J242">
        <v>9.5938999999999997</v>
      </c>
      <c r="K242" s="3">
        <f t="shared" si="6"/>
        <v>12.557460732984291</v>
      </c>
      <c r="L242">
        <f t="shared" si="7"/>
        <v>157.68982006044237</v>
      </c>
    </row>
    <row r="243" spans="1:12" x14ac:dyDescent="0.3">
      <c r="A243">
        <v>108.45</v>
      </c>
      <c r="B243">
        <v>104.8</v>
      </c>
      <c r="C243">
        <v>894.56</v>
      </c>
      <c r="D243">
        <v>4</v>
      </c>
      <c r="E243">
        <v>4</v>
      </c>
      <c r="F243">
        <v>99.992000000000004</v>
      </c>
      <c r="G243">
        <v>45.746000000000002</v>
      </c>
      <c r="H243">
        <v>4.2040000000000003E-3</v>
      </c>
      <c r="I243">
        <v>3.6492</v>
      </c>
      <c r="J243">
        <v>3.6492</v>
      </c>
      <c r="K243" s="3">
        <f t="shared" si="6"/>
        <v>3.3648686030428769</v>
      </c>
      <c r="L243">
        <f t="shared" si="7"/>
        <v>11.322340715743723</v>
      </c>
    </row>
    <row r="244" spans="1:12" x14ac:dyDescent="0.3">
      <c r="A244">
        <v>22.17</v>
      </c>
      <c r="B244">
        <v>21.442</v>
      </c>
      <c r="C244">
        <v>12.7</v>
      </c>
      <c r="D244">
        <v>1</v>
      </c>
      <c r="E244">
        <v>18</v>
      </c>
      <c r="F244">
        <v>98.438000000000002</v>
      </c>
      <c r="G244">
        <v>28.911999999999999</v>
      </c>
      <c r="H244">
        <v>32.179000000000002</v>
      </c>
      <c r="I244">
        <v>0.72780999999999996</v>
      </c>
      <c r="J244">
        <v>0.72780999999999996</v>
      </c>
      <c r="K244" s="3">
        <f t="shared" si="6"/>
        <v>3.2828597203428052</v>
      </c>
      <c r="L244">
        <f t="shared" si="7"/>
        <v>10.777167943449241</v>
      </c>
    </row>
    <row r="245" spans="1:12" x14ac:dyDescent="0.3">
      <c r="A245">
        <v>14.5</v>
      </c>
      <c r="B245">
        <v>10.856999999999999</v>
      </c>
      <c r="C245">
        <v>12.7</v>
      </c>
      <c r="D245">
        <v>2</v>
      </c>
      <c r="E245">
        <v>8</v>
      </c>
      <c r="F245">
        <v>98.945999999999998</v>
      </c>
      <c r="G245">
        <v>21.687000000000001</v>
      </c>
      <c r="H245">
        <v>1.5094E-2</v>
      </c>
      <c r="I245">
        <v>3.6429</v>
      </c>
      <c r="J245">
        <v>3.6429</v>
      </c>
      <c r="K245" s="3">
        <f t="shared" si="6"/>
        <v>25.123448275862071</v>
      </c>
      <c r="L245">
        <f t="shared" si="7"/>
        <v>631.18765326991684</v>
      </c>
    </row>
    <row r="246" spans="1:12" x14ac:dyDescent="0.3">
      <c r="A246">
        <v>26.99</v>
      </c>
      <c r="B246">
        <v>21.442</v>
      </c>
      <c r="C246">
        <v>12.7</v>
      </c>
      <c r="D246">
        <v>1</v>
      </c>
      <c r="E246">
        <v>19</v>
      </c>
      <c r="F246">
        <v>2.9569000000000001</v>
      </c>
      <c r="G246">
        <v>67.646000000000001</v>
      </c>
      <c r="H246">
        <v>32.137</v>
      </c>
      <c r="I246">
        <v>5.5477999999999996</v>
      </c>
      <c r="J246">
        <v>5.5477999999999996</v>
      </c>
      <c r="K246" s="3">
        <f t="shared" si="6"/>
        <v>20.555020377917746</v>
      </c>
      <c r="L246">
        <f t="shared" si="7"/>
        <v>422.50886273661376</v>
      </c>
    </row>
    <row r="247" spans="1:12" x14ac:dyDescent="0.3">
      <c r="A247">
        <v>8.5</v>
      </c>
      <c r="B247">
        <v>10.856999999999999</v>
      </c>
      <c r="C247">
        <v>12.7</v>
      </c>
      <c r="D247">
        <v>2</v>
      </c>
      <c r="E247">
        <v>9</v>
      </c>
      <c r="F247">
        <v>98.22</v>
      </c>
      <c r="G247">
        <v>70.805999999999997</v>
      </c>
      <c r="H247">
        <v>1.9578000000000002E-2</v>
      </c>
      <c r="I247">
        <v>-2.3571</v>
      </c>
      <c r="J247">
        <v>2.3571</v>
      </c>
      <c r="K247" s="3">
        <f t="shared" si="6"/>
        <v>27.730588235294118</v>
      </c>
      <c r="L247">
        <f t="shared" si="7"/>
        <v>768.98552387543248</v>
      </c>
    </row>
    <row r="248" spans="1:12" x14ac:dyDescent="0.3">
      <c r="A248">
        <v>74.95</v>
      </c>
      <c r="B248">
        <v>75.260999999999996</v>
      </c>
      <c r="C248">
        <v>572.49</v>
      </c>
      <c r="D248">
        <v>3</v>
      </c>
      <c r="E248">
        <v>2</v>
      </c>
      <c r="F248">
        <v>1.8309</v>
      </c>
      <c r="G248">
        <v>72.408000000000001</v>
      </c>
      <c r="H248">
        <v>4.1143999999999998E-3</v>
      </c>
      <c r="I248">
        <v>-0.31147000000000002</v>
      </c>
      <c r="J248">
        <v>0.31147000000000002</v>
      </c>
      <c r="K248" s="3">
        <f t="shared" si="6"/>
        <v>0.4155703802535024</v>
      </c>
      <c r="L248">
        <f t="shared" si="7"/>
        <v>0.17269874094404059</v>
      </c>
    </row>
    <row r="249" spans="1:12" x14ac:dyDescent="0.3">
      <c r="A249">
        <v>107.91</v>
      </c>
      <c r="B249">
        <v>104.8</v>
      </c>
      <c r="C249">
        <v>894.56</v>
      </c>
      <c r="D249">
        <v>4</v>
      </c>
      <c r="E249">
        <v>5</v>
      </c>
      <c r="F249">
        <v>2.6202999999999999</v>
      </c>
      <c r="G249">
        <v>47.518999999999998</v>
      </c>
      <c r="H249">
        <v>2.1776E-3</v>
      </c>
      <c r="I249">
        <v>3.1092</v>
      </c>
      <c r="J249">
        <v>3.1092</v>
      </c>
      <c r="K249" s="3">
        <f t="shared" si="6"/>
        <v>2.8812899638587712</v>
      </c>
      <c r="L249">
        <f t="shared" si="7"/>
        <v>8.3018318558332798</v>
      </c>
    </row>
    <row r="250" spans="1:12" x14ac:dyDescent="0.3">
      <c r="A250">
        <v>7.36</v>
      </c>
      <c r="B250">
        <v>7.1856</v>
      </c>
      <c r="C250">
        <v>12.7</v>
      </c>
      <c r="D250">
        <v>1</v>
      </c>
      <c r="E250">
        <v>4</v>
      </c>
      <c r="F250">
        <v>98.254999999999995</v>
      </c>
      <c r="G250">
        <v>28.940999999999999</v>
      </c>
      <c r="H250">
        <v>32.085000000000001</v>
      </c>
      <c r="I250">
        <v>0.17437</v>
      </c>
      <c r="J250">
        <v>0.17437</v>
      </c>
      <c r="K250" s="3">
        <f t="shared" si="6"/>
        <v>2.3691576086956521</v>
      </c>
      <c r="L250">
        <f t="shared" si="7"/>
        <v>5.6129077748405001</v>
      </c>
    </row>
    <row r="251" spans="1:12" x14ac:dyDescent="0.3">
      <c r="A251">
        <v>16.489999999999998</v>
      </c>
      <c r="B251">
        <v>18.428999999999998</v>
      </c>
      <c r="C251">
        <v>12.7</v>
      </c>
      <c r="D251">
        <v>2</v>
      </c>
      <c r="E251">
        <v>15</v>
      </c>
      <c r="F251">
        <v>99.974999999999994</v>
      </c>
      <c r="G251">
        <v>6.7294999999999998</v>
      </c>
      <c r="H251">
        <v>3.1648000000000002E-3</v>
      </c>
      <c r="I251">
        <v>-1.9390000000000001</v>
      </c>
      <c r="J251">
        <v>1.9390000000000001</v>
      </c>
      <c r="K251" s="3">
        <f t="shared" si="6"/>
        <v>11.758641600970286</v>
      </c>
      <c r="L251">
        <f t="shared" si="7"/>
        <v>138.26565230006904</v>
      </c>
    </row>
    <row r="252" spans="1:12" x14ac:dyDescent="0.3">
      <c r="A252">
        <v>72.58</v>
      </c>
      <c r="B252">
        <v>75.260999999999996</v>
      </c>
      <c r="C252">
        <v>572.49</v>
      </c>
      <c r="D252">
        <v>3</v>
      </c>
      <c r="E252">
        <v>4</v>
      </c>
      <c r="F252">
        <v>1.9923999999999999</v>
      </c>
      <c r="G252">
        <v>8.9795999999999996</v>
      </c>
      <c r="H252">
        <v>5.7872000000000002E-3</v>
      </c>
      <c r="I252">
        <v>-2.6815000000000002</v>
      </c>
      <c r="J252">
        <v>2.6815000000000002</v>
      </c>
      <c r="K252" s="3">
        <f t="shared" si="6"/>
        <v>3.6945439515017915</v>
      </c>
      <c r="L252">
        <f t="shared" si="7"/>
        <v>13.649655009578472</v>
      </c>
    </row>
    <row r="253" spans="1:12" x14ac:dyDescent="0.3">
      <c r="A253">
        <v>106.68</v>
      </c>
      <c r="B253">
        <v>104.8</v>
      </c>
      <c r="C253">
        <v>894.56</v>
      </c>
      <c r="D253">
        <v>4</v>
      </c>
      <c r="E253">
        <v>5</v>
      </c>
      <c r="F253">
        <v>75.891999999999996</v>
      </c>
      <c r="G253">
        <v>12.731999999999999</v>
      </c>
      <c r="H253">
        <v>2.2488E-3</v>
      </c>
      <c r="I253">
        <v>1.8792</v>
      </c>
      <c r="J253">
        <v>1.8792</v>
      </c>
      <c r="K253" s="3">
        <f t="shared" si="6"/>
        <v>1.7615298087739033</v>
      </c>
      <c r="L253">
        <f t="shared" si="7"/>
        <v>3.1029872671990244</v>
      </c>
    </row>
    <row r="254" spans="1:12" x14ac:dyDescent="0.3">
      <c r="A254">
        <v>13.62</v>
      </c>
      <c r="B254">
        <v>21.442</v>
      </c>
      <c r="C254">
        <v>12.7</v>
      </c>
      <c r="D254">
        <v>1</v>
      </c>
      <c r="E254">
        <v>20</v>
      </c>
      <c r="F254">
        <v>98.349000000000004</v>
      </c>
      <c r="G254">
        <v>54.738999999999997</v>
      </c>
      <c r="H254">
        <v>31.265999999999998</v>
      </c>
      <c r="I254">
        <v>-7.8221999999999996</v>
      </c>
      <c r="J254">
        <v>7.8221999999999996</v>
      </c>
      <c r="K254" s="3">
        <f t="shared" si="6"/>
        <v>57.431718061674012</v>
      </c>
      <c r="L254">
        <f t="shared" si="7"/>
        <v>3298.402239515613</v>
      </c>
    </row>
    <row r="255" spans="1:12" x14ac:dyDescent="0.3">
      <c r="A255">
        <v>15.29</v>
      </c>
      <c r="B255">
        <v>15.266</v>
      </c>
      <c r="C255">
        <v>12.7</v>
      </c>
      <c r="D255">
        <v>2</v>
      </c>
      <c r="E255">
        <v>13</v>
      </c>
      <c r="F255">
        <v>98.471999999999994</v>
      </c>
      <c r="G255">
        <v>43.951999999999998</v>
      </c>
      <c r="H255">
        <v>1.7809999999999999E-2</v>
      </c>
      <c r="I255">
        <v>2.4055E-2</v>
      </c>
      <c r="J255">
        <v>2.4055E-2</v>
      </c>
      <c r="K255" s="3">
        <f t="shared" si="6"/>
        <v>0.15732504905166778</v>
      </c>
      <c r="L255">
        <f t="shared" si="7"/>
        <v>2.4751171059109671E-2</v>
      </c>
    </row>
    <row r="256" spans="1:12" x14ac:dyDescent="0.3">
      <c r="A256">
        <v>77.86</v>
      </c>
      <c r="B256">
        <v>85.994</v>
      </c>
      <c r="C256">
        <v>572.49</v>
      </c>
      <c r="D256">
        <v>3</v>
      </c>
      <c r="E256">
        <v>8</v>
      </c>
      <c r="F256">
        <v>99.813000000000002</v>
      </c>
      <c r="G256">
        <v>47.235999999999997</v>
      </c>
      <c r="H256">
        <v>8.3503999999999991E-3</v>
      </c>
      <c r="I256">
        <v>-8.1339000000000006</v>
      </c>
      <c r="J256">
        <v>8.1339000000000006</v>
      </c>
      <c r="K256" s="3">
        <f t="shared" si="6"/>
        <v>10.446827639352685</v>
      </c>
      <c r="L256">
        <f t="shared" si="7"/>
        <v>109.1362077263432</v>
      </c>
    </row>
    <row r="257" spans="1:12" x14ac:dyDescent="0.3">
      <c r="A257">
        <v>104.44</v>
      </c>
      <c r="B257">
        <v>104.8</v>
      </c>
      <c r="C257">
        <v>894.56</v>
      </c>
      <c r="D257">
        <v>4</v>
      </c>
      <c r="E257">
        <v>4</v>
      </c>
      <c r="F257">
        <v>100.11</v>
      </c>
      <c r="G257">
        <v>64.524000000000001</v>
      </c>
      <c r="H257">
        <v>2.3687999999999999E-3</v>
      </c>
      <c r="I257">
        <v>-0.36081000000000002</v>
      </c>
      <c r="J257">
        <v>0.36081000000000002</v>
      </c>
      <c r="K257" s="3">
        <f t="shared" si="6"/>
        <v>0.34547108387590963</v>
      </c>
      <c r="L257">
        <f t="shared" si="7"/>
        <v>0.11935026979439579</v>
      </c>
    </row>
    <row r="258" spans="1:12" x14ac:dyDescent="0.3">
      <c r="A258">
        <v>20.11</v>
      </c>
      <c r="B258">
        <v>18.428999999999998</v>
      </c>
      <c r="C258">
        <v>12.7</v>
      </c>
      <c r="D258">
        <v>1</v>
      </c>
      <c r="E258">
        <v>15</v>
      </c>
      <c r="F258">
        <v>1.7805</v>
      </c>
      <c r="G258">
        <v>17.463000000000001</v>
      </c>
      <c r="H258">
        <v>31.939</v>
      </c>
      <c r="I258">
        <v>1.681</v>
      </c>
      <c r="J258">
        <v>1.681</v>
      </c>
      <c r="K258" s="3">
        <f t="shared" si="6"/>
        <v>8.3590253605171547</v>
      </c>
      <c r="L258">
        <f t="shared" si="7"/>
        <v>69.873304977768953</v>
      </c>
    </row>
    <row r="259" spans="1:12" x14ac:dyDescent="0.3">
      <c r="A259">
        <v>15.09</v>
      </c>
      <c r="B259">
        <v>15.266</v>
      </c>
      <c r="C259">
        <v>12.7</v>
      </c>
      <c r="D259">
        <v>2</v>
      </c>
      <c r="E259">
        <v>11</v>
      </c>
      <c r="F259">
        <v>99.129000000000005</v>
      </c>
      <c r="G259">
        <v>41.036000000000001</v>
      </c>
      <c r="H259">
        <v>1.567E-2</v>
      </c>
      <c r="I259">
        <v>-0.17594000000000001</v>
      </c>
      <c r="J259">
        <v>0.17594000000000001</v>
      </c>
      <c r="K259" s="3">
        <f t="shared" ref="K259:K322" si="8">(J259/A259)*100</f>
        <v>1.1659377070907888</v>
      </c>
      <c r="L259">
        <f t="shared" ref="L259:L322" si="9">K259^2</f>
        <v>1.3594107368161261</v>
      </c>
    </row>
    <row r="260" spans="1:12" x14ac:dyDescent="0.3">
      <c r="A260">
        <v>102.75</v>
      </c>
      <c r="B260">
        <v>85.994</v>
      </c>
      <c r="C260">
        <v>572.49</v>
      </c>
      <c r="D260">
        <v>3</v>
      </c>
      <c r="E260">
        <v>10</v>
      </c>
      <c r="F260">
        <v>2.3098000000000001</v>
      </c>
      <c r="G260">
        <v>36.881999999999998</v>
      </c>
      <c r="H260">
        <v>4.4447999999999996E-3</v>
      </c>
      <c r="I260">
        <v>16.756</v>
      </c>
      <c r="J260">
        <v>16.756</v>
      </c>
      <c r="K260" s="3">
        <f t="shared" si="8"/>
        <v>16.307542579075427</v>
      </c>
      <c r="L260">
        <f t="shared" si="9"/>
        <v>265.93594496835806</v>
      </c>
    </row>
    <row r="261" spans="1:12" x14ac:dyDescent="0.3">
      <c r="A261">
        <v>16.29</v>
      </c>
      <c r="B261">
        <v>15.266</v>
      </c>
      <c r="C261">
        <v>12.7</v>
      </c>
      <c r="D261">
        <v>1</v>
      </c>
      <c r="E261">
        <v>13</v>
      </c>
      <c r="F261">
        <v>98.748000000000005</v>
      </c>
      <c r="G261">
        <v>51.637</v>
      </c>
      <c r="H261">
        <v>33.911000000000001</v>
      </c>
      <c r="I261">
        <v>1.0241</v>
      </c>
      <c r="J261">
        <v>1.0241</v>
      </c>
      <c r="K261" s="3">
        <f t="shared" si="8"/>
        <v>6.2866789441375079</v>
      </c>
      <c r="L261">
        <f t="shared" si="9"/>
        <v>39.522332146661888</v>
      </c>
    </row>
    <row r="262" spans="1:12" x14ac:dyDescent="0.3">
      <c r="A262">
        <v>10.48</v>
      </c>
      <c r="B262">
        <v>10.856999999999999</v>
      </c>
      <c r="C262">
        <v>12.7</v>
      </c>
      <c r="D262">
        <v>2</v>
      </c>
      <c r="E262">
        <v>9</v>
      </c>
      <c r="F262">
        <v>97.61</v>
      </c>
      <c r="G262">
        <v>7.9763000000000002</v>
      </c>
      <c r="H262">
        <v>1.3027E-2</v>
      </c>
      <c r="I262">
        <v>-0.37713000000000002</v>
      </c>
      <c r="J262">
        <v>0.37713000000000002</v>
      </c>
      <c r="K262" s="3">
        <f t="shared" si="8"/>
        <v>3.5985687022900765</v>
      </c>
      <c r="L262">
        <f t="shared" si="9"/>
        <v>12.949696705101685</v>
      </c>
    </row>
    <row r="263" spans="1:12" x14ac:dyDescent="0.3">
      <c r="A263">
        <v>77.56</v>
      </c>
      <c r="B263">
        <v>79.251000000000005</v>
      </c>
      <c r="C263">
        <v>572.49</v>
      </c>
      <c r="D263">
        <v>3</v>
      </c>
      <c r="E263">
        <v>6</v>
      </c>
      <c r="F263">
        <v>1.4334</v>
      </c>
      <c r="G263">
        <v>8.2348999999999997</v>
      </c>
      <c r="H263">
        <v>3.7672000000000001E-3</v>
      </c>
      <c r="I263">
        <v>-1.6908000000000001</v>
      </c>
      <c r="J263">
        <v>1.6908000000000001</v>
      </c>
      <c r="K263" s="3">
        <f t="shared" si="8"/>
        <v>2.1799896854048479</v>
      </c>
      <c r="L263">
        <f t="shared" si="9"/>
        <v>4.7523550284715279</v>
      </c>
    </row>
    <row r="264" spans="1:12" x14ac:dyDescent="0.3">
      <c r="A264">
        <v>106.63</v>
      </c>
      <c r="B264">
        <v>104.8</v>
      </c>
      <c r="C264">
        <v>894.56</v>
      </c>
      <c r="D264">
        <v>4</v>
      </c>
      <c r="E264">
        <v>4</v>
      </c>
      <c r="F264">
        <v>99.99</v>
      </c>
      <c r="G264">
        <v>28.946999999999999</v>
      </c>
      <c r="H264">
        <v>2.4591999999999999E-3</v>
      </c>
      <c r="I264">
        <v>1.8291999999999999</v>
      </c>
      <c r="J264">
        <v>1.8291999999999999</v>
      </c>
      <c r="K264" s="3">
        <f t="shared" si="8"/>
        <v>1.7154646909875271</v>
      </c>
      <c r="L264">
        <f t="shared" si="9"/>
        <v>2.9428191060249316</v>
      </c>
    </row>
    <row r="265" spans="1:12" x14ac:dyDescent="0.3">
      <c r="A265">
        <v>13.24</v>
      </c>
      <c r="B265">
        <v>21.442</v>
      </c>
      <c r="C265">
        <v>12.7</v>
      </c>
      <c r="D265">
        <v>1</v>
      </c>
      <c r="E265">
        <v>16</v>
      </c>
      <c r="F265">
        <v>1.4726999999999999</v>
      </c>
      <c r="G265">
        <v>58.820999999999998</v>
      </c>
      <c r="H265">
        <v>31.381</v>
      </c>
      <c r="I265">
        <v>-8.2021999999999995</v>
      </c>
      <c r="J265">
        <v>8.2021999999999995</v>
      </c>
      <c r="K265" s="3">
        <f t="shared" si="8"/>
        <v>61.950151057401804</v>
      </c>
      <c r="L265">
        <f t="shared" si="9"/>
        <v>3837.8212160349017</v>
      </c>
    </row>
    <row r="266" spans="1:12" x14ac:dyDescent="0.3">
      <c r="A266">
        <v>76.81</v>
      </c>
      <c r="B266">
        <v>75.260999999999996</v>
      </c>
      <c r="C266">
        <v>572.49</v>
      </c>
      <c r="D266">
        <v>3</v>
      </c>
      <c r="E266">
        <v>2</v>
      </c>
      <c r="F266">
        <v>0.88400000000000001</v>
      </c>
      <c r="G266">
        <v>6.1544999999999996</v>
      </c>
      <c r="H266">
        <v>1.6512E-3</v>
      </c>
      <c r="I266">
        <v>1.5485</v>
      </c>
      <c r="J266">
        <v>1.5485</v>
      </c>
      <c r="K266" s="3">
        <f t="shared" si="8"/>
        <v>2.0160135399036583</v>
      </c>
      <c r="L266">
        <f t="shared" si="9"/>
        <v>4.0643105930748789</v>
      </c>
    </row>
    <row r="267" spans="1:12" x14ac:dyDescent="0.3">
      <c r="A267">
        <v>109.14</v>
      </c>
      <c r="B267">
        <v>104.8</v>
      </c>
      <c r="C267">
        <v>894.56</v>
      </c>
      <c r="D267">
        <v>4</v>
      </c>
      <c r="E267">
        <v>3</v>
      </c>
      <c r="F267">
        <v>2.3504</v>
      </c>
      <c r="G267">
        <v>20.638000000000002</v>
      </c>
      <c r="H267">
        <v>2.1559999999999999E-3</v>
      </c>
      <c r="I267">
        <v>4.3391999999999999</v>
      </c>
      <c r="J267">
        <v>4.3391999999999999</v>
      </c>
      <c r="K267" s="3">
        <f t="shared" si="8"/>
        <v>3.975810885101704</v>
      </c>
      <c r="L267">
        <f t="shared" si="9"/>
        <v>15.807072194093195</v>
      </c>
    </row>
    <row r="268" spans="1:12" x14ac:dyDescent="0.3">
      <c r="A268">
        <v>14.61</v>
      </c>
      <c r="B268">
        <v>15.266</v>
      </c>
      <c r="C268">
        <v>12.7</v>
      </c>
      <c r="D268">
        <v>1</v>
      </c>
      <c r="E268">
        <v>11</v>
      </c>
      <c r="F268">
        <v>98.801000000000002</v>
      </c>
      <c r="G268">
        <v>22.373000000000001</v>
      </c>
      <c r="H268">
        <v>32.634</v>
      </c>
      <c r="I268">
        <v>-0.65593999999999997</v>
      </c>
      <c r="J268">
        <v>0.65593999999999997</v>
      </c>
      <c r="K268" s="3">
        <f t="shared" si="8"/>
        <v>4.4896646132785758</v>
      </c>
      <c r="L268">
        <f t="shared" si="9"/>
        <v>20.157088339725863</v>
      </c>
    </row>
    <row r="269" spans="1:12" x14ac:dyDescent="0.3">
      <c r="A269">
        <v>9.6</v>
      </c>
      <c r="B269">
        <v>10.856999999999999</v>
      </c>
      <c r="C269">
        <v>12.7</v>
      </c>
      <c r="D269">
        <v>2</v>
      </c>
      <c r="E269">
        <v>8</v>
      </c>
      <c r="F269">
        <v>99.85</v>
      </c>
      <c r="G269">
        <v>48.652999999999999</v>
      </c>
      <c r="H269">
        <v>1.1207999999999999E-2</v>
      </c>
      <c r="I269">
        <v>-1.2571000000000001</v>
      </c>
      <c r="J269">
        <v>1.2571000000000001</v>
      </c>
      <c r="K269" s="3">
        <f t="shared" si="8"/>
        <v>13.094791666666669</v>
      </c>
      <c r="L269">
        <f t="shared" si="9"/>
        <v>171.47356879340285</v>
      </c>
    </row>
    <row r="270" spans="1:12" x14ac:dyDescent="0.3">
      <c r="A270">
        <v>73.19</v>
      </c>
      <c r="B270">
        <v>75.260999999999996</v>
      </c>
      <c r="C270">
        <v>572.49</v>
      </c>
      <c r="D270">
        <v>3</v>
      </c>
      <c r="E270">
        <v>5</v>
      </c>
      <c r="F270">
        <v>99.994</v>
      </c>
      <c r="G270">
        <v>59.426000000000002</v>
      </c>
      <c r="H270">
        <v>2.356E-3</v>
      </c>
      <c r="I270">
        <v>-2.0714999999999999</v>
      </c>
      <c r="J270">
        <v>2.0714999999999999</v>
      </c>
      <c r="K270" s="3">
        <f t="shared" si="8"/>
        <v>2.8303046864325729</v>
      </c>
      <c r="L270">
        <f t="shared" si="9"/>
        <v>8.0106246180421845</v>
      </c>
    </row>
    <row r="271" spans="1:12" x14ac:dyDescent="0.3">
      <c r="A271">
        <v>102.66</v>
      </c>
      <c r="B271">
        <v>104.8</v>
      </c>
      <c r="C271">
        <v>894.56</v>
      </c>
      <c r="D271">
        <v>4</v>
      </c>
      <c r="E271">
        <v>3</v>
      </c>
      <c r="F271">
        <v>88.272999999999996</v>
      </c>
      <c r="G271">
        <v>22.411999999999999</v>
      </c>
      <c r="H271">
        <v>2.3536E-3</v>
      </c>
      <c r="I271">
        <v>-2.1408</v>
      </c>
      <c r="J271">
        <v>2.1408</v>
      </c>
      <c r="K271" s="3">
        <f t="shared" si="8"/>
        <v>2.0853302162478085</v>
      </c>
      <c r="L271">
        <f t="shared" si="9"/>
        <v>4.3486021107961319</v>
      </c>
    </row>
    <row r="272" spans="1:12" x14ac:dyDescent="0.3">
      <c r="A272">
        <v>8.26</v>
      </c>
      <c r="B272">
        <v>7.1856</v>
      </c>
      <c r="C272">
        <v>12.7</v>
      </c>
      <c r="D272">
        <v>1</v>
      </c>
      <c r="E272">
        <v>5</v>
      </c>
      <c r="F272">
        <v>1.7961</v>
      </c>
      <c r="G272">
        <v>19.873000000000001</v>
      </c>
      <c r="H272">
        <v>33.219000000000001</v>
      </c>
      <c r="I272">
        <v>1.0744</v>
      </c>
      <c r="J272">
        <v>1.0744</v>
      </c>
      <c r="K272" s="3">
        <f t="shared" si="8"/>
        <v>13.007263922518161</v>
      </c>
      <c r="L272">
        <f t="shared" si="9"/>
        <v>169.18891475004256</v>
      </c>
    </row>
    <row r="273" spans="1:12" x14ac:dyDescent="0.3">
      <c r="A273">
        <v>10.02</v>
      </c>
      <c r="B273">
        <v>10.856999999999999</v>
      </c>
      <c r="C273">
        <v>12.7</v>
      </c>
      <c r="D273">
        <v>2</v>
      </c>
      <c r="E273">
        <v>8</v>
      </c>
      <c r="F273">
        <v>99.971000000000004</v>
      </c>
      <c r="G273">
        <v>29.457999999999998</v>
      </c>
      <c r="H273">
        <v>4.6024000000000004E-3</v>
      </c>
      <c r="I273">
        <v>-0.83713000000000004</v>
      </c>
      <c r="J273">
        <v>0.83713000000000004</v>
      </c>
      <c r="K273" s="3">
        <f t="shared" si="8"/>
        <v>8.354590818363274</v>
      </c>
      <c r="L273">
        <f t="shared" si="9"/>
        <v>69.799187742279926</v>
      </c>
    </row>
    <row r="274" spans="1:12" x14ac:dyDescent="0.3">
      <c r="A274">
        <v>109.19</v>
      </c>
      <c r="B274">
        <v>104.8</v>
      </c>
      <c r="C274">
        <v>894.56</v>
      </c>
      <c r="D274">
        <v>4</v>
      </c>
      <c r="E274">
        <v>3</v>
      </c>
      <c r="F274">
        <v>3.1873</v>
      </c>
      <c r="G274">
        <v>6.1692999999999998</v>
      </c>
      <c r="H274">
        <v>1.7903999999999999E-3</v>
      </c>
      <c r="I274">
        <v>4.3891999999999998</v>
      </c>
      <c r="J274">
        <v>4.3891999999999998</v>
      </c>
      <c r="K274" s="3">
        <f t="shared" si="8"/>
        <v>4.01978203132155</v>
      </c>
      <c r="L274">
        <f t="shared" si="9"/>
        <v>16.158647579335607</v>
      </c>
    </row>
    <row r="275" spans="1:12" x14ac:dyDescent="0.3">
      <c r="A275">
        <v>12.44</v>
      </c>
      <c r="B275">
        <v>21.442</v>
      </c>
      <c r="C275">
        <v>12.7</v>
      </c>
      <c r="D275">
        <v>1</v>
      </c>
      <c r="E275">
        <v>16</v>
      </c>
      <c r="F275">
        <v>98.364999999999995</v>
      </c>
      <c r="G275">
        <v>43.002000000000002</v>
      </c>
      <c r="H275">
        <v>32.734000000000002</v>
      </c>
      <c r="I275">
        <v>-9.0022000000000002</v>
      </c>
      <c r="J275">
        <v>9.0022000000000002</v>
      </c>
      <c r="K275" s="3">
        <f t="shared" si="8"/>
        <v>72.364951768488751</v>
      </c>
      <c r="L275">
        <f t="shared" si="9"/>
        <v>5236.6862444557037</v>
      </c>
    </row>
    <row r="276" spans="1:12" x14ac:dyDescent="0.3">
      <c r="A276">
        <v>9.01</v>
      </c>
      <c r="B276">
        <v>10.856999999999999</v>
      </c>
      <c r="C276">
        <v>12.7</v>
      </c>
      <c r="D276">
        <v>2</v>
      </c>
      <c r="E276">
        <v>8</v>
      </c>
      <c r="F276">
        <v>97.379000000000005</v>
      </c>
      <c r="G276">
        <v>8.5798000000000005</v>
      </c>
      <c r="H276">
        <v>1.653E-2</v>
      </c>
      <c r="I276">
        <v>-1.8471</v>
      </c>
      <c r="J276">
        <v>1.8471</v>
      </c>
      <c r="K276" s="3">
        <f t="shared" si="8"/>
        <v>20.500554938956714</v>
      </c>
      <c r="L276">
        <f t="shared" si="9"/>
        <v>420.27275280518251</v>
      </c>
    </row>
    <row r="277" spans="1:12" x14ac:dyDescent="0.3">
      <c r="A277">
        <v>71.98</v>
      </c>
      <c r="B277">
        <v>75.260999999999996</v>
      </c>
      <c r="C277">
        <v>572.49</v>
      </c>
      <c r="D277">
        <v>3</v>
      </c>
      <c r="E277">
        <v>4</v>
      </c>
      <c r="F277">
        <v>0.98280000000000001</v>
      </c>
      <c r="G277">
        <v>6.9398999999999997</v>
      </c>
      <c r="H277">
        <v>2.5576000000000002E-3</v>
      </c>
      <c r="I277">
        <v>-3.2814999999999999</v>
      </c>
      <c r="J277">
        <v>3.2814999999999999</v>
      </c>
      <c r="K277" s="3">
        <f t="shared" si="8"/>
        <v>4.5589052514587376</v>
      </c>
      <c r="L277">
        <f t="shared" si="9"/>
        <v>20.783617091778055</v>
      </c>
    </row>
    <row r="278" spans="1:12" x14ac:dyDescent="0.3">
      <c r="A278">
        <v>10.41</v>
      </c>
      <c r="B278">
        <v>10.856999999999999</v>
      </c>
      <c r="C278">
        <v>12.7</v>
      </c>
      <c r="D278">
        <v>1</v>
      </c>
      <c r="E278">
        <v>9</v>
      </c>
      <c r="F278">
        <v>98.418999999999997</v>
      </c>
      <c r="G278">
        <v>28.995999999999999</v>
      </c>
      <c r="H278">
        <v>30.094999999999999</v>
      </c>
      <c r="I278">
        <v>-0.44713000000000003</v>
      </c>
      <c r="J278">
        <v>0.44713000000000003</v>
      </c>
      <c r="K278" s="3">
        <f t="shared" si="8"/>
        <v>4.295196926032661</v>
      </c>
      <c r="L278">
        <f t="shared" si="9"/>
        <v>18.448716633400419</v>
      </c>
    </row>
    <row r="279" spans="1:12" x14ac:dyDescent="0.3">
      <c r="A279">
        <v>11.59</v>
      </c>
      <c r="B279">
        <v>10.856999999999999</v>
      </c>
      <c r="C279">
        <v>12.7</v>
      </c>
      <c r="D279">
        <v>2</v>
      </c>
      <c r="E279">
        <v>10</v>
      </c>
      <c r="F279">
        <v>99.384</v>
      </c>
      <c r="G279">
        <v>72.894999999999996</v>
      </c>
      <c r="H279">
        <v>7.8079999999999998E-3</v>
      </c>
      <c r="I279">
        <v>0.73287000000000002</v>
      </c>
      <c r="J279">
        <v>0.73287000000000002</v>
      </c>
      <c r="K279" s="3">
        <f t="shared" si="8"/>
        <v>6.323295944779983</v>
      </c>
      <c r="L279">
        <f t="shared" si="9"/>
        <v>39.984071605270977</v>
      </c>
    </row>
    <row r="280" spans="1:12" x14ac:dyDescent="0.3">
      <c r="A280">
        <v>73.69</v>
      </c>
      <c r="B280">
        <v>85.994</v>
      </c>
      <c r="C280">
        <v>572.49</v>
      </c>
      <c r="D280">
        <v>3</v>
      </c>
      <c r="E280">
        <v>10</v>
      </c>
      <c r="F280">
        <v>100.14</v>
      </c>
      <c r="G280">
        <v>65.953999999999994</v>
      </c>
      <c r="H280">
        <v>2.2271999999999999E-3</v>
      </c>
      <c r="I280">
        <v>-12.304</v>
      </c>
      <c r="J280">
        <v>12.304</v>
      </c>
      <c r="K280" s="3">
        <f t="shared" si="8"/>
        <v>16.696973809200706</v>
      </c>
      <c r="L280">
        <f t="shared" si="9"/>
        <v>278.78893438513433</v>
      </c>
    </row>
    <row r="281" spans="1:12" x14ac:dyDescent="0.3">
      <c r="A281">
        <v>102.78</v>
      </c>
      <c r="B281">
        <v>104.8</v>
      </c>
      <c r="C281">
        <v>894.56</v>
      </c>
      <c r="D281">
        <v>4</v>
      </c>
      <c r="E281">
        <v>3</v>
      </c>
      <c r="F281">
        <v>100.14</v>
      </c>
      <c r="G281">
        <v>64.590999999999994</v>
      </c>
      <c r="H281">
        <v>2.2607999999999999E-3</v>
      </c>
      <c r="I281">
        <v>-2.0207999999999999</v>
      </c>
      <c r="J281">
        <v>2.0207999999999999</v>
      </c>
      <c r="K281" s="3">
        <f t="shared" si="8"/>
        <v>1.9661412726211323</v>
      </c>
      <c r="L281">
        <f t="shared" si="9"/>
        <v>3.8657115039042456</v>
      </c>
    </row>
    <row r="282" spans="1:12" x14ac:dyDescent="0.3">
      <c r="A282">
        <v>12.62</v>
      </c>
      <c r="B282">
        <v>10.856999999999999</v>
      </c>
      <c r="C282">
        <v>12.7</v>
      </c>
      <c r="D282">
        <v>1</v>
      </c>
      <c r="E282">
        <v>7</v>
      </c>
      <c r="F282">
        <v>0.33979999999999999</v>
      </c>
      <c r="G282">
        <v>4.6853999999999996</v>
      </c>
      <c r="H282">
        <v>1.8672000000000001E-3</v>
      </c>
      <c r="I282">
        <v>1.7628999999999999</v>
      </c>
      <c r="J282">
        <v>1.7628999999999999</v>
      </c>
      <c r="K282" s="3">
        <f t="shared" si="8"/>
        <v>13.969096671949288</v>
      </c>
      <c r="L282">
        <f t="shared" si="9"/>
        <v>195.13566183026467</v>
      </c>
    </row>
    <row r="283" spans="1:12" x14ac:dyDescent="0.3">
      <c r="A283">
        <v>71.56</v>
      </c>
      <c r="B283">
        <v>75.260999999999996</v>
      </c>
      <c r="C283">
        <v>572.49</v>
      </c>
      <c r="D283">
        <v>3</v>
      </c>
      <c r="E283">
        <v>5</v>
      </c>
      <c r="F283">
        <v>1.4655</v>
      </c>
      <c r="G283">
        <v>7.625</v>
      </c>
      <c r="H283">
        <v>6.4191999999999999E-3</v>
      </c>
      <c r="I283">
        <v>-3.7014999999999998</v>
      </c>
      <c r="J283">
        <v>3.7014999999999998</v>
      </c>
      <c r="K283" s="3">
        <f t="shared" si="8"/>
        <v>5.1725824482951364</v>
      </c>
      <c r="L283">
        <f t="shared" si="9"/>
        <v>26.755609184410908</v>
      </c>
    </row>
    <row r="284" spans="1:12" x14ac:dyDescent="0.3">
      <c r="A284">
        <v>104.72</v>
      </c>
      <c r="B284">
        <v>104.8</v>
      </c>
      <c r="C284">
        <v>894.56</v>
      </c>
      <c r="D284">
        <v>4</v>
      </c>
      <c r="E284">
        <v>4</v>
      </c>
      <c r="F284">
        <v>1.1293</v>
      </c>
      <c r="G284">
        <v>5.5133000000000001</v>
      </c>
      <c r="H284">
        <v>2.2016000000000002E-3</v>
      </c>
      <c r="I284">
        <v>-8.0812999999999996E-2</v>
      </c>
      <c r="J284">
        <v>8.0812999999999996E-2</v>
      </c>
      <c r="K284" s="3">
        <f t="shared" si="8"/>
        <v>7.7170550038197089E-2</v>
      </c>
      <c r="L284">
        <f t="shared" si="9"/>
        <v>5.955293793197881E-3</v>
      </c>
    </row>
    <row r="285" spans="1:12" x14ac:dyDescent="0.3">
      <c r="A285">
        <v>18.04</v>
      </c>
      <c r="B285">
        <v>18.428999999999998</v>
      </c>
      <c r="C285">
        <v>12.7</v>
      </c>
      <c r="D285">
        <v>1</v>
      </c>
      <c r="E285">
        <v>14</v>
      </c>
      <c r="F285">
        <v>0.17299999999999999</v>
      </c>
      <c r="G285">
        <v>5.4962</v>
      </c>
      <c r="H285">
        <v>1.836E-3</v>
      </c>
      <c r="I285">
        <v>-0.38900000000000001</v>
      </c>
      <c r="J285">
        <v>0.38900000000000001</v>
      </c>
      <c r="K285" s="3">
        <f t="shared" si="8"/>
        <v>2.1563192904656319</v>
      </c>
      <c r="L285">
        <f t="shared" si="9"/>
        <v>4.6497128824342058</v>
      </c>
    </row>
    <row r="286" spans="1:12" x14ac:dyDescent="0.3">
      <c r="A286">
        <v>75.819999999999993</v>
      </c>
      <c r="B286">
        <v>79.251000000000005</v>
      </c>
      <c r="C286">
        <v>572.49</v>
      </c>
      <c r="D286">
        <v>3</v>
      </c>
      <c r="E286">
        <v>6</v>
      </c>
      <c r="F286">
        <v>0.1772</v>
      </c>
      <c r="G286">
        <v>5.5027999999999997</v>
      </c>
      <c r="H286">
        <v>1.5792E-3</v>
      </c>
      <c r="I286">
        <v>-3.4308000000000001</v>
      </c>
      <c r="J286">
        <v>3.4308000000000001</v>
      </c>
      <c r="K286" s="3">
        <f t="shared" si="8"/>
        <v>4.5249274597731475</v>
      </c>
      <c r="L286">
        <f t="shared" si="9"/>
        <v>20.474968516209071</v>
      </c>
    </row>
    <row r="287" spans="1:12" x14ac:dyDescent="0.3">
      <c r="A287">
        <v>102.29</v>
      </c>
      <c r="B287">
        <v>104.8</v>
      </c>
      <c r="C287">
        <v>894.56</v>
      </c>
      <c r="D287">
        <v>4</v>
      </c>
      <c r="E287">
        <v>5</v>
      </c>
      <c r="F287">
        <v>1.3635999999999999</v>
      </c>
      <c r="G287">
        <v>5.5377000000000001</v>
      </c>
      <c r="H287">
        <v>2.428E-3</v>
      </c>
      <c r="I287">
        <v>-2.5108000000000001</v>
      </c>
      <c r="J287">
        <v>2.5108000000000001</v>
      </c>
      <c r="K287" s="3">
        <f t="shared" si="8"/>
        <v>2.4545898914849937</v>
      </c>
      <c r="L287">
        <f t="shared" si="9"/>
        <v>6.0250115353803135</v>
      </c>
    </row>
    <row r="288" spans="1:12" x14ac:dyDescent="0.3">
      <c r="A288">
        <v>9.89</v>
      </c>
      <c r="B288">
        <v>10.856999999999999</v>
      </c>
      <c r="C288">
        <v>12.7</v>
      </c>
      <c r="D288">
        <v>1</v>
      </c>
      <c r="E288">
        <v>9</v>
      </c>
      <c r="F288">
        <v>0.18340000000000001</v>
      </c>
      <c r="G288">
        <v>5.5045999999999999</v>
      </c>
      <c r="H288">
        <v>1.6488E-3</v>
      </c>
      <c r="I288">
        <v>-0.96713000000000005</v>
      </c>
      <c r="J288">
        <v>0.96713000000000005</v>
      </c>
      <c r="K288" s="3">
        <f t="shared" si="8"/>
        <v>9.7788675429726997</v>
      </c>
      <c r="L288">
        <f t="shared" si="9"/>
        <v>95.626250423004919</v>
      </c>
    </row>
    <row r="289" spans="1:12" x14ac:dyDescent="0.3">
      <c r="A289">
        <v>15.26</v>
      </c>
      <c r="B289">
        <v>15.266</v>
      </c>
      <c r="C289">
        <v>12.7</v>
      </c>
      <c r="D289">
        <v>2</v>
      </c>
      <c r="E289">
        <v>12</v>
      </c>
      <c r="F289">
        <v>1.0858000000000001</v>
      </c>
      <c r="G289">
        <v>6.7145000000000001</v>
      </c>
      <c r="H289">
        <v>7.9240000000000005E-3</v>
      </c>
      <c r="I289">
        <v>-5.9449000000000004E-3</v>
      </c>
      <c r="J289">
        <v>5.9449000000000004E-3</v>
      </c>
      <c r="K289" s="3">
        <f t="shared" si="8"/>
        <v>3.8957404980340761E-2</v>
      </c>
      <c r="L289">
        <f t="shared" si="9"/>
        <v>1.517679402802279E-3</v>
      </c>
    </row>
    <row r="290" spans="1:12" x14ac:dyDescent="0.3">
      <c r="A290">
        <v>102.62</v>
      </c>
      <c r="B290">
        <v>104.8</v>
      </c>
      <c r="C290">
        <v>894.56</v>
      </c>
      <c r="D290">
        <v>4</v>
      </c>
      <c r="E290">
        <v>4</v>
      </c>
      <c r="F290">
        <v>0.18759999999999999</v>
      </c>
      <c r="G290">
        <v>5.5252999999999997</v>
      </c>
      <c r="H290">
        <v>1.7528000000000001E-3</v>
      </c>
      <c r="I290">
        <v>-2.1808000000000001</v>
      </c>
      <c r="J290">
        <v>2.1808000000000001</v>
      </c>
      <c r="K290" s="3">
        <f t="shared" si="8"/>
        <v>2.1251218086143053</v>
      </c>
      <c r="L290">
        <f t="shared" si="9"/>
        <v>4.5161427014481363</v>
      </c>
    </row>
    <row r="291" spans="1:12" x14ac:dyDescent="0.3">
      <c r="A291">
        <v>23.02</v>
      </c>
      <c r="B291">
        <v>21.442</v>
      </c>
      <c r="C291">
        <v>12.7</v>
      </c>
      <c r="D291">
        <v>1</v>
      </c>
      <c r="E291">
        <v>19</v>
      </c>
      <c r="F291">
        <v>0.18559999999999999</v>
      </c>
      <c r="G291">
        <v>5.5330000000000004</v>
      </c>
      <c r="H291">
        <v>1.6072E-3</v>
      </c>
      <c r="I291">
        <v>1.5778000000000001</v>
      </c>
      <c r="J291">
        <v>1.5778000000000001</v>
      </c>
      <c r="K291" s="3">
        <f t="shared" si="8"/>
        <v>6.8540399652476118</v>
      </c>
      <c r="L291">
        <f t="shared" si="9"/>
        <v>46.977863845211481</v>
      </c>
    </row>
    <row r="292" spans="1:12" x14ac:dyDescent="0.3">
      <c r="A292">
        <v>14.98</v>
      </c>
      <c r="B292">
        <v>15.266</v>
      </c>
      <c r="C292">
        <v>12.7</v>
      </c>
      <c r="D292">
        <v>2</v>
      </c>
      <c r="E292">
        <v>12</v>
      </c>
      <c r="F292">
        <v>5.4695999999999998</v>
      </c>
      <c r="G292">
        <v>8.5510999999999999</v>
      </c>
      <c r="H292">
        <v>1.7616E-2</v>
      </c>
      <c r="I292">
        <v>-0.28594000000000003</v>
      </c>
      <c r="J292">
        <v>0.28594000000000003</v>
      </c>
      <c r="K292" s="3">
        <f t="shared" si="8"/>
        <v>1.9088117489986649</v>
      </c>
      <c r="L292">
        <f t="shared" si="9"/>
        <v>3.643562293115342</v>
      </c>
    </row>
    <row r="293" spans="1:12" x14ac:dyDescent="0.3">
      <c r="A293">
        <v>15.51</v>
      </c>
      <c r="B293">
        <v>15.266</v>
      </c>
      <c r="C293">
        <v>12.7</v>
      </c>
      <c r="D293">
        <v>1</v>
      </c>
      <c r="E293">
        <v>13</v>
      </c>
      <c r="F293">
        <v>0.17299999999999999</v>
      </c>
      <c r="G293">
        <v>5.4321999999999999</v>
      </c>
      <c r="H293">
        <v>1.8167999999999999E-3</v>
      </c>
      <c r="I293">
        <v>0.24406</v>
      </c>
      <c r="J293">
        <v>0.24406</v>
      </c>
      <c r="K293" s="3">
        <f t="shared" si="8"/>
        <v>1.573565441650548</v>
      </c>
      <c r="L293">
        <f t="shared" si="9"/>
        <v>2.4761081991568843</v>
      </c>
    </row>
    <row r="294" spans="1:12" x14ac:dyDescent="0.3">
      <c r="A294">
        <v>71.83</v>
      </c>
      <c r="B294">
        <v>75.260999999999996</v>
      </c>
      <c r="C294">
        <v>572.49</v>
      </c>
      <c r="D294">
        <v>3</v>
      </c>
      <c r="E294">
        <v>5</v>
      </c>
      <c r="F294">
        <v>0.17929999999999999</v>
      </c>
      <c r="G294">
        <v>5.5525000000000002</v>
      </c>
      <c r="H294">
        <v>1.596E-3</v>
      </c>
      <c r="I294">
        <v>-3.4315000000000002</v>
      </c>
      <c r="J294">
        <v>3.4315000000000002</v>
      </c>
      <c r="K294" s="3">
        <f t="shared" si="8"/>
        <v>4.7772518446331613</v>
      </c>
      <c r="L294">
        <f t="shared" si="9"/>
        <v>22.822135187050943</v>
      </c>
    </row>
    <row r="295" spans="1:12" x14ac:dyDescent="0.3">
      <c r="A295">
        <v>102.58</v>
      </c>
      <c r="B295">
        <v>104.8</v>
      </c>
      <c r="C295">
        <v>894.56</v>
      </c>
      <c r="D295">
        <v>4</v>
      </c>
      <c r="E295">
        <v>4</v>
      </c>
      <c r="F295">
        <v>0.96609999999999996</v>
      </c>
      <c r="G295">
        <v>7.5289000000000001</v>
      </c>
      <c r="H295">
        <v>3.1576E-3</v>
      </c>
      <c r="I295">
        <v>-2.2208000000000001</v>
      </c>
      <c r="J295">
        <v>2.2208000000000001</v>
      </c>
      <c r="K295" s="3">
        <f t="shared" si="8"/>
        <v>2.1649444336127899</v>
      </c>
      <c r="L295">
        <f t="shared" si="9"/>
        <v>4.6869844006310037</v>
      </c>
    </row>
    <row r="296" spans="1:12" x14ac:dyDescent="0.3">
      <c r="A296">
        <v>24.4</v>
      </c>
      <c r="B296">
        <v>21.442</v>
      </c>
      <c r="C296">
        <v>12.7</v>
      </c>
      <c r="D296">
        <v>1</v>
      </c>
      <c r="E296">
        <v>20</v>
      </c>
      <c r="F296">
        <v>0.1792</v>
      </c>
      <c r="G296">
        <v>5.5567000000000002</v>
      </c>
      <c r="H296">
        <v>1.7776000000000001E-3</v>
      </c>
      <c r="I296">
        <v>2.9578000000000002</v>
      </c>
      <c r="J296">
        <v>2.9578000000000002</v>
      </c>
      <c r="K296" s="3">
        <f t="shared" si="8"/>
        <v>12.122131147540985</v>
      </c>
      <c r="L296">
        <f t="shared" si="9"/>
        <v>146.94606355818331</v>
      </c>
    </row>
    <row r="297" spans="1:12" x14ac:dyDescent="0.3">
      <c r="A297">
        <v>16.96</v>
      </c>
      <c r="B297">
        <v>18.428999999999998</v>
      </c>
      <c r="C297">
        <v>12.7</v>
      </c>
      <c r="D297">
        <v>2</v>
      </c>
      <c r="E297">
        <v>15</v>
      </c>
      <c r="F297">
        <v>6.2735000000000003</v>
      </c>
      <c r="G297">
        <v>8.5387000000000004</v>
      </c>
      <c r="H297">
        <v>1.9647999999999999E-2</v>
      </c>
      <c r="I297">
        <v>-1.4690000000000001</v>
      </c>
      <c r="J297">
        <v>1.4690000000000001</v>
      </c>
      <c r="K297" s="3">
        <f t="shared" si="8"/>
        <v>8.6615566037735849</v>
      </c>
      <c r="L297">
        <f t="shared" si="9"/>
        <v>75.022562800373805</v>
      </c>
    </row>
    <row r="298" spans="1:12" x14ac:dyDescent="0.3">
      <c r="A298">
        <v>85.48</v>
      </c>
      <c r="B298">
        <v>85.994</v>
      </c>
      <c r="C298">
        <v>572.49</v>
      </c>
      <c r="D298">
        <v>3</v>
      </c>
      <c r="E298">
        <v>10</v>
      </c>
      <c r="F298">
        <v>2.1484999999999999</v>
      </c>
      <c r="G298">
        <v>8.5032999999999994</v>
      </c>
      <c r="H298">
        <v>9.2160000000000002E-3</v>
      </c>
      <c r="I298">
        <v>-0.51387000000000005</v>
      </c>
      <c r="J298">
        <v>0.51387000000000005</v>
      </c>
      <c r="K298" s="3">
        <f t="shared" si="8"/>
        <v>0.60115816565278424</v>
      </c>
      <c r="L298">
        <f t="shared" si="9"/>
        <v>0.36139114013102036</v>
      </c>
    </row>
    <row r="299" spans="1:12" x14ac:dyDescent="0.3">
      <c r="A299">
        <v>101.5</v>
      </c>
      <c r="B299">
        <v>104.8</v>
      </c>
      <c r="C299">
        <v>894.56</v>
      </c>
      <c r="D299">
        <v>4</v>
      </c>
      <c r="E299">
        <v>5</v>
      </c>
      <c r="F299">
        <v>1.6720999999999999</v>
      </c>
      <c r="G299">
        <v>5.6130000000000004</v>
      </c>
      <c r="H299">
        <v>2.32E-3</v>
      </c>
      <c r="I299">
        <v>-3.3008000000000002</v>
      </c>
      <c r="J299">
        <v>3.3008000000000002</v>
      </c>
      <c r="K299" s="3">
        <f t="shared" si="8"/>
        <v>3.2520197044334975</v>
      </c>
      <c r="L299">
        <f t="shared" si="9"/>
        <v>10.575632158023733</v>
      </c>
    </row>
    <row r="300" spans="1:12" x14ac:dyDescent="0.3">
      <c r="A300">
        <v>25.53</v>
      </c>
      <c r="B300">
        <v>21.442</v>
      </c>
      <c r="C300">
        <v>12.7</v>
      </c>
      <c r="D300">
        <v>1</v>
      </c>
      <c r="E300">
        <v>20</v>
      </c>
      <c r="F300">
        <v>0.18759999999999999</v>
      </c>
      <c r="G300">
        <v>5.5793999999999997</v>
      </c>
      <c r="H300">
        <v>1.6800000000000001E-3</v>
      </c>
      <c r="I300">
        <v>4.0877999999999997</v>
      </c>
      <c r="J300">
        <v>4.0877999999999997</v>
      </c>
      <c r="K300" s="3">
        <f t="shared" si="8"/>
        <v>16.011750881316097</v>
      </c>
      <c r="L300">
        <f t="shared" si="9"/>
        <v>256.3761662853268</v>
      </c>
    </row>
    <row r="301" spans="1:12" x14ac:dyDescent="0.3">
      <c r="A301">
        <v>5.14</v>
      </c>
      <c r="B301">
        <v>7.1856</v>
      </c>
      <c r="C301">
        <v>12.7</v>
      </c>
      <c r="D301">
        <v>2</v>
      </c>
      <c r="E301">
        <v>2</v>
      </c>
      <c r="F301">
        <v>6.4062000000000001</v>
      </c>
      <c r="G301">
        <v>8.6516000000000002</v>
      </c>
      <c r="H301">
        <v>1.0707E-2</v>
      </c>
      <c r="I301">
        <v>-2.0455999999999999</v>
      </c>
      <c r="J301">
        <v>2.0455999999999999</v>
      </c>
      <c r="K301" s="3">
        <f t="shared" si="8"/>
        <v>39.797665369649806</v>
      </c>
      <c r="L301">
        <f t="shared" si="9"/>
        <v>1583.8541688746234</v>
      </c>
    </row>
    <row r="302" spans="1:12" x14ac:dyDescent="0.3">
      <c r="A302">
        <v>71.239999999999995</v>
      </c>
      <c r="B302">
        <v>75.260999999999996</v>
      </c>
      <c r="C302">
        <v>572.49</v>
      </c>
      <c r="D302">
        <v>3</v>
      </c>
      <c r="E302">
        <v>5</v>
      </c>
      <c r="F302">
        <v>0.60489999999999999</v>
      </c>
      <c r="G302">
        <v>6.2981999999999996</v>
      </c>
      <c r="H302">
        <v>2.1480000000000002E-3</v>
      </c>
      <c r="I302">
        <v>-4.0214999999999996</v>
      </c>
      <c r="J302">
        <v>4.0214999999999996</v>
      </c>
      <c r="K302" s="3">
        <f t="shared" si="8"/>
        <v>5.6450028074115668</v>
      </c>
      <c r="L302">
        <f t="shared" si="9"/>
        <v>31.86605669568447</v>
      </c>
    </row>
    <row r="303" spans="1:12" x14ac:dyDescent="0.3">
      <c r="A303">
        <v>102.67</v>
      </c>
      <c r="B303">
        <v>104.8</v>
      </c>
      <c r="C303">
        <v>894.56</v>
      </c>
      <c r="D303">
        <v>4</v>
      </c>
      <c r="E303">
        <v>4</v>
      </c>
      <c r="F303">
        <v>0.88660000000000005</v>
      </c>
      <c r="G303">
        <v>5.5972</v>
      </c>
      <c r="H303">
        <v>2.3736E-3</v>
      </c>
      <c r="I303">
        <v>-2.1307999999999998</v>
      </c>
      <c r="J303">
        <v>2.1307999999999998</v>
      </c>
      <c r="K303" s="3">
        <f t="shared" si="8"/>
        <v>2.0753871627544558</v>
      </c>
      <c r="L303">
        <f t="shared" si="9"/>
        <v>4.3072318753259902</v>
      </c>
    </row>
    <row r="304" spans="1:12" x14ac:dyDescent="0.3">
      <c r="A304">
        <v>21.7</v>
      </c>
      <c r="B304">
        <v>21.442</v>
      </c>
      <c r="C304">
        <v>12.7</v>
      </c>
      <c r="D304">
        <v>1</v>
      </c>
      <c r="E304">
        <v>19</v>
      </c>
      <c r="F304">
        <v>0.18140000000000001</v>
      </c>
      <c r="G304">
        <v>5.5842000000000001</v>
      </c>
      <c r="H304">
        <v>1.6559999999999999E-3</v>
      </c>
      <c r="I304">
        <v>0.25780999999999998</v>
      </c>
      <c r="J304">
        <v>0.25780999999999998</v>
      </c>
      <c r="K304" s="3">
        <f t="shared" si="8"/>
        <v>1.1880645161290322</v>
      </c>
      <c r="L304">
        <f t="shared" si="9"/>
        <v>1.4114972944849113</v>
      </c>
    </row>
    <row r="305" spans="1:12" x14ac:dyDescent="0.3">
      <c r="A305">
        <v>17.96</v>
      </c>
      <c r="B305">
        <v>18.428999999999998</v>
      </c>
      <c r="C305">
        <v>12.7</v>
      </c>
      <c r="D305">
        <v>2</v>
      </c>
      <c r="E305">
        <v>15</v>
      </c>
      <c r="F305">
        <v>5.9824000000000002</v>
      </c>
      <c r="G305">
        <v>8.6183999999999994</v>
      </c>
      <c r="H305">
        <v>1.7489999999999999E-2</v>
      </c>
      <c r="I305">
        <v>-0.46899999999999997</v>
      </c>
      <c r="J305">
        <v>0.46899999999999997</v>
      </c>
      <c r="K305" s="3">
        <f t="shared" si="8"/>
        <v>2.6113585746102448</v>
      </c>
      <c r="L305">
        <f t="shared" si="9"/>
        <v>6.8191936051904491</v>
      </c>
    </row>
    <row r="306" spans="1:12" x14ac:dyDescent="0.3">
      <c r="A306">
        <v>78.55</v>
      </c>
      <c r="B306">
        <v>75.260999999999996</v>
      </c>
      <c r="C306">
        <v>572.49</v>
      </c>
      <c r="D306">
        <v>3</v>
      </c>
      <c r="E306">
        <v>5</v>
      </c>
      <c r="F306">
        <v>2.8346</v>
      </c>
      <c r="G306">
        <v>7.7624000000000004</v>
      </c>
      <c r="H306">
        <v>8.6263999999999993E-3</v>
      </c>
      <c r="I306">
        <v>3.2885</v>
      </c>
      <c r="J306">
        <v>3.2885</v>
      </c>
      <c r="K306" s="3">
        <f t="shared" si="8"/>
        <v>4.186505410566518</v>
      </c>
      <c r="L306">
        <f t="shared" si="9"/>
        <v>17.526827552702731</v>
      </c>
    </row>
    <row r="307" spans="1:12" x14ac:dyDescent="0.3">
      <c r="A307">
        <v>6.27</v>
      </c>
      <c r="B307">
        <v>7.1856</v>
      </c>
      <c r="C307">
        <v>12.7</v>
      </c>
      <c r="D307">
        <v>1</v>
      </c>
      <c r="E307">
        <v>3</v>
      </c>
      <c r="F307">
        <v>0.1855</v>
      </c>
      <c r="G307">
        <v>5.6006999999999998</v>
      </c>
      <c r="H307">
        <v>1.7711999999999999E-3</v>
      </c>
      <c r="I307">
        <v>-0.91563000000000005</v>
      </c>
      <c r="J307">
        <v>0.91563000000000005</v>
      </c>
      <c r="K307" s="3">
        <f t="shared" si="8"/>
        <v>14.603349282296652</v>
      </c>
      <c r="L307">
        <f t="shared" si="9"/>
        <v>213.25781026075413</v>
      </c>
    </row>
    <row r="308" spans="1:12" x14ac:dyDescent="0.3">
      <c r="A308">
        <v>5.2</v>
      </c>
      <c r="B308">
        <v>7.1856</v>
      </c>
      <c r="C308">
        <v>12.7</v>
      </c>
      <c r="D308">
        <v>2</v>
      </c>
      <c r="E308">
        <v>4</v>
      </c>
      <c r="F308">
        <v>0.63400000000000001</v>
      </c>
      <c r="G308">
        <v>6.1958000000000002</v>
      </c>
      <c r="H308">
        <v>2.5000000000000001E-3</v>
      </c>
      <c r="I308">
        <v>-1.9856</v>
      </c>
      <c r="J308">
        <v>1.9856</v>
      </c>
      <c r="K308" s="3">
        <f t="shared" si="8"/>
        <v>38.184615384615384</v>
      </c>
      <c r="L308">
        <f t="shared" si="9"/>
        <v>1458.0648520710058</v>
      </c>
    </row>
    <row r="309" spans="1:12" x14ac:dyDescent="0.3">
      <c r="A309">
        <v>21.34</v>
      </c>
      <c r="B309">
        <v>15.266</v>
      </c>
      <c r="C309">
        <v>12.7</v>
      </c>
      <c r="D309">
        <v>1</v>
      </c>
      <c r="E309">
        <v>13</v>
      </c>
      <c r="F309">
        <v>0.16669999999999999</v>
      </c>
      <c r="G309">
        <v>5.4917999999999996</v>
      </c>
      <c r="H309">
        <v>1.6672E-3</v>
      </c>
      <c r="I309">
        <v>6.0740999999999996</v>
      </c>
      <c r="J309">
        <v>6.0740999999999996</v>
      </c>
      <c r="K309" s="3">
        <f t="shared" si="8"/>
        <v>28.463448922211811</v>
      </c>
      <c r="L309">
        <f t="shared" si="9"/>
        <v>810.16792454736071</v>
      </c>
    </row>
    <row r="310" spans="1:12" x14ac:dyDescent="0.3">
      <c r="A310">
        <v>9.82</v>
      </c>
      <c r="B310">
        <v>10.856999999999999</v>
      </c>
      <c r="C310">
        <v>12.7</v>
      </c>
      <c r="D310">
        <v>2</v>
      </c>
      <c r="E310">
        <v>9</v>
      </c>
      <c r="F310">
        <v>2.7097000000000002</v>
      </c>
      <c r="G310">
        <v>7.4203000000000001</v>
      </c>
      <c r="H310">
        <v>1.2858E-2</v>
      </c>
      <c r="I310">
        <v>-1.0370999999999999</v>
      </c>
      <c r="J310">
        <v>1.0370999999999999</v>
      </c>
      <c r="K310" s="3">
        <f t="shared" si="8"/>
        <v>10.561099796334011</v>
      </c>
      <c r="L310">
        <f t="shared" si="9"/>
        <v>111.53682890812628</v>
      </c>
    </row>
    <row r="311" spans="1:12" x14ac:dyDescent="0.3">
      <c r="A311">
        <v>72.319999999999993</v>
      </c>
      <c r="B311">
        <v>79.251000000000005</v>
      </c>
      <c r="C311">
        <v>572.49</v>
      </c>
      <c r="D311">
        <v>3</v>
      </c>
      <c r="E311">
        <v>6</v>
      </c>
      <c r="F311">
        <v>0.86299999999999999</v>
      </c>
      <c r="G311">
        <v>7.0396000000000001</v>
      </c>
      <c r="H311">
        <v>2.3408000000000001E-3</v>
      </c>
      <c r="I311">
        <v>-6.9307999999999996</v>
      </c>
      <c r="J311">
        <v>6.9307999999999996</v>
      </c>
      <c r="K311" s="3">
        <f t="shared" si="8"/>
        <v>9.5835176991150455</v>
      </c>
      <c r="L311">
        <f t="shared" si="9"/>
        <v>91.843811489251337</v>
      </c>
    </row>
    <row r="312" spans="1:12" x14ac:dyDescent="0.3">
      <c r="A312">
        <v>101.53</v>
      </c>
      <c r="B312">
        <v>104.8</v>
      </c>
      <c r="C312">
        <v>894.56</v>
      </c>
      <c r="D312">
        <v>4</v>
      </c>
      <c r="E312">
        <v>3</v>
      </c>
      <c r="F312">
        <v>0.89290000000000003</v>
      </c>
      <c r="G312">
        <v>5.6212</v>
      </c>
      <c r="H312">
        <v>2.2888000000000001E-3</v>
      </c>
      <c r="I312">
        <v>-3.2707999999999999</v>
      </c>
      <c r="J312">
        <v>3.2707999999999999</v>
      </c>
      <c r="K312" s="3">
        <f t="shared" si="8"/>
        <v>3.2215108834827144</v>
      </c>
      <c r="L312">
        <f t="shared" si="9"/>
        <v>10.378132372397578</v>
      </c>
    </row>
    <row r="313" spans="1:12" x14ac:dyDescent="0.3">
      <c r="A313">
        <v>6.32</v>
      </c>
      <c r="B313">
        <v>7.1856</v>
      </c>
      <c r="C313">
        <v>12.7</v>
      </c>
      <c r="D313">
        <v>1</v>
      </c>
      <c r="E313">
        <v>3</v>
      </c>
      <c r="F313">
        <v>0.17929999999999999</v>
      </c>
      <c r="G313">
        <v>5.6186999999999996</v>
      </c>
      <c r="H313">
        <v>1.7336000000000001E-3</v>
      </c>
      <c r="I313">
        <v>-0.86563000000000001</v>
      </c>
      <c r="J313">
        <v>0.86563000000000001</v>
      </c>
      <c r="K313" s="3">
        <f t="shared" si="8"/>
        <v>13.696677215189872</v>
      </c>
      <c r="L313">
        <f t="shared" si="9"/>
        <v>187.59896673710139</v>
      </c>
    </row>
    <row r="314" spans="1:12" x14ac:dyDescent="0.3">
      <c r="A314">
        <v>5.91</v>
      </c>
      <c r="B314">
        <v>7.1856</v>
      </c>
      <c r="C314">
        <v>12.7</v>
      </c>
      <c r="D314">
        <v>2</v>
      </c>
      <c r="E314">
        <v>4</v>
      </c>
      <c r="F314">
        <v>0.6361</v>
      </c>
      <c r="G314">
        <v>6.2348999999999997</v>
      </c>
      <c r="H314">
        <v>2.9528000000000002E-3</v>
      </c>
      <c r="I314">
        <v>-1.2756000000000001</v>
      </c>
      <c r="J314">
        <v>1.2756000000000001</v>
      </c>
      <c r="K314" s="3">
        <f t="shared" si="8"/>
        <v>21.583756345177665</v>
      </c>
      <c r="L314">
        <f t="shared" si="9"/>
        <v>465.85853796799711</v>
      </c>
    </row>
    <row r="315" spans="1:12" x14ac:dyDescent="0.3">
      <c r="A315">
        <v>21.3</v>
      </c>
      <c r="B315">
        <v>21.442</v>
      </c>
      <c r="C315">
        <v>12.7</v>
      </c>
      <c r="D315">
        <v>1</v>
      </c>
      <c r="E315">
        <v>16</v>
      </c>
      <c r="F315">
        <v>0.1709</v>
      </c>
      <c r="G315">
        <v>5.4972000000000003</v>
      </c>
      <c r="H315">
        <v>1.6416E-3</v>
      </c>
      <c r="I315">
        <v>-0.14219000000000001</v>
      </c>
      <c r="J315">
        <v>0.14219000000000001</v>
      </c>
      <c r="K315" s="3">
        <f t="shared" si="8"/>
        <v>0.66755868544600949</v>
      </c>
      <c r="L315">
        <f t="shared" si="9"/>
        <v>0.44563459851440423</v>
      </c>
    </row>
    <row r="316" spans="1:12" x14ac:dyDescent="0.3">
      <c r="A316">
        <v>5.36</v>
      </c>
      <c r="B316">
        <v>7.1856</v>
      </c>
      <c r="C316">
        <v>12.7</v>
      </c>
      <c r="D316">
        <v>2</v>
      </c>
      <c r="E316">
        <v>2</v>
      </c>
      <c r="F316">
        <v>3.7730000000000001</v>
      </c>
      <c r="G316">
        <v>8.0343</v>
      </c>
      <c r="H316">
        <v>1.6237999999999999E-2</v>
      </c>
      <c r="I316">
        <v>-1.8255999999999999</v>
      </c>
      <c r="J316">
        <v>1.8255999999999999</v>
      </c>
      <c r="K316" s="3">
        <f t="shared" si="8"/>
        <v>34.059701492537307</v>
      </c>
      <c r="L316">
        <f t="shared" si="9"/>
        <v>1160.063265760748</v>
      </c>
    </row>
    <row r="317" spans="1:12" x14ac:dyDescent="0.3">
      <c r="A317">
        <v>73.08</v>
      </c>
      <c r="B317">
        <v>85.994</v>
      </c>
      <c r="C317">
        <v>572.49</v>
      </c>
      <c r="D317">
        <v>3</v>
      </c>
      <c r="E317">
        <v>9</v>
      </c>
      <c r="F317">
        <v>0.8</v>
      </c>
      <c r="G317">
        <v>6.3288000000000002</v>
      </c>
      <c r="H317">
        <v>2.2288E-3</v>
      </c>
      <c r="I317">
        <v>-12.914</v>
      </c>
      <c r="J317">
        <v>12.914</v>
      </c>
      <c r="K317" s="3">
        <f t="shared" si="8"/>
        <v>17.671045429666119</v>
      </c>
      <c r="L317">
        <f t="shared" si="9"/>
        <v>312.26584657732383</v>
      </c>
    </row>
    <row r="318" spans="1:12" x14ac:dyDescent="0.3">
      <c r="A318">
        <v>10.119999999999999</v>
      </c>
      <c r="B318">
        <v>10.856999999999999</v>
      </c>
      <c r="C318">
        <v>12.7</v>
      </c>
      <c r="D318">
        <v>1</v>
      </c>
      <c r="E318">
        <v>9</v>
      </c>
      <c r="F318">
        <v>0.17299999999999999</v>
      </c>
      <c r="G318">
        <v>5.6178999999999997</v>
      </c>
      <c r="H318">
        <v>1.6216E-3</v>
      </c>
      <c r="I318">
        <v>-0.73712999999999995</v>
      </c>
      <c r="J318">
        <v>0.73712999999999995</v>
      </c>
      <c r="K318" s="3">
        <f t="shared" si="8"/>
        <v>7.2838932806324115</v>
      </c>
      <c r="L318">
        <f t="shared" si="9"/>
        <v>53.055101323641992</v>
      </c>
    </row>
    <row r="319" spans="1:12" x14ac:dyDescent="0.3">
      <c r="A319">
        <v>13.89</v>
      </c>
      <c r="B319">
        <v>10.856999999999999</v>
      </c>
      <c r="C319">
        <v>12.7</v>
      </c>
      <c r="D319">
        <v>2</v>
      </c>
      <c r="E319">
        <v>10</v>
      </c>
      <c r="F319">
        <v>1.0402</v>
      </c>
      <c r="G319">
        <v>6.8315999999999999</v>
      </c>
      <c r="H319">
        <v>7.8183999999999997E-3</v>
      </c>
      <c r="I319">
        <v>3.0329000000000002</v>
      </c>
      <c r="J319">
        <v>3.0329000000000002</v>
      </c>
      <c r="K319" s="3">
        <f t="shared" si="8"/>
        <v>21.835133189344852</v>
      </c>
      <c r="L319">
        <f t="shared" si="9"/>
        <v>476.77304139642905</v>
      </c>
    </row>
    <row r="320" spans="1:12" x14ac:dyDescent="0.3">
      <c r="A320">
        <v>78.959999999999994</v>
      </c>
      <c r="B320">
        <v>79.251000000000005</v>
      </c>
      <c r="C320">
        <v>572.49</v>
      </c>
      <c r="D320">
        <v>3</v>
      </c>
      <c r="E320">
        <v>6</v>
      </c>
      <c r="F320">
        <v>0.95409999999999995</v>
      </c>
      <c r="G320">
        <v>7.0509000000000004</v>
      </c>
      <c r="H320">
        <v>2.6543999999999999E-3</v>
      </c>
      <c r="I320">
        <v>-0.29078999999999999</v>
      </c>
      <c r="J320">
        <v>0.29078999999999999</v>
      </c>
      <c r="K320" s="3">
        <f t="shared" si="8"/>
        <v>0.36827507598784198</v>
      </c>
      <c r="L320">
        <f t="shared" si="9"/>
        <v>0.1356265315938508</v>
      </c>
    </row>
    <row r="321" spans="1:12" x14ac:dyDescent="0.3">
      <c r="A321">
        <v>102.34</v>
      </c>
      <c r="B321">
        <v>104.8</v>
      </c>
      <c r="C321">
        <v>894.56</v>
      </c>
      <c r="D321">
        <v>4</v>
      </c>
      <c r="E321">
        <v>4</v>
      </c>
      <c r="F321">
        <v>1.5739000000000001</v>
      </c>
      <c r="G321">
        <v>5.6397000000000004</v>
      </c>
      <c r="H321">
        <v>2.4296000000000001E-3</v>
      </c>
      <c r="I321">
        <v>-2.4607999999999999</v>
      </c>
      <c r="J321">
        <v>2.4607999999999999</v>
      </c>
      <c r="K321" s="3">
        <f t="shared" si="8"/>
        <v>2.4045339065858902</v>
      </c>
      <c r="L321">
        <f t="shared" si="9"/>
        <v>5.7817833079212022</v>
      </c>
    </row>
    <row r="322" spans="1:12" x14ac:dyDescent="0.3">
      <c r="A322">
        <v>9.32</v>
      </c>
      <c r="B322">
        <v>10.856999999999999</v>
      </c>
      <c r="C322">
        <v>12.7</v>
      </c>
      <c r="D322">
        <v>1</v>
      </c>
      <c r="E322">
        <v>7</v>
      </c>
      <c r="F322">
        <v>0.18970000000000001</v>
      </c>
      <c r="G322">
        <v>5.6193</v>
      </c>
      <c r="H322">
        <v>1.7623999999999999E-3</v>
      </c>
      <c r="I322">
        <v>-1.5370999999999999</v>
      </c>
      <c r="J322">
        <v>1.5370999999999999</v>
      </c>
      <c r="K322" s="3">
        <f t="shared" si="8"/>
        <v>16.492489270386265</v>
      </c>
      <c r="L322">
        <f t="shared" si="9"/>
        <v>272.00220233380611</v>
      </c>
    </row>
    <row r="323" spans="1:12" x14ac:dyDescent="0.3">
      <c r="A323">
        <v>13.61</v>
      </c>
      <c r="B323">
        <v>15.266</v>
      </c>
      <c r="C323">
        <v>12.7</v>
      </c>
      <c r="D323">
        <v>2</v>
      </c>
      <c r="E323">
        <v>12</v>
      </c>
      <c r="F323">
        <v>0.87190000000000001</v>
      </c>
      <c r="G323">
        <v>6.8029000000000002</v>
      </c>
      <c r="H323">
        <v>4.9144000000000002E-3</v>
      </c>
      <c r="I323">
        <v>-1.6558999999999999</v>
      </c>
      <c r="J323">
        <v>1.6558999999999999</v>
      </c>
      <c r="K323" s="3">
        <f t="shared" ref="K323:K386" si="10">(J323/A323)*100</f>
        <v>12.166789125642911</v>
      </c>
      <c r="L323">
        <f t="shared" ref="L323:L386" si="11">K323^2</f>
        <v>148.03075762786258</v>
      </c>
    </row>
    <row r="324" spans="1:12" x14ac:dyDescent="0.3">
      <c r="A324">
        <v>76.400000000000006</v>
      </c>
      <c r="B324">
        <v>75.260999999999996</v>
      </c>
      <c r="C324">
        <v>572.49</v>
      </c>
      <c r="D324">
        <v>3</v>
      </c>
      <c r="E324">
        <v>4</v>
      </c>
      <c r="F324">
        <v>1.4393</v>
      </c>
      <c r="G324">
        <v>7.7873999999999999</v>
      </c>
      <c r="H324">
        <v>2.5720000000000001E-3</v>
      </c>
      <c r="I324">
        <v>1.1385000000000001</v>
      </c>
      <c r="J324">
        <v>1.1385000000000001</v>
      </c>
      <c r="K324" s="3">
        <f t="shared" si="10"/>
        <v>1.4901832460732982</v>
      </c>
      <c r="L324">
        <f t="shared" si="11"/>
        <v>2.220646106877552</v>
      </c>
    </row>
    <row r="325" spans="1:12" x14ac:dyDescent="0.3">
      <c r="A325">
        <v>22.28</v>
      </c>
      <c r="B325">
        <v>21.442</v>
      </c>
      <c r="C325">
        <v>12.7</v>
      </c>
      <c r="D325">
        <v>1</v>
      </c>
      <c r="E325">
        <v>18</v>
      </c>
      <c r="F325">
        <v>0.1835</v>
      </c>
      <c r="G325">
        <v>5.6189</v>
      </c>
      <c r="H325">
        <v>1.7296E-3</v>
      </c>
      <c r="I325">
        <v>0.83781000000000005</v>
      </c>
      <c r="J325">
        <v>0.83781000000000005</v>
      </c>
      <c r="K325" s="3">
        <f t="shared" si="10"/>
        <v>3.7603680430879716</v>
      </c>
      <c r="L325">
        <f t="shared" si="11"/>
        <v>14.140367819477261</v>
      </c>
    </row>
    <row r="326" spans="1:12" x14ac:dyDescent="0.3">
      <c r="A326">
        <v>18.62</v>
      </c>
      <c r="B326">
        <v>18.428999999999998</v>
      </c>
      <c r="C326">
        <v>12.7</v>
      </c>
      <c r="D326">
        <v>2</v>
      </c>
      <c r="E326">
        <v>14</v>
      </c>
      <c r="F326">
        <v>5.1014999999999997</v>
      </c>
      <c r="G326">
        <v>8.0381</v>
      </c>
      <c r="H326">
        <v>1.6406E-2</v>
      </c>
      <c r="I326">
        <v>0.191</v>
      </c>
      <c r="J326">
        <v>0.191</v>
      </c>
      <c r="K326" s="3">
        <f t="shared" si="10"/>
        <v>1.0257787325456498</v>
      </c>
      <c r="L326">
        <f t="shared" si="11"/>
        <v>1.0522220081429596</v>
      </c>
    </row>
    <row r="327" spans="1:12" x14ac:dyDescent="0.3">
      <c r="A327">
        <v>73.55</v>
      </c>
      <c r="B327">
        <v>85.994</v>
      </c>
      <c r="C327">
        <v>572.49</v>
      </c>
      <c r="D327">
        <v>3</v>
      </c>
      <c r="E327">
        <v>9</v>
      </c>
      <c r="F327">
        <v>2.2282999999999999</v>
      </c>
      <c r="G327">
        <v>8.4720999999999993</v>
      </c>
      <c r="H327">
        <v>7.8312E-3</v>
      </c>
      <c r="I327">
        <v>-12.444000000000001</v>
      </c>
      <c r="J327">
        <v>12.444000000000001</v>
      </c>
      <c r="K327" s="3">
        <f t="shared" si="10"/>
        <v>16.919102651257649</v>
      </c>
      <c r="L327">
        <f t="shared" si="11"/>
        <v>286.25603452379363</v>
      </c>
    </row>
    <row r="328" spans="1:12" x14ac:dyDescent="0.3">
      <c r="A328">
        <v>10.28</v>
      </c>
      <c r="B328">
        <v>10.856999999999999</v>
      </c>
      <c r="C328">
        <v>12.7</v>
      </c>
      <c r="D328">
        <v>1</v>
      </c>
      <c r="E328">
        <v>7</v>
      </c>
      <c r="F328">
        <v>0.17929999999999999</v>
      </c>
      <c r="G328">
        <v>5.6342999999999996</v>
      </c>
      <c r="H328">
        <v>1.7656E-3</v>
      </c>
      <c r="I328">
        <v>-0.57713000000000003</v>
      </c>
      <c r="J328">
        <v>0.57713000000000003</v>
      </c>
      <c r="K328" s="3">
        <f t="shared" si="10"/>
        <v>5.6141050583657588</v>
      </c>
      <c r="L328">
        <f t="shared" si="11"/>
        <v>31.518175606368001</v>
      </c>
    </row>
    <row r="329" spans="1:12" x14ac:dyDescent="0.3">
      <c r="A329">
        <v>12.93</v>
      </c>
      <c r="B329">
        <v>15.266</v>
      </c>
      <c r="C329">
        <v>12.7</v>
      </c>
      <c r="D329">
        <v>2</v>
      </c>
      <c r="E329">
        <v>11</v>
      </c>
      <c r="F329">
        <v>1.0256000000000001</v>
      </c>
      <c r="G329">
        <v>6.8745000000000003</v>
      </c>
      <c r="H329">
        <v>7.4384000000000004E-3</v>
      </c>
      <c r="I329">
        <v>-2.3359000000000001</v>
      </c>
      <c r="J329">
        <v>2.3359000000000001</v>
      </c>
      <c r="K329" s="3">
        <f t="shared" si="10"/>
        <v>18.065738592420725</v>
      </c>
      <c r="L329">
        <f t="shared" si="11"/>
        <v>326.37091088967958</v>
      </c>
    </row>
    <row r="330" spans="1:12" x14ac:dyDescent="0.3">
      <c r="A330">
        <v>101.39</v>
      </c>
      <c r="B330">
        <v>104.8</v>
      </c>
      <c r="C330">
        <v>894.56</v>
      </c>
      <c r="D330">
        <v>4</v>
      </c>
      <c r="E330">
        <v>3</v>
      </c>
      <c r="F330">
        <v>0.1835</v>
      </c>
      <c r="G330">
        <v>5.6296999999999997</v>
      </c>
      <c r="H330">
        <v>1.748E-3</v>
      </c>
      <c r="I330">
        <v>-3.4108000000000001</v>
      </c>
      <c r="J330">
        <v>3.4108000000000001</v>
      </c>
      <c r="K330" s="3">
        <f t="shared" si="10"/>
        <v>3.364039846138672</v>
      </c>
      <c r="L330">
        <f t="shared" si="11"/>
        <v>11.3167640864087</v>
      </c>
    </row>
    <row r="331" spans="1:12" x14ac:dyDescent="0.3">
      <c r="A331">
        <v>18.600000000000001</v>
      </c>
      <c r="B331">
        <v>15.266</v>
      </c>
      <c r="C331">
        <v>12.7</v>
      </c>
      <c r="D331">
        <v>1</v>
      </c>
      <c r="E331">
        <v>13</v>
      </c>
      <c r="F331">
        <v>0.16880000000000001</v>
      </c>
      <c r="G331">
        <v>5.5331000000000001</v>
      </c>
      <c r="H331">
        <v>1.6440000000000001E-3</v>
      </c>
      <c r="I331">
        <v>3.3340999999999998</v>
      </c>
      <c r="J331">
        <v>3.3340999999999998</v>
      </c>
      <c r="K331" s="3">
        <f t="shared" si="10"/>
        <v>17.925268817204298</v>
      </c>
      <c r="L331">
        <f t="shared" si="11"/>
        <v>321.31526216903677</v>
      </c>
    </row>
    <row r="332" spans="1:12" x14ac:dyDescent="0.3">
      <c r="A332">
        <v>19.7</v>
      </c>
      <c r="B332">
        <v>15.266</v>
      </c>
      <c r="C332">
        <v>12.7</v>
      </c>
      <c r="D332">
        <v>2</v>
      </c>
      <c r="E332">
        <v>13</v>
      </c>
      <c r="F332">
        <v>3.1112000000000002</v>
      </c>
      <c r="G332">
        <v>7.4775999999999998</v>
      </c>
      <c r="H332">
        <v>1.2448000000000001E-2</v>
      </c>
      <c r="I332">
        <v>4.4340999999999999</v>
      </c>
      <c r="J332">
        <v>4.4340999999999999</v>
      </c>
      <c r="K332" s="3">
        <f t="shared" si="10"/>
        <v>22.508121827411166</v>
      </c>
      <c r="L332">
        <f t="shared" si="11"/>
        <v>506.615548197583</v>
      </c>
    </row>
    <row r="333" spans="1:12" x14ac:dyDescent="0.3">
      <c r="A333">
        <v>102</v>
      </c>
      <c r="B333">
        <v>104.8</v>
      </c>
      <c r="C333">
        <v>894.56</v>
      </c>
      <c r="D333">
        <v>4</v>
      </c>
      <c r="E333">
        <v>4</v>
      </c>
      <c r="F333">
        <v>1.3834</v>
      </c>
      <c r="G333">
        <v>5.7239000000000004</v>
      </c>
      <c r="H333">
        <v>2.4296000000000001E-3</v>
      </c>
      <c r="I333">
        <v>-2.8008000000000002</v>
      </c>
      <c r="J333">
        <v>2.8008000000000002</v>
      </c>
      <c r="K333" s="3">
        <f t="shared" si="10"/>
        <v>2.7458823529411767</v>
      </c>
      <c r="L333">
        <f t="shared" si="11"/>
        <v>7.5398698961937729</v>
      </c>
    </row>
    <row r="334" spans="1:12" x14ac:dyDescent="0.3">
      <c r="A334">
        <v>12.55</v>
      </c>
      <c r="B334">
        <v>15.266</v>
      </c>
      <c r="C334">
        <v>12.7</v>
      </c>
      <c r="D334">
        <v>2</v>
      </c>
      <c r="E334">
        <v>11</v>
      </c>
      <c r="F334">
        <v>0.18759999999999999</v>
      </c>
      <c r="G334">
        <v>5.6933999999999996</v>
      </c>
      <c r="H334">
        <v>1.8175999999999999E-3</v>
      </c>
      <c r="I334">
        <v>-2.7159</v>
      </c>
      <c r="J334">
        <v>2.7159</v>
      </c>
      <c r="K334" s="3">
        <f t="shared" si="10"/>
        <v>21.6406374501992</v>
      </c>
      <c r="L334">
        <f t="shared" si="11"/>
        <v>468.31718925096413</v>
      </c>
    </row>
    <row r="335" spans="1:12" x14ac:dyDescent="0.3">
      <c r="A335">
        <v>83.04</v>
      </c>
      <c r="B335">
        <v>81.186000000000007</v>
      </c>
      <c r="C335">
        <v>572.49</v>
      </c>
      <c r="D335">
        <v>3</v>
      </c>
      <c r="E335">
        <v>7</v>
      </c>
      <c r="F335">
        <v>1.4704999999999999</v>
      </c>
      <c r="G335">
        <v>7.9311999999999996</v>
      </c>
      <c r="H335">
        <v>2.4063999999999999E-3</v>
      </c>
      <c r="I335">
        <v>1.8542000000000001</v>
      </c>
      <c r="J335">
        <v>1.8542000000000001</v>
      </c>
      <c r="K335" s="3">
        <f t="shared" si="10"/>
        <v>2.2328998073217727</v>
      </c>
      <c r="L335">
        <f t="shared" si="11"/>
        <v>4.9858415495376098</v>
      </c>
    </row>
    <row r="336" spans="1:12" x14ac:dyDescent="0.3">
      <c r="A336">
        <v>7.34</v>
      </c>
      <c r="B336">
        <v>7.1856</v>
      </c>
      <c r="C336">
        <v>12.7</v>
      </c>
      <c r="D336">
        <v>1</v>
      </c>
      <c r="E336">
        <v>4</v>
      </c>
      <c r="F336">
        <v>0.17299999999999999</v>
      </c>
      <c r="G336">
        <v>5.6996000000000002</v>
      </c>
      <c r="H336">
        <v>1.7656E-3</v>
      </c>
      <c r="I336">
        <v>0.15437000000000001</v>
      </c>
      <c r="J336">
        <v>0.15437000000000001</v>
      </c>
      <c r="K336" s="3">
        <f t="shared" si="10"/>
        <v>2.1031335149863764</v>
      </c>
      <c r="L336">
        <f t="shared" si="11"/>
        <v>4.4231705818589502</v>
      </c>
    </row>
    <row r="337" spans="1:12" x14ac:dyDescent="0.3">
      <c r="A337">
        <v>6.89</v>
      </c>
      <c r="B337">
        <v>10.856999999999999</v>
      </c>
      <c r="C337">
        <v>12.7</v>
      </c>
      <c r="D337">
        <v>2</v>
      </c>
      <c r="E337">
        <v>7</v>
      </c>
      <c r="F337">
        <v>0.61929999999999996</v>
      </c>
      <c r="G337">
        <v>6.3090999999999999</v>
      </c>
      <c r="H337">
        <v>2.8792000000000002E-3</v>
      </c>
      <c r="I337">
        <v>-3.9670999999999998</v>
      </c>
      <c r="J337">
        <v>3.9670999999999998</v>
      </c>
      <c r="K337" s="3">
        <f t="shared" si="10"/>
        <v>57.577648766328018</v>
      </c>
      <c r="L337">
        <f t="shared" si="11"/>
        <v>3315.1856374586341</v>
      </c>
    </row>
    <row r="338" spans="1:12" x14ac:dyDescent="0.3">
      <c r="A338">
        <v>78.12</v>
      </c>
      <c r="B338">
        <v>85.994</v>
      </c>
      <c r="C338">
        <v>572.49</v>
      </c>
      <c r="D338">
        <v>3</v>
      </c>
      <c r="E338">
        <v>10</v>
      </c>
      <c r="F338">
        <v>0.94240000000000002</v>
      </c>
      <c r="G338">
        <v>7.1742999999999997</v>
      </c>
      <c r="H338">
        <v>2.1199999999999999E-3</v>
      </c>
      <c r="I338">
        <v>-7.8738999999999999</v>
      </c>
      <c r="J338">
        <v>7.8738999999999999</v>
      </c>
      <c r="K338" s="3">
        <f t="shared" si="10"/>
        <v>10.079237071172555</v>
      </c>
      <c r="L338">
        <f t="shared" si="11"/>
        <v>101.5910199368991</v>
      </c>
    </row>
    <row r="339" spans="1:12" x14ac:dyDescent="0.3">
      <c r="A339">
        <v>14.76</v>
      </c>
      <c r="B339">
        <v>18.428999999999998</v>
      </c>
      <c r="C339">
        <v>12.7</v>
      </c>
      <c r="D339">
        <v>1</v>
      </c>
      <c r="E339">
        <v>15</v>
      </c>
      <c r="F339">
        <v>0.1709</v>
      </c>
      <c r="G339">
        <v>5.7079000000000004</v>
      </c>
      <c r="H339">
        <v>1.5208000000000001E-3</v>
      </c>
      <c r="I339">
        <v>-3.669</v>
      </c>
      <c r="J339">
        <v>3.669</v>
      </c>
      <c r="K339" s="3">
        <f t="shared" si="10"/>
        <v>24.857723577235774</v>
      </c>
      <c r="L339">
        <f t="shared" si="11"/>
        <v>617.90642144226331</v>
      </c>
    </row>
    <row r="340" spans="1:12" x14ac:dyDescent="0.3">
      <c r="A340">
        <v>8.07</v>
      </c>
      <c r="B340">
        <v>7.1856</v>
      </c>
      <c r="C340">
        <v>12.7</v>
      </c>
      <c r="D340">
        <v>1</v>
      </c>
      <c r="E340">
        <v>3</v>
      </c>
      <c r="F340">
        <v>0.1709</v>
      </c>
      <c r="G340">
        <v>5.5984999999999996</v>
      </c>
      <c r="H340">
        <v>1.6056E-3</v>
      </c>
      <c r="I340">
        <v>0.88436999999999999</v>
      </c>
      <c r="J340">
        <v>0.88436999999999999</v>
      </c>
      <c r="K340" s="3">
        <f t="shared" si="10"/>
        <v>10.958736059479552</v>
      </c>
      <c r="L340">
        <f t="shared" si="11"/>
        <v>120.09389602133741</v>
      </c>
    </row>
    <row r="341" spans="1:12" x14ac:dyDescent="0.3">
      <c r="A341">
        <v>78.209999999999994</v>
      </c>
      <c r="B341">
        <v>85.994</v>
      </c>
      <c r="C341">
        <v>572.49</v>
      </c>
      <c r="D341">
        <v>3</v>
      </c>
      <c r="E341">
        <v>9</v>
      </c>
      <c r="F341">
        <v>0.23760000000000001</v>
      </c>
      <c r="G341">
        <v>5.7149000000000001</v>
      </c>
      <c r="H341">
        <v>1.6416E-3</v>
      </c>
      <c r="I341">
        <v>-7.7839</v>
      </c>
      <c r="J341">
        <v>7.7839</v>
      </c>
      <c r="K341" s="3">
        <f t="shared" si="10"/>
        <v>9.9525636107914597</v>
      </c>
      <c r="L341">
        <f t="shared" si="11"/>
        <v>99.053522426850336</v>
      </c>
    </row>
    <row r="342" spans="1:12" x14ac:dyDescent="0.3">
      <c r="A342">
        <v>103.28</v>
      </c>
      <c r="B342">
        <v>104.8</v>
      </c>
      <c r="C342">
        <v>894.56</v>
      </c>
      <c r="D342">
        <v>4</v>
      </c>
      <c r="E342">
        <v>3</v>
      </c>
      <c r="F342">
        <v>1.645</v>
      </c>
      <c r="G342">
        <v>9.6529000000000007</v>
      </c>
      <c r="H342">
        <v>5.5304000000000004E-3</v>
      </c>
      <c r="I342">
        <v>-1.5207999999999999</v>
      </c>
      <c r="J342">
        <v>1.5207999999999999</v>
      </c>
      <c r="K342" s="3">
        <f t="shared" si="10"/>
        <v>1.472501936483346</v>
      </c>
      <c r="L342">
        <f t="shared" si="11"/>
        <v>2.168261952947204</v>
      </c>
    </row>
    <row r="343" spans="1:12" x14ac:dyDescent="0.3">
      <c r="A343">
        <v>13.64</v>
      </c>
      <c r="B343">
        <v>15.266</v>
      </c>
      <c r="C343">
        <v>12.7</v>
      </c>
      <c r="D343">
        <v>1</v>
      </c>
      <c r="E343">
        <v>13</v>
      </c>
      <c r="F343">
        <v>0.18140000000000001</v>
      </c>
      <c r="G343">
        <v>5.7050999999999998</v>
      </c>
      <c r="H343">
        <v>1.7392E-3</v>
      </c>
      <c r="I343">
        <v>-1.6258999999999999</v>
      </c>
      <c r="J343">
        <v>1.6258999999999999</v>
      </c>
      <c r="K343" s="3">
        <f t="shared" si="10"/>
        <v>11.920087976539588</v>
      </c>
      <c r="L343">
        <f t="shared" si="11"/>
        <v>142.08849736844363</v>
      </c>
    </row>
    <row r="344" spans="1:12" x14ac:dyDescent="0.3">
      <c r="A344">
        <v>10.23</v>
      </c>
      <c r="B344">
        <v>10.856999999999999</v>
      </c>
      <c r="C344">
        <v>12.7</v>
      </c>
      <c r="D344">
        <v>2</v>
      </c>
      <c r="E344">
        <v>8</v>
      </c>
      <c r="F344">
        <v>2.0872999999999999</v>
      </c>
      <c r="G344">
        <v>7.4999000000000002</v>
      </c>
      <c r="H344">
        <v>1.2827E-2</v>
      </c>
      <c r="I344">
        <v>-0.62712999999999997</v>
      </c>
      <c r="J344">
        <v>0.62712999999999997</v>
      </c>
      <c r="K344" s="3">
        <f t="shared" si="10"/>
        <v>6.1303030303030299</v>
      </c>
      <c r="L344">
        <f t="shared" si="11"/>
        <v>37.580615243342514</v>
      </c>
    </row>
    <row r="345" spans="1:12" x14ac:dyDescent="0.3">
      <c r="A345">
        <v>75.34</v>
      </c>
      <c r="B345">
        <v>81.186000000000007</v>
      </c>
      <c r="C345">
        <v>572.49</v>
      </c>
      <c r="D345">
        <v>3</v>
      </c>
      <c r="E345">
        <v>7</v>
      </c>
      <c r="F345">
        <v>0.96489999999999998</v>
      </c>
      <c r="G345">
        <v>7.1730999999999998</v>
      </c>
      <c r="H345">
        <v>2.1151999999999998E-3</v>
      </c>
      <c r="I345">
        <v>-5.8457999999999997</v>
      </c>
      <c r="J345">
        <v>5.8457999999999997</v>
      </c>
      <c r="K345" s="3">
        <f t="shared" si="10"/>
        <v>7.7592248473586398</v>
      </c>
      <c r="L345">
        <f t="shared" si="11"/>
        <v>60.205570231867711</v>
      </c>
    </row>
    <row r="346" spans="1:12" x14ac:dyDescent="0.3">
      <c r="A346">
        <v>104.04</v>
      </c>
      <c r="B346">
        <v>104.8</v>
      </c>
      <c r="C346">
        <v>894.56</v>
      </c>
      <c r="D346">
        <v>4</v>
      </c>
      <c r="E346">
        <v>3</v>
      </c>
      <c r="F346">
        <v>1.3378000000000001</v>
      </c>
      <c r="G346">
        <v>5.7435999999999998</v>
      </c>
      <c r="H346">
        <v>2.2079999999999999E-3</v>
      </c>
      <c r="I346">
        <v>-0.76080999999999999</v>
      </c>
      <c r="J346">
        <v>0.76080999999999999</v>
      </c>
      <c r="K346" s="3">
        <f t="shared" si="10"/>
        <v>0.73126682045367164</v>
      </c>
      <c r="L346">
        <f t="shared" si="11"/>
        <v>0.53475116269642242</v>
      </c>
    </row>
    <row r="347" spans="1:12" x14ac:dyDescent="0.3">
      <c r="A347">
        <v>15.09</v>
      </c>
      <c r="B347">
        <v>15.266</v>
      </c>
      <c r="C347">
        <v>12.7</v>
      </c>
      <c r="D347">
        <v>1</v>
      </c>
      <c r="E347">
        <v>13</v>
      </c>
      <c r="F347">
        <v>0.1855</v>
      </c>
      <c r="G347">
        <v>5.7236000000000002</v>
      </c>
      <c r="H347">
        <v>1.5288000000000001E-3</v>
      </c>
      <c r="I347">
        <v>-0.17594000000000001</v>
      </c>
      <c r="J347">
        <v>0.17594000000000001</v>
      </c>
      <c r="K347" s="3">
        <f t="shared" si="10"/>
        <v>1.1659377070907888</v>
      </c>
      <c r="L347">
        <f t="shared" si="11"/>
        <v>1.3594107368161261</v>
      </c>
    </row>
    <row r="348" spans="1:12" x14ac:dyDescent="0.3">
      <c r="A348">
        <v>7.28</v>
      </c>
      <c r="B348">
        <v>10.856999999999999</v>
      </c>
      <c r="C348">
        <v>12.7</v>
      </c>
      <c r="D348">
        <v>2</v>
      </c>
      <c r="E348">
        <v>7</v>
      </c>
      <c r="F348">
        <v>3.1678000000000002</v>
      </c>
      <c r="G348">
        <v>7.5206</v>
      </c>
      <c r="H348">
        <v>1.1986E-2</v>
      </c>
      <c r="I348">
        <v>-3.5771000000000002</v>
      </c>
      <c r="J348">
        <v>3.5771000000000002</v>
      </c>
      <c r="K348" s="3">
        <f t="shared" si="10"/>
        <v>49.135989010989015</v>
      </c>
      <c r="L348">
        <f t="shared" si="11"/>
        <v>2414.3454160880333</v>
      </c>
    </row>
    <row r="349" spans="1:12" x14ac:dyDescent="0.3">
      <c r="A349">
        <v>75.37</v>
      </c>
      <c r="B349">
        <v>75.260999999999996</v>
      </c>
      <c r="C349">
        <v>572.49</v>
      </c>
      <c r="D349">
        <v>3</v>
      </c>
      <c r="E349">
        <v>4</v>
      </c>
      <c r="F349">
        <v>0.93889999999999996</v>
      </c>
      <c r="G349">
        <v>7.2042000000000002</v>
      </c>
      <c r="H349">
        <v>2.1120000000000002E-3</v>
      </c>
      <c r="I349">
        <v>0.10853</v>
      </c>
      <c r="J349">
        <v>0.10853</v>
      </c>
      <c r="K349" s="3">
        <f t="shared" si="10"/>
        <v>0.14399628499402944</v>
      </c>
      <c r="L349">
        <f t="shared" si="11"/>
        <v>2.0734930092081751E-2</v>
      </c>
    </row>
    <row r="350" spans="1:12" x14ac:dyDescent="0.3">
      <c r="A350">
        <v>101.42</v>
      </c>
      <c r="B350">
        <v>104.8</v>
      </c>
      <c r="C350">
        <v>894.56</v>
      </c>
      <c r="D350">
        <v>4</v>
      </c>
      <c r="E350">
        <v>4</v>
      </c>
      <c r="F350">
        <v>0.75700000000000001</v>
      </c>
      <c r="G350">
        <v>5.7519999999999998</v>
      </c>
      <c r="H350">
        <v>2.1559999999999999E-3</v>
      </c>
      <c r="I350">
        <v>-3.3807999999999998</v>
      </c>
      <c r="J350">
        <v>3.3807999999999998</v>
      </c>
      <c r="K350" s="3">
        <f t="shared" si="10"/>
        <v>3.3334647998422402</v>
      </c>
      <c r="L350">
        <f t="shared" si="11"/>
        <v>11.111987571787267</v>
      </c>
    </row>
    <row r="351" spans="1:12" x14ac:dyDescent="0.3">
      <c r="A351">
        <v>19.350000000000001</v>
      </c>
      <c r="B351">
        <v>18.428999999999998</v>
      </c>
      <c r="C351">
        <v>12.7</v>
      </c>
      <c r="D351">
        <v>1</v>
      </c>
      <c r="E351">
        <v>15</v>
      </c>
      <c r="F351">
        <v>0.18140000000000001</v>
      </c>
      <c r="G351">
        <v>5.7314999999999996</v>
      </c>
      <c r="H351">
        <v>1.7512000000000001E-3</v>
      </c>
      <c r="I351">
        <v>0.92100000000000004</v>
      </c>
      <c r="J351">
        <v>0.92100000000000004</v>
      </c>
      <c r="K351" s="3">
        <f t="shared" si="10"/>
        <v>4.7596899224806197</v>
      </c>
      <c r="L351">
        <f t="shared" si="11"/>
        <v>22.654648158163567</v>
      </c>
    </row>
    <row r="352" spans="1:12" x14ac:dyDescent="0.3">
      <c r="A352">
        <v>10.050000000000001</v>
      </c>
      <c r="B352">
        <v>10.856999999999999</v>
      </c>
      <c r="C352">
        <v>12.7</v>
      </c>
      <c r="D352">
        <v>2</v>
      </c>
      <c r="E352">
        <v>8</v>
      </c>
      <c r="F352">
        <v>4.3730000000000002</v>
      </c>
      <c r="G352">
        <v>8.1158999999999999</v>
      </c>
      <c r="H352">
        <v>1.6076E-2</v>
      </c>
      <c r="I352">
        <v>-0.80713000000000001</v>
      </c>
      <c r="J352">
        <v>0.80713000000000001</v>
      </c>
      <c r="K352" s="3">
        <f t="shared" si="10"/>
        <v>8.0311442786069644</v>
      </c>
      <c r="L352">
        <f t="shared" si="11"/>
        <v>64.499278423801385</v>
      </c>
    </row>
    <row r="353" spans="1:12" x14ac:dyDescent="0.3">
      <c r="A353">
        <v>16.39</v>
      </c>
      <c r="B353">
        <v>21.442</v>
      </c>
      <c r="C353">
        <v>12.7</v>
      </c>
      <c r="D353">
        <v>1</v>
      </c>
      <c r="E353">
        <v>16</v>
      </c>
      <c r="F353">
        <v>0.1772</v>
      </c>
      <c r="G353">
        <v>5.6048</v>
      </c>
      <c r="H353">
        <v>1.7648E-3</v>
      </c>
      <c r="I353">
        <v>-5.0522</v>
      </c>
      <c r="J353">
        <v>5.0522</v>
      </c>
      <c r="K353" s="3">
        <f t="shared" si="10"/>
        <v>30.824893227577792</v>
      </c>
      <c r="L353">
        <f t="shared" si="11"/>
        <v>950.1740424915713</v>
      </c>
    </row>
    <row r="354" spans="1:12" x14ac:dyDescent="0.3">
      <c r="A354">
        <v>84.74</v>
      </c>
      <c r="B354">
        <v>85.994</v>
      </c>
      <c r="C354">
        <v>572.49</v>
      </c>
      <c r="D354">
        <v>3</v>
      </c>
      <c r="E354">
        <v>9</v>
      </c>
      <c r="F354">
        <v>0.17510000000000001</v>
      </c>
      <c r="G354">
        <v>5.7470999999999997</v>
      </c>
      <c r="H354">
        <v>1.624E-3</v>
      </c>
      <c r="I354">
        <v>-1.2539</v>
      </c>
      <c r="J354">
        <v>1.2539</v>
      </c>
      <c r="K354" s="3">
        <f t="shared" si="10"/>
        <v>1.4797026197781451</v>
      </c>
      <c r="L354">
        <f t="shared" si="11"/>
        <v>2.189519842978306</v>
      </c>
    </row>
    <row r="355" spans="1:12" x14ac:dyDescent="0.3">
      <c r="A355">
        <v>102.46</v>
      </c>
      <c r="B355">
        <v>104.8</v>
      </c>
      <c r="C355">
        <v>894.56</v>
      </c>
      <c r="D355">
        <v>4</v>
      </c>
      <c r="E355">
        <v>5</v>
      </c>
      <c r="F355">
        <v>1.5067999999999999</v>
      </c>
      <c r="G355">
        <v>5.7538</v>
      </c>
      <c r="H355">
        <v>2.5504E-3</v>
      </c>
      <c r="I355">
        <v>-2.3408000000000002</v>
      </c>
      <c r="J355">
        <v>2.3408000000000002</v>
      </c>
      <c r="K355" s="3">
        <f t="shared" si="10"/>
        <v>2.2845988678508693</v>
      </c>
      <c r="L355">
        <f t="shared" si="11"/>
        <v>5.2193919869854737</v>
      </c>
    </row>
    <row r="356" spans="1:12" x14ac:dyDescent="0.3">
      <c r="A356">
        <v>13.76</v>
      </c>
      <c r="B356">
        <v>15.266</v>
      </c>
      <c r="C356">
        <v>12.7</v>
      </c>
      <c r="D356">
        <v>2</v>
      </c>
      <c r="E356">
        <v>11</v>
      </c>
      <c r="F356">
        <v>0.17929999999999999</v>
      </c>
      <c r="G356">
        <v>5.7525000000000004</v>
      </c>
      <c r="H356">
        <v>1.6576E-3</v>
      </c>
      <c r="I356">
        <v>-1.5059</v>
      </c>
      <c r="J356">
        <v>1.5059</v>
      </c>
      <c r="K356" s="3">
        <f t="shared" si="10"/>
        <v>10.944040697674419</v>
      </c>
      <c r="L356">
        <f t="shared" si="11"/>
        <v>119.77202679235398</v>
      </c>
    </row>
    <row r="357" spans="1:12" x14ac:dyDescent="0.3">
      <c r="A357">
        <v>73.22</v>
      </c>
      <c r="B357">
        <v>85.994</v>
      </c>
      <c r="C357">
        <v>572.49</v>
      </c>
      <c r="D357">
        <v>3</v>
      </c>
      <c r="E357">
        <v>10</v>
      </c>
      <c r="F357">
        <v>1.5085999999999999</v>
      </c>
      <c r="G357">
        <v>7.8761999999999999</v>
      </c>
      <c r="H357">
        <v>2.7464E-3</v>
      </c>
      <c r="I357">
        <v>-12.773999999999999</v>
      </c>
      <c r="J357">
        <v>12.773999999999999</v>
      </c>
      <c r="K357" s="3">
        <f t="shared" si="10"/>
        <v>17.446052990986068</v>
      </c>
      <c r="L357">
        <f t="shared" si="11"/>
        <v>304.36476496429395</v>
      </c>
    </row>
    <row r="358" spans="1:12" x14ac:dyDescent="0.3">
      <c r="A358">
        <v>100.99</v>
      </c>
      <c r="B358">
        <v>104.8</v>
      </c>
      <c r="C358">
        <v>894.56</v>
      </c>
      <c r="D358">
        <v>4</v>
      </c>
      <c r="E358">
        <v>3</v>
      </c>
      <c r="F358">
        <v>1.3962000000000001</v>
      </c>
      <c r="G358">
        <v>5.7515000000000001</v>
      </c>
      <c r="H358">
        <v>3.6511999999999998E-3</v>
      </c>
      <c r="I358">
        <v>-3.8108</v>
      </c>
      <c r="J358">
        <v>3.8108</v>
      </c>
      <c r="K358" s="3">
        <f t="shared" si="10"/>
        <v>3.7734429151401128</v>
      </c>
      <c r="L358">
        <f t="shared" si="11"/>
        <v>14.238871433821112</v>
      </c>
    </row>
    <row r="359" spans="1:12" x14ac:dyDescent="0.3">
      <c r="A359">
        <v>20.64</v>
      </c>
      <c r="B359">
        <v>18.428999999999998</v>
      </c>
      <c r="C359">
        <v>12.7</v>
      </c>
      <c r="D359">
        <v>1</v>
      </c>
      <c r="E359">
        <v>14</v>
      </c>
      <c r="F359">
        <v>0.17929999999999999</v>
      </c>
      <c r="G359">
        <v>5.7439999999999998</v>
      </c>
      <c r="H359">
        <v>1.6688E-3</v>
      </c>
      <c r="I359">
        <v>2.2109999999999999</v>
      </c>
      <c r="J359">
        <v>2.2109999999999999</v>
      </c>
      <c r="K359" s="3">
        <f t="shared" si="10"/>
        <v>10.712209302325579</v>
      </c>
      <c r="L359">
        <f t="shared" si="11"/>
        <v>114.75142813683067</v>
      </c>
    </row>
    <row r="360" spans="1:12" x14ac:dyDescent="0.3">
      <c r="A360">
        <v>8.75</v>
      </c>
      <c r="B360">
        <v>10.856999999999999</v>
      </c>
      <c r="C360">
        <v>12.7</v>
      </c>
      <c r="D360">
        <v>1</v>
      </c>
      <c r="E360">
        <v>7</v>
      </c>
      <c r="F360">
        <v>0.16669999999999999</v>
      </c>
      <c r="G360">
        <v>5.6261000000000001</v>
      </c>
      <c r="H360">
        <v>1.7688000000000001E-3</v>
      </c>
      <c r="I360">
        <v>-2.1071</v>
      </c>
      <c r="J360">
        <v>2.1071</v>
      </c>
      <c r="K360" s="3">
        <f t="shared" si="10"/>
        <v>24.081142857142858</v>
      </c>
      <c r="L360">
        <f t="shared" si="11"/>
        <v>579.90144130612248</v>
      </c>
    </row>
    <row r="361" spans="1:12" x14ac:dyDescent="0.3">
      <c r="A361">
        <v>6.13</v>
      </c>
      <c r="B361">
        <v>7.1856</v>
      </c>
      <c r="C361">
        <v>12.7</v>
      </c>
      <c r="D361">
        <v>2</v>
      </c>
      <c r="E361">
        <v>6</v>
      </c>
      <c r="F361">
        <v>0.95499999999999996</v>
      </c>
      <c r="G361">
        <v>6.9427000000000003</v>
      </c>
      <c r="H361">
        <v>6.5376000000000002E-3</v>
      </c>
      <c r="I361">
        <v>-1.0556000000000001</v>
      </c>
      <c r="J361">
        <v>1.0556000000000001</v>
      </c>
      <c r="K361" s="3">
        <f t="shared" si="10"/>
        <v>17.220228384991845</v>
      </c>
      <c r="L361">
        <f t="shared" si="11"/>
        <v>296.53626563127887</v>
      </c>
    </row>
    <row r="362" spans="1:12" x14ac:dyDescent="0.3">
      <c r="A362">
        <v>71.63</v>
      </c>
      <c r="B362">
        <v>75.260999999999996</v>
      </c>
      <c r="C362">
        <v>572.49</v>
      </c>
      <c r="D362">
        <v>3</v>
      </c>
      <c r="E362">
        <v>2</v>
      </c>
      <c r="F362">
        <v>0.63200000000000001</v>
      </c>
      <c r="G362">
        <v>6.4611000000000001</v>
      </c>
      <c r="H362">
        <v>2.0872E-3</v>
      </c>
      <c r="I362">
        <v>-3.6315</v>
      </c>
      <c r="J362">
        <v>3.6315</v>
      </c>
      <c r="K362" s="3">
        <f t="shared" si="10"/>
        <v>5.069803155102611</v>
      </c>
      <c r="L362">
        <f t="shared" si="11"/>
        <v>25.702904031488391</v>
      </c>
    </row>
    <row r="363" spans="1:12" x14ac:dyDescent="0.3">
      <c r="A363">
        <v>101.17</v>
      </c>
      <c r="B363">
        <v>104.8</v>
      </c>
      <c r="C363">
        <v>894.56</v>
      </c>
      <c r="D363">
        <v>4</v>
      </c>
      <c r="E363">
        <v>4</v>
      </c>
      <c r="F363">
        <v>0.80679999999999996</v>
      </c>
      <c r="G363">
        <v>7.7237</v>
      </c>
      <c r="H363">
        <v>3.4072E-3</v>
      </c>
      <c r="I363">
        <v>-3.6307999999999998</v>
      </c>
      <c r="J363">
        <v>3.6307999999999998</v>
      </c>
      <c r="K363" s="3">
        <f t="shared" si="10"/>
        <v>3.5888109123257879</v>
      </c>
      <c r="L363">
        <f t="shared" si="11"/>
        <v>12.879563764428653</v>
      </c>
    </row>
    <row r="364" spans="1:12" x14ac:dyDescent="0.3">
      <c r="A364">
        <v>7.78</v>
      </c>
      <c r="B364">
        <v>7.1856</v>
      </c>
      <c r="C364">
        <v>12.7</v>
      </c>
      <c r="D364">
        <v>1</v>
      </c>
      <c r="E364">
        <v>4</v>
      </c>
      <c r="F364">
        <v>0.17929999999999999</v>
      </c>
      <c r="G364">
        <v>5.7419000000000002</v>
      </c>
      <c r="H364">
        <v>1.72E-3</v>
      </c>
      <c r="I364">
        <v>0.59436999999999995</v>
      </c>
      <c r="J364">
        <v>0.59436999999999995</v>
      </c>
      <c r="K364" s="3">
        <f t="shared" si="10"/>
        <v>7.6397172236503845</v>
      </c>
      <c r="L364">
        <f t="shared" si="11"/>
        <v>58.36527925734034</v>
      </c>
    </row>
    <row r="365" spans="1:12" x14ac:dyDescent="0.3">
      <c r="A365">
        <v>14.31</v>
      </c>
      <c r="B365">
        <v>15.266</v>
      </c>
      <c r="C365">
        <v>12.7</v>
      </c>
      <c r="D365">
        <v>2</v>
      </c>
      <c r="E365">
        <v>11</v>
      </c>
      <c r="F365">
        <v>0.65080000000000005</v>
      </c>
      <c r="G365">
        <v>6.3493000000000004</v>
      </c>
      <c r="H365">
        <v>2.6032E-3</v>
      </c>
      <c r="I365">
        <v>-0.95594000000000001</v>
      </c>
      <c r="J365">
        <v>0.95594000000000001</v>
      </c>
      <c r="K365" s="3">
        <f t="shared" si="10"/>
        <v>6.6802236198462612</v>
      </c>
      <c r="L365">
        <f t="shared" si="11"/>
        <v>44.625387611151886</v>
      </c>
    </row>
    <row r="366" spans="1:12" x14ac:dyDescent="0.3">
      <c r="A366">
        <v>76.83</v>
      </c>
      <c r="B366">
        <v>79.251000000000005</v>
      </c>
      <c r="C366">
        <v>572.49</v>
      </c>
      <c r="D366">
        <v>3</v>
      </c>
      <c r="E366">
        <v>6</v>
      </c>
      <c r="F366">
        <v>1.3173999999999999</v>
      </c>
      <c r="G366">
        <v>7.9146000000000001</v>
      </c>
      <c r="H366">
        <v>1.7856E-3</v>
      </c>
      <c r="I366">
        <v>-2.4207999999999998</v>
      </c>
      <c r="J366">
        <v>2.4207999999999998</v>
      </c>
      <c r="K366" s="3">
        <f t="shared" si="10"/>
        <v>3.1508525315631912</v>
      </c>
      <c r="L366">
        <f t="shared" si="11"/>
        <v>9.9278716756581709</v>
      </c>
    </row>
    <row r="367" spans="1:12" x14ac:dyDescent="0.3">
      <c r="A367">
        <v>12.04</v>
      </c>
      <c r="B367">
        <v>10.856999999999999</v>
      </c>
      <c r="C367">
        <v>12.7</v>
      </c>
      <c r="D367">
        <v>1</v>
      </c>
      <c r="E367">
        <v>8</v>
      </c>
      <c r="F367">
        <v>0.17929999999999999</v>
      </c>
      <c r="G367">
        <v>5.7439</v>
      </c>
      <c r="H367">
        <v>1.6416E-3</v>
      </c>
      <c r="I367">
        <v>1.1829000000000001</v>
      </c>
      <c r="J367">
        <v>1.1829000000000001</v>
      </c>
      <c r="K367" s="3">
        <f t="shared" si="10"/>
        <v>9.8247508305647848</v>
      </c>
      <c r="L367">
        <f t="shared" si="11"/>
        <v>96.525728882683424</v>
      </c>
    </row>
    <row r="368" spans="1:12" x14ac:dyDescent="0.3">
      <c r="A368">
        <v>9.27</v>
      </c>
      <c r="B368">
        <v>7.1856</v>
      </c>
      <c r="C368">
        <v>12.7</v>
      </c>
      <c r="D368">
        <v>2</v>
      </c>
      <c r="E368">
        <v>6</v>
      </c>
      <c r="F368">
        <v>0.98939999999999995</v>
      </c>
      <c r="G368">
        <v>6.9549000000000003</v>
      </c>
      <c r="H368">
        <v>7.6496000000000003E-3</v>
      </c>
      <c r="I368">
        <v>2.0844</v>
      </c>
      <c r="J368">
        <v>2.0844</v>
      </c>
      <c r="K368" s="3">
        <f t="shared" si="10"/>
        <v>22.485436893203886</v>
      </c>
      <c r="L368">
        <f t="shared" si="11"/>
        <v>505.5948722782544</v>
      </c>
    </row>
    <row r="369" spans="1:12" x14ac:dyDescent="0.3">
      <c r="A369">
        <v>75.459999999999994</v>
      </c>
      <c r="B369">
        <v>75.260999999999996</v>
      </c>
      <c r="C369">
        <v>572.49</v>
      </c>
      <c r="D369">
        <v>3</v>
      </c>
      <c r="E369">
        <v>5</v>
      </c>
      <c r="F369">
        <v>0.9123</v>
      </c>
      <c r="G369">
        <v>7.1856999999999998</v>
      </c>
      <c r="H369">
        <v>2.2263999999999999E-3</v>
      </c>
      <c r="I369">
        <v>0.19853000000000001</v>
      </c>
      <c r="J369">
        <v>0.19853000000000001</v>
      </c>
      <c r="K369" s="3">
        <f t="shared" si="10"/>
        <v>0.26309302941956009</v>
      </c>
      <c r="L369">
        <f t="shared" si="11"/>
        <v>6.9217942129161505E-2</v>
      </c>
    </row>
    <row r="370" spans="1:12" x14ac:dyDescent="0.3">
      <c r="A370">
        <v>105.87</v>
      </c>
      <c r="B370">
        <v>104.8</v>
      </c>
      <c r="C370">
        <v>894.56</v>
      </c>
      <c r="D370">
        <v>4</v>
      </c>
      <c r="E370">
        <v>5</v>
      </c>
      <c r="F370">
        <v>1.0657000000000001</v>
      </c>
      <c r="G370">
        <v>7.7095000000000002</v>
      </c>
      <c r="H370">
        <v>3.2423999999999999E-3</v>
      </c>
      <c r="I370">
        <v>1.0691999999999999</v>
      </c>
      <c r="J370">
        <v>1.0691999999999999</v>
      </c>
      <c r="K370" s="3">
        <f t="shared" si="10"/>
        <v>1.0099178237461035</v>
      </c>
      <c r="L370">
        <f t="shared" si="11"/>
        <v>1.0199340107200658</v>
      </c>
    </row>
    <row r="371" spans="1:12" x14ac:dyDescent="0.3">
      <c r="A371">
        <v>23.8</v>
      </c>
      <c r="B371">
        <v>18.428999999999998</v>
      </c>
      <c r="C371">
        <v>12.7</v>
      </c>
      <c r="D371">
        <v>1</v>
      </c>
      <c r="E371">
        <v>15</v>
      </c>
      <c r="F371">
        <v>0.18759999999999999</v>
      </c>
      <c r="G371">
        <v>5.7624000000000004</v>
      </c>
      <c r="H371">
        <v>1.7072000000000001E-3</v>
      </c>
      <c r="I371">
        <v>5.3710000000000004</v>
      </c>
      <c r="J371">
        <v>5.3710000000000004</v>
      </c>
      <c r="K371" s="3">
        <f t="shared" si="10"/>
        <v>22.567226890756302</v>
      </c>
      <c r="L371">
        <f t="shared" si="11"/>
        <v>509.27972953887434</v>
      </c>
    </row>
    <row r="372" spans="1:12" x14ac:dyDescent="0.3">
      <c r="A372">
        <v>8.2799999999999994</v>
      </c>
      <c r="B372">
        <v>10.856999999999999</v>
      </c>
      <c r="C372">
        <v>12.7</v>
      </c>
      <c r="D372">
        <v>2</v>
      </c>
      <c r="E372">
        <v>9</v>
      </c>
      <c r="F372">
        <v>4.1719999999999997</v>
      </c>
      <c r="G372">
        <v>8.1560000000000006</v>
      </c>
      <c r="H372">
        <v>1.5747000000000001E-2</v>
      </c>
      <c r="I372">
        <v>-2.5771000000000002</v>
      </c>
      <c r="J372">
        <v>2.5771000000000002</v>
      </c>
      <c r="K372" s="3">
        <f t="shared" si="10"/>
        <v>31.124396135265702</v>
      </c>
      <c r="L372">
        <f t="shared" si="11"/>
        <v>968.72803478494257</v>
      </c>
    </row>
    <row r="373" spans="1:12" x14ac:dyDescent="0.3">
      <c r="A373">
        <v>6.6</v>
      </c>
      <c r="B373">
        <v>7.1856</v>
      </c>
      <c r="C373">
        <v>12.7</v>
      </c>
      <c r="D373">
        <v>1</v>
      </c>
      <c r="E373">
        <v>5</v>
      </c>
      <c r="F373">
        <v>0.17510000000000001</v>
      </c>
      <c r="G373">
        <v>5.6412000000000004</v>
      </c>
      <c r="H373">
        <v>1.6383999999999999E-3</v>
      </c>
      <c r="I373">
        <v>-0.58562999999999998</v>
      </c>
      <c r="J373">
        <v>0.58562999999999998</v>
      </c>
      <c r="K373" s="3">
        <f t="shared" si="10"/>
        <v>8.8731818181818198</v>
      </c>
      <c r="L373">
        <f t="shared" si="11"/>
        <v>78.73335557851243</v>
      </c>
    </row>
    <row r="374" spans="1:12" x14ac:dyDescent="0.3">
      <c r="A374">
        <v>15.13</v>
      </c>
      <c r="B374">
        <v>15.266</v>
      </c>
      <c r="C374">
        <v>12.7</v>
      </c>
      <c r="D374">
        <v>2</v>
      </c>
      <c r="E374">
        <v>13</v>
      </c>
      <c r="F374">
        <v>1.0144</v>
      </c>
      <c r="G374">
        <v>6.9554</v>
      </c>
      <c r="H374">
        <v>4.1704000000000003E-3</v>
      </c>
      <c r="I374">
        <v>-0.13594000000000001</v>
      </c>
      <c r="J374">
        <v>0.13594000000000001</v>
      </c>
      <c r="K374" s="3">
        <f t="shared" si="10"/>
        <v>0.89847984137475212</v>
      </c>
      <c r="L374">
        <f t="shared" si="11"/>
        <v>0.8072660253567997</v>
      </c>
    </row>
    <row r="375" spans="1:12" x14ac:dyDescent="0.3">
      <c r="A375">
        <v>89.24</v>
      </c>
      <c r="B375">
        <v>85.994</v>
      </c>
      <c r="C375">
        <v>572.49</v>
      </c>
      <c r="D375">
        <v>3</v>
      </c>
      <c r="E375">
        <v>8</v>
      </c>
      <c r="F375">
        <v>2.0106999999999999</v>
      </c>
      <c r="G375">
        <v>8.6194000000000006</v>
      </c>
      <c r="H375">
        <v>5.4463999999999997E-3</v>
      </c>
      <c r="I375">
        <v>3.2461000000000002</v>
      </c>
      <c r="J375">
        <v>3.2461000000000002</v>
      </c>
      <c r="K375" s="3">
        <f t="shared" si="10"/>
        <v>3.6374943971313316</v>
      </c>
      <c r="L375">
        <f t="shared" si="11"/>
        <v>13.23136548916183</v>
      </c>
    </row>
    <row r="376" spans="1:12" x14ac:dyDescent="0.3">
      <c r="A376">
        <v>101.76</v>
      </c>
      <c r="B376">
        <v>104.8</v>
      </c>
      <c r="C376">
        <v>894.56</v>
      </c>
      <c r="D376">
        <v>4</v>
      </c>
      <c r="E376">
        <v>4</v>
      </c>
      <c r="F376">
        <v>2.1373000000000002</v>
      </c>
      <c r="G376">
        <v>5.7956000000000003</v>
      </c>
      <c r="H376">
        <v>2.2104E-3</v>
      </c>
      <c r="I376">
        <v>-3.0407999999999999</v>
      </c>
      <c r="J376">
        <v>3.0407999999999999</v>
      </c>
      <c r="K376" s="3">
        <f t="shared" si="10"/>
        <v>2.9882075471698113</v>
      </c>
      <c r="L376">
        <f t="shared" si="11"/>
        <v>8.9293843449626191</v>
      </c>
    </row>
    <row r="377" spans="1:12" x14ac:dyDescent="0.3">
      <c r="A377">
        <v>6.86</v>
      </c>
      <c r="B377">
        <v>7.1856</v>
      </c>
      <c r="C377">
        <v>12.7</v>
      </c>
      <c r="D377">
        <v>2</v>
      </c>
      <c r="E377">
        <v>4</v>
      </c>
      <c r="F377">
        <v>76.757999999999996</v>
      </c>
      <c r="G377">
        <v>4.7385999999999999</v>
      </c>
      <c r="H377">
        <v>1.872E-3</v>
      </c>
      <c r="I377">
        <v>-0.32562999999999998</v>
      </c>
      <c r="J377">
        <v>0.32562999999999998</v>
      </c>
      <c r="K377" s="3">
        <f t="shared" si="10"/>
        <v>4.7467930029154513</v>
      </c>
      <c r="L377">
        <f t="shared" si="11"/>
        <v>22.532043812527089</v>
      </c>
    </row>
    <row r="378" spans="1:12" x14ac:dyDescent="0.3">
      <c r="A378">
        <v>72.900000000000006</v>
      </c>
      <c r="B378">
        <v>75.260999999999996</v>
      </c>
      <c r="C378">
        <v>572.49</v>
      </c>
      <c r="D378">
        <v>3</v>
      </c>
      <c r="E378">
        <v>5</v>
      </c>
      <c r="F378">
        <v>0.90049999999999997</v>
      </c>
      <c r="G378">
        <v>5.9394999999999998</v>
      </c>
      <c r="H378">
        <v>49.881999999999998</v>
      </c>
      <c r="I378">
        <v>-2.3614999999999999</v>
      </c>
      <c r="J378">
        <v>2.3614999999999999</v>
      </c>
      <c r="K378" s="3">
        <f t="shared" si="10"/>
        <v>3.2393689986282572</v>
      </c>
      <c r="L378">
        <f t="shared" si="11"/>
        <v>10.493511509273837</v>
      </c>
    </row>
    <row r="379" spans="1:12" x14ac:dyDescent="0.3">
      <c r="A379">
        <v>104.84</v>
      </c>
      <c r="B379">
        <v>104.8</v>
      </c>
      <c r="C379">
        <v>894.56</v>
      </c>
      <c r="D379">
        <v>4</v>
      </c>
      <c r="E379">
        <v>3</v>
      </c>
      <c r="F379">
        <v>99.998000000000005</v>
      </c>
      <c r="G379">
        <v>34.606000000000002</v>
      </c>
      <c r="H379">
        <v>2.2544000000000002E-3</v>
      </c>
      <c r="I379">
        <v>3.9187E-2</v>
      </c>
      <c r="J379">
        <v>3.9187E-2</v>
      </c>
      <c r="K379" s="3">
        <f t="shared" si="10"/>
        <v>3.7377909194963754E-2</v>
      </c>
      <c r="L379">
        <f t="shared" si="11"/>
        <v>1.397108095786956E-3</v>
      </c>
    </row>
    <row r="380" spans="1:12" x14ac:dyDescent="0.3">
      <c r="A380">
        <v>22.76</v>
      </c>
      <c r="B380">
        <v>21.442</v>
      </c>
      <c r="C380">
        <v>12.7</v>
      </c>
      <c r="D380">
        <v>1</v>
      </c>
      <c r="E380">
        <v>18</v>
      </c>
      <c r="F380">
        <v>99.99</v>
      </c>
      <c r="G380">
        <v>70.218000000000004</v>
      </c>
      <c r="H380">
        <v>1.6191999999999999E-3</v>
      </c>
      <c r="I380">
        <v>1.3178000000000001</v>
      </c>
      <c r="J380">
        <v>1.3178000000000001</v>
      </c>
      <c r="K380" s="3">
        <f t="shared" si="10"/>
        <v>5.7899824253075574</v>
      </c>
      <c r="L380">
        <f t="shared" si="11"/>
        <v>33.523896485370386</v>
      </c>
    </row>
    <row r="381" spans="1:12" x14ac:dyDescent="0.3">
      <c r="A381">
        <v>14.32</v>
      </c>
      <c r="B381">
        <v>15.266</v>
      </c>
      <c r="C381">
        <v>12.7</v>
      </c>
      <c r="D381">
        <v>2</v>
      </c>
      <c r="E381">
        <v>11</v>
      </c>
      <c r="F381">
        <v>98.564999999999998</v>
      </c>
      <c r="G381">
        <v>40.186</v>
      </c>
      <c r="H381">
        <v>69.241</v>
      </c>
      <c r="I381">
        <v>-0.94594</v>
      </c>
      <c r="J381">
        <v>0.94594</v>
      </c>
      <c r="K381" s="3">
        <f t="shared" si="10"/>
        <v>6.6057262569832398</v>
      </c>
      <c r="L381">
        <f t="shared" si="11"/>
        <v>43.635619382197802</v>
      </c>
    </row>
    <row r="382" spans="1:12" x14ac:dyDescent="0.3">
      <c r="A382">
        <v>74.489999999999995</v>
      </c>
      <c r="B382">
        <v>75.260999999999996</v>
      </c>
      <c r="C382">
        <v>572.49</v>
      </c>
      <c r="D382">
        <v>3</v>
      </c>
      <c r="E382">
        <v>3</v>
      </c>
      <c r="F382">
        <v>97.882000000000005</v>
      </c>
      <c r="G382">
        <v>39.948</v>
      </c>
      <c r="H382">
        <v>49.47</v>
      </c>
      <c r="I382">
        <v>-0.77146999999999999</v>
      </c>
      <c r="J382">
        <v>0.77146999999999999</v>
      </c>
      <c r="K382" s="3">
        <f t="shared" si="10"/>
        <v>1.03566921734461</v>
      </c>
      <c r="L382">
        <f t="shared" si="11"/>
        <v>1.0726107277551971</v>
      </c>
    </row>
    <row r="383" spans="1:12" x14ac:dyDescent="0.3">
      <c r="A383">
        <v>15.89</v>
      </c>
      <c r="B383">
        <v>15.266</v>
      </c>
      <c r="C383">
        <v>12.7</v>
      </c>
      <c r="D383">
        <v>2</v>
      </c>
      <c r="E383">
        <v>12</v>
      </c>
      <c r="F383">
        <v>99.451999999999998</v>
      </c>
      <c r="G383">
        <v>60.415999999999997</v>
      </c>
      <c r="H383">
        <v>1.7351999999999999E-3</v>
      </c>
      <c r="I383">
        <v>0.62405999999999995</v>
      </c>
      <c r="J383">
        <v>0.62405999999999995</v>
      </c>
      <c r="K383" s="3">
        <f t="shared" si="10"/>
        <v>3.9273757079924474</v>
      </c>
      <c r="L383">
        <f t="shared" si="11"/>
        <v>15.424279951729178</v>
      </c>
    </row>
    <row r="384" spans="1:12" x14ac:dyDescent="0.3">
      <c r="A384">
        <v>76.14</v>
      </c>
      <c r="B384">
        <v>75.260999999999996</v>
      </c>
      <c r="C384">
        <v>572.49</v>
      </c>
      <c r="D384">
        <v>3</v>
      </c>
      <c r="E384">
        <v>4</v>
      </c>
      <c r="F384">
        <v>27.625</v>
      </c>
      <c r="G384">
        <v>7.5332999999999997</v>
      </c>
      <c r="H384">
        <v>49.901000000000003</v>
      </c>
      <c r="I384">
        <v>0.87853000000000003</v>
      </c>
      <c r="J384">
        <v>0.87853000000000003</v>
      </c>
      <c r="K384" s="3">
        <f t="shared" si="10"/>
        <v>1.1538350407144733</v>
      </c>
      <c r="L384">
        <f t="shared" si="11"/>
        <v>1.3313353011805702</v>
      </c>
    </row>
    <row r="385" spans="1:12" x14ac:dyDescent="0.3">
      <c r="A385">
        <v>106.46</v>
      </c>
      <c r="B385">
        <v>104.8</v>
      </c>
      <c r="C385">
        <v>894.56</v>
      </c>
      <c r="D385">
        <v>4</v>
      </c>
      <c r="E385">
        <v>4</v>
      </c>
      <c r="F385">
        <v>25.248000000000001</v>
      </c>
      <c r="G385">
        <v>63.634999999999998</v>
      </c>
      <c r="H385">
        <v>2.2512000000000001E-3</v>
      </c>
      <c r="I385">
        <v>1.6592</v>
      </c>
      <c r="J385">
        <v>1.6592</v>
      </c>
      <c r="K385" s="3">
        <f t="shared" si="10"/>
        <v>1.5585196317865866</v>
      </c>
      <c r="L385">
        <f t="shared" si="11"/>
        <v>2.4289834426641974</v>
      </c>
    </row>
    <row r="386" spans="1:12" x14ac:dyDescent="0.3">
      <c r="A386">
        <v>8.44</v>
      </c>
      <c r="B386">
        <v>7.1856</v>
      </c>
      <c r="C386">
        <v>12.7</v>
      </c>
      <c r="D386">
        <v>1</v>
      </c>
      <c r="E386">
        <v>5</v>
      </c>
      <c r="F386">
        <v>99.992000000000004</v>
      </c>
      <c r="G386">
        <v>50.737000000000002</v>
      </c>
      <c r="H386">
        <v>1.652E-3</v>
      </c>
      <c r="I386">
        <v>1.2544</v>
      </c>
      <c r="J386">
        <v>1.2544</v>
      </c>
      <c r="K386" s="3">
        <f t="shared" si="10"/>
        <v>14.86255924170616</v>
      </c>
      <c r="L386">
        <f t="shared" si="11"/>
        <v>220.89566721322518</v>
      </c>
    </row>
    <row r="387" spans="1:12" x14ac:dyDescent="0.3">
      <c r="A387">
        <v>8.3800000000000008</v>
      </c>
      <c r="B387">
        <v>10.856999999999999</v>
      </c>
      <c r="C387">
        <v>12.7</v>
      </c>
      <c r="D387">
        <v>2</v>
      </c>
      <c r="E387">
        <v>10</v>
      </c>
      <c r="F387">
        <v>74.203000000000003</v>
      </c>
      <c r="G387">
        <v>5.9855</v>
      </c>
      <c r="H387">
        <v>4.9639999999999997E-3</v>
      </c>
      <c r="I387">
        <v>-2.4771000000000001</v>
      </c>
      <c r="J387">
        <v>2.4771000000000001</v>
      </c>
      <c r="K387" s="3">
        <f t="shared" ref="K387:K450" si="12">(J387/A387)*100</f>
        <v>29.559665871121716</v>
      </c>
      <c r="L387">
        <f t="shared" ref="L387:L450" si="13">K387^2</f>
        <v>873.7738464123579</v>
      </c>
    </row>
    <row r="388" spans="1:12" x14ac:dyDescent="0.3">
      <c r="A388">
        <v>72.13</v>
      </c>
      <c r="B388">
        <v>75.260999999999996</v>
      </c>
      <c r="C388">
        <v>572.49</v>
      </c>
      <c r="D388">
        <v>3</v>
      </c>
      <c r="E388">
        <v>2</v>
      </c>
      <c r="F388">
        <v>1.3279000000000001</v>
      </c>
      <c r="G388">
        <v>6.7721</v>
      </c>
      <c r="H388">
        <v>49.423999999999999</v>
      </c>
      <c r="I388">
        <v>-3.1315</v>
      </c>
      <c r="J388">
        <v>3.1315</v>
      </c>
      <c r="K388" s="3">
        <f t="shared" si="12"/>
        <v>4.3414667960626652</v>
      </c>
      <c r="L388">
        <f t="shared" si="13"/>
        <v>18.848333941314625</v>
      </c>
    </row>
    <row r="389" spans="1:12" x14ac:dyDescent="0.3">
      <c r="A389">
        <v>22.69</v>
      </c>
      <c r="B389">
        <v>18.428999999999998</v>
      </c>
      <c r="C389">
        <v>12.7</v>
      </c>
      <c r="D389">
        <v>1</v>
      </c>
      <c r="E389">
        <v>15</v>
      </c>
      <c r="F389">
        <v>99.994</v>
      </c>
      <c r="G389">
        <v>41.018999999999998</v>
      </c>
      <c r="H389">
        <v>1.7328000000000001E-3</v>
      </c>
      <c r="I389">
        <v>4.2610000000000001</v>
      </c>
      <c r="J389">
        <v>4.2610000000000001</v>
      </c>
      <c r="K389" s="3">
        <f t="shared" si="12"/>
        <v>18.779197884530628</v>
      </c>
      <c r="L389">
        <f t="shared" si="13"/>
        <v>352.65827318635962</v>
      </c>
    </row>
    <row r="390" spans="1:12" x14ac:dyDescent="0.3">
      <c r="A390">
        <v>10.14</v>
      </c>
      <c r="B390">
        <v>10.856999999999999</v>
      </c>
      <c r="C390">
        <v>12.7</v>
      </c>
      <c r="D390">
        <v>2</v>
      </c>
      <c r="E390">
        <v>7</v>
      </c>
      <c r="F390">
        <v>98.546000000000006</v>
      </c>
      <c r="G390">
        <v>43.463000000000001</v>
      </c>
      <c r="H390">
        <v>1.3786E-2</v>
      </c>
      <c r="I390">
        <v>-0.71713000000000005</v>
      </c>
      <c r="J390">
        <v>0.71713000000000005</v>
      </c>
      <c r="K390" s="3">
        <f t="shared" si="12"/>
        <v>7.072287968441815</v>
      </c>
      <c r="L390">
        <f t="shared" si="13"/>
        <v>50.017257108566852</v>
      </c>
    </row>
    <row r="391" spans="1:12" x14ac:dyDescent="0.3">
      <c r="A391">
        <v>85.79</v>
      </c>
      <c r="B391">
        <v>85.994</v>
      </c>
      <c r="C391">
        <v>572.49</v>
      </c>
      <c r="D391">
        <v>3</v>
      </c>
      <c r="E391">
        <v>10</v>
      </c>
      <c r="F391">
        <v>97.948999999999998</v>
      </c>
      <c r="G391">
        <v>42.523000000000003</v>
      </c>
      <c r="H391">
        <v>49.137999999999998</v>
      </c>
      <c r="I391">
        <v>-0.20387</v>
      </c>
      <c r="J391">
        <v>0.20387</v>
      </c>
      <c r="K391" s="3">
        <f t="shared" si="12"/>
        <v>0.23763841939620001</v>
      </c>
      <c r="L391">
        <f t="shared" si="13"/>
        <v>5.6472018373124246E-2</v>
      </c>
    </row>
    <row r="392" spans="1:12" x14ac:dyDescent="0.3">
      <c r="A392">
        <v>18.02</v>
      </c>
      <c r="B392">
        <v>15.266</v>
      </c>
      <c r="C392">
        <v>12.7</v>
      </c>
      <c r="D392">
        <v>1</v>
      </c>
      <c r="E392">
        <v>13</v>
      </c>
      <c r="F392">
        <v>26.716999999999999</v>
      </c>
      <c r="G392">
        <v>29.739000000000001</v>
      </c>
      <c r="H392">
        <v>1.624E-3</v>
      </c>
      <c r="I392">
        <v>2.7541000000000002</v>
      </c>
      <c r="J392">
        <v>2.7541000000000002</v>
      </c>
      <c r="K392" s="3">
        <f t="shared" si="12"/>
        <v>15.283573806881245</v>
      </c>
      <c r="L392">
        <f t="shared" si="13"/>
        <v>233.58762831038646</v>
      </c>
    </row>
    <row r="393" spans="1:12" x14ac:dyDescent="0.3">
      <c r="A393">
        <v>5.91</v>
      </c>
      <c r="B393">
        <v>7.1856</v>
      </c>
      <c r="C393">
        <v>12.7</v>
      </c>
      <c r="D393">
        <v>2</v>
      </c>
      <c r="E393">
        <v>3</v>
      </c>
      <c r="F393">
        <v>99.2</v>
      </c>
      <c r="G393">
        <v>39.750999999999998</v>
      </c>
      <c r="H393">
        <v>1.1412E-2</v>
      </c>
      <c r="I393">
        <v>-1.2756000000000001</v>
      </c>
      <c r="J393">
        <v>1.2756000000000001</v>
      </c>
      <c r="K393" s="3">
        <f t="shared" si="12"/>
        <v>21.583756345177665</v>
      </c>
      <c r="L393">
        <f t="shared" si="13"/>
        <v>465.85853796799711</v>
      </c>
    </row>
    <row r="394" spans="1:12" x14ac:dyDescent="0.3">
      <c r="A394">
        <v>86.97</v>
      </c>
      <c r="B394">
        <v>85.994</v>
      </c>
      <c r="C394">
        <v>572.49</v>
      </c>
      <c r="D394">
        <v>3</v>
      </c>
      <c r="E394">
        <v>8</v>
      </c>
      <c r="F394">
        <v>25.306999999999999</v>
      </c>
      <c r="G394">
        <v>6.1368</v>
      </c>
      <c r="H394">
        <v>49.491</v>
      </c>
      <c r="I394">
        <v>0.97613000000000005</v>
      </c>
      <c r="J394">
        <v>0.97613000000000005</v>
      </c>
      <c r="K394" s="3">
        <f t="shared" si="12"/>
        <v>1.1223755317925723</v>
      </c>
      <c r="L394">
        <f t="shared" si="13"/>
        <v>1.2597268343666594</v>
      </c>
    </row>
    <row r="395" spans="1:12" x14ac:dyDescent="0.3">
      <c r="A395">
        <v>106.35</v>
      </c>
      <c r="B395">
        <v>104.8</v>
      </c>
      <c r="C395">
        <v>894.56</v>
      </c>
      <c r="D395">
        <v>4</v>
      </c>
      <c r="E395">
        <v>5</v>
      </c>
      <c r="F395">
        <v>28.881</v>
      </c>
      <c r="G395">
        <v>46.262999999999998</v>
      </c>
      <c r="H395">
        <v>3.5431999999999998E-3</v>
      </c>
      <c r="I395">
        <v>1.5491999999999999</v>
      </c>
      <c r="J395">
        <v>1.5491999999999999</v>
      </c>
      <c r="K395" s="3">
        <f t="shared" si="12"/>
        <v>1.4566995768688293</v>
      </c>
      <c r="L395">
        <f t="shared" si="13"/>
        <v>2.1219736572498262</v>
      </c>
    </row>
    <row r="396" spans="1:12" x14ac:dyDescent="0.3">
      <c r="A396">
        <v>11.3</v>
      </c>
      <c r="B396">
        <v>7.1856</v>
      </c>
      <c r="C396">
        <v>12.7</v>
      </c>
      <c r="D396">
        <v>1</v>
      </c>
      <c r="E396">
        <v>3</v>
      </c>
      <c r="F396">
        <v>99.99</v>
      </c>
      <c r="G396">
        <v>44.307000000000002</v>
      </c>
      <c r="H396">
        <v>1.5728000000000001E-3</v>
      </c>
      <c r="I396">
        <v>4.1143999999999998</v>
      </c>
      <c r="J396">
        <v>4.1143999999999998</v>
      </c>
      <c r="K396" s="3">
        <f t="shared" si="12"/>
        <v>36.410619469026543</v>
      </c>
      <c r="L396">
        <f t="shared" si="13"/>
        <v>1325.7332101182546</v>
      </c>
    </row>
    <row r="397" spans="1:12" x14ac:dyDescent="0.3">
      <c r="A397">
        <v>10.73</v>
      </c>
      <c r="B397">
        <v>10.856999999999999</v>
      </c>
      <c r="C397">
        <v>12.7</v>
      </c>
      <c r="D397">
        <v>2</v>
      </c>
      <c r="E397">
        <v>9</v>
      </c>
      <c r="F397">
        <v>75.144999999999996</v>
      </c>
      <c r="G397">
        <v>6.0251999999999999</v>
      </c>
      <c r="H397">
        <v>2.5079999999999998E-3</v>
      </c>
      <c r="I397">
        <v>-0.12712999999999999</v>
      </c>
      <c r="J397">
        <v>0.12712999999999999</v>
      </c>
      <c r="K397" s="3">
        <f t="shared" si="12"/>
        <v>1.1848089468779122</v>
      </c>
      <c r="L397">
        <f t="shared" si="13"/>
        <v>1.4037722406019473</v>
      </c>
    </row>
    <row r="398" spans="1:12" x14ac:dyDescent="0.3">
      <c r="A398">
        <v>74.69</v>
      </c>
      <c r="B398">
        <v>75.260999999999996</v>
      </c>
      <c r="C398">
        <v>572.49</v>
      </c>
      <c r="D398">
        <v>3</v>
      </c>
      <c r="E398">
        <v>4</v>
      </c>
      <c r="F398">
        <v>1.3637999999999999</v>
      </c>
      <c r="G398">
        <v>6.7862999999999998</v>
      </c>
      <c r="H398">
        <v>49.505000000000003</v>
      </c>
      <c r="I398">
        <v>-0.57147000000000003</v>
      </c>
      <c r="J398">
        <v>0.57147000000000003</v>
      </c>
      <c r="K398" s="3">
        <f t="shared" si="12"/>
        <v>0.76512250635961976</v>
      </c>
      <c r="L398">
        <f t="shared" si="13"/>
        <v>0.58541244973802642</v>
      </c>
    </row>
    <row r="399" spans="1:12" x14ac:dyDescent="0.3">
      <c r="A399">
        <v>21.95</v>
      </c>
      <c r="B399">
        <v>21.442</v>
      </c>
      <c r="C399">
        <v>12.7</v>
      </c>
      <c r="D399">
        <v>1</v>
      </c>
      <c r="E399">
        <v>17</v>
      </c>
      <c r="F399">
        <v>99.994</v>
      </c>
      <c r="G399">
        <v>31.428000000000001</v>
      </c>
      <c r="H399">
        <v>1.7711999999999999E-3</v>
      </c>
      <c r="I399">
        <v>0.50780999999999998</v>
      </c>
      <c r="J399">
        <v>0.50780999999999998</v>
      </c>
      <c r="K399" s="3">
        <f t="shared" si="12"/>
        <v>2.3134851936218679</v>
      </c>
      <c r="L399">
        <f t="shared" si="13"/>
        <v>5.3522137411076116</v>
      </c>
    </row>
    <row r="400" spans="1:12" x14ac:dyDescent="0.3">
      <c r="A400">
        <v>6.75</v>
      </c>
      <c r="B400">
        <v>7.1856</v>
      </c>
      <c r="C400">
        <v>12.7</v>
      </c>
      <c r="D400">
        <v>2</v>
      </c>
      <c r="E400">
        <v>3</v>
      </c>
      <c r="F400">
        <v>99.016999999999996</v>
      </c>
      <c r="G400">
        <v>48.941000000000003</v>
      </c>
      <c r="H400">
        <v>1.5383000000000001E-2</v>
      </c>
      <c r="I400">
        <v>-0.43563000000000002</v>
      </c>
      <c r="J400">
        <v>0.43563000000000002</v>
      </c>
      <c r="K400" s="3">
        <f t="shared" si="12"/>
        <v>6.4537777777777778</v>
      </c>
      <c r="L400">
        <f t="shared" si="13"/>
        <v>41.65124760493827</v>
      </c>
    </row>
    <row r="401" spans="1:12" x14ac:dyDescent="0.3">
      <c r="A401">
        <v>75.400000000000006</v>
      </c>
      <c r="B401">
        <v>75.260999999999996</v>
      </c>
      <c r="C401">
        <v>572.49</v>
      </c>
      <c r="D401">
        <v>3</v>
      </c>
      <c r="E401">
        <v>3</v>
      </c>
      <c r="F401">
        <v>98.155000000000001</v>
      </c>
      <c r="G401">
        <v>54.786999999999999</v>
      </c>
      <c r="H401">
        <v>48.747999999999998</v>
      </c>
      <c r="I401">
        <v>0.13852999999999999</v>
      </c>
      <c r="J401">
        <v>0.13852999999999999</v>
      </c>
      <c r="K401" s="3">
        <f t="shared" si="12"/>
        <v>0.18372679045092835</v>
      </c>
      <c r="L401">
        <f t="shared" si="13"/>
        <v>3.3755533529399334E-2</v>
      </c>
    </row>
    <row r="402" spans="1:12" x14ac:dyDescent="0.3">
      <c r="A402">
        <v>12.56</v>
      </c>
      <c r="B402">
        <v>10.856999999999999</v>
      </c>
      <c r="C402">
        <v>12.7</v>
      </c>
      <c r="D402">
        <v>1</v>
      </c>
      <c r="E402">
        <v>10</v>
      </c>
      <c r="F402">
        <v>26.584</v>
      </c>
      <c r="G402">
        <v>22.579000000000001</v>
      </c>
      <c r="H402">
        <v>1.6768E-3</v>
      </c>
      <c r="I402">
        <v>1.7029000000000001</v>
      </c>
      <c r="J402">
        <v>1.7029000000000001</v>
      </c>
      <c r="K402" s="3">
        <f t="shared" si="12"/>
        <v>13.558121019108279</v>
      </c>
      <c r="L402">
        <f t="shared" si="13"/>
        <v>183.82264556878573</v>
      </c>
    </row>
    <row r="403" spans="1:12" x14ac:dyDescent="0.3">
      <c r="A403">
        <v>10.61</v>
      </c>
      <c r="B403">
        <v>7.1856</v>
      </c>
      <c r="C403">
        <v>12.7</v>
      </c>
      <c r="D403">
        <v>2</v>
      </c>
      <c r="E403">
        <v>6</v>
      </c>
      <c r="F403">
        <v>99.412999999999997</v>
      </c>
      <c r="G403">
        <v>29.428000000000001</v>
      </c>
      <c r="H403">
        <v>8.3336E-3</v>
      </c>
      <c r="I403">
        <v>3.4243999999999999</v>
      </c>
      <c r="J403">
        <v>3.4243999999999999</v>
      </c>
      <c r="K403" s="3">
        <f t="shared" si="12"/>
        <v>32.275212064090482</v>
      </c>
      <c r="L403">
        <f t="shared" si="13"/>
        <v>1041.6893137820118</v>
      </c>
    </row>
    <row r="404" spans="1:12" x14ac:dyDescent="0.3">
      <c r="A404">
        <v>87.81</v>
      </c>
      <c r="B404">
        <v>85.994</v>
      </c>
      <c r="C404">
        <v>572.49</v>
      </c>
      <c r="D404">
        <v>3</v>
      </c>
      <c r="E404">
        <v>8</v>
      </c>
      <c r="F404">
        <v>26.577000000000002</v>
      </c>
      <c r="G404">
        <v>6.1303999999999998</v>
      </c>
      <c r="H404">
        <v>48.999000000000002</v>
      </c>
      <c r="I404">
        <v>1.8161</v>
      </c>
      <c r="J404">
        <v>1.8161</v>
      </c>
      <c r="K404" s="3">
        <f t="shared" si="12"/>
        <v>2.0682154652089739</v>
      </c>
      <c r="L404">
        <f t="shared" si="13"/>
        <v>4.2775152105295726</v>
      </c>
    </row>
    <row r="405" spans="1:12" x14ac:dyDescent="0.3">
      <c r="A405">
        <v>107.07</v>
      </c>
      <c r="B405">
        <v>104.8</v>
      </c>
      <c r="C405">
        <v>894.56</v>
      </c>
      <c r="D405">
        <v>4</v>
      </c>
      <c r="E405">
        <v>5</v>
      </c>
      <c r="F405">
        <v>27.55</v>
      </c>
      <c r="G405">
        <v>25.832999999999998</v>
      </c>
      <c r="H405">
        <v>2.8839999999999998E-3</v>
      </c>
      <c r="I405">
        <v>2.2692000000000001</v>
      </c>
      <c r="J405">
        <v>2.2692000000000001</v>
      </c>
      <c r="K405" s="3">
        <f t="shared" si="12"/>
        <v>2.1193611655926032</v>
      </c>
      <c r="L405">
        <f t="shared" si="13"/>
        <v>4.4916917502220377</v>
      </c>
    </row>
    <row r="406" spans="1:12" x14ac:dyDescent="0.3">
      <c r="A406">
        <v>23.94</v>
      </c>
      <c r="B406">
        <v>21.442</v>
      </c>
      <c r="C406">
        <v>12.7</v>
      </c>
      <c r="D406">
        <v>1</v>
      </c>
      <c r="E406">
        <v>20</v>
      </c>
      <c r="F406">
        <v>100.05</v>
      </c>
      <c r="G406">
        <v>67.094999999999999</v>
      </c>
      <c r="H406">
        <v>1.7224E-3</v>
      </c>
      <c r="I406">
        <v>2.4977999999999998</v>
      </c>
      <c r="J406">
        <v>2.4977999999999998</v>
      </c>
      <c r="K406" s="3">
        <f t="shared" si="12"/>
        <v>10.433583959899748</v>
      </c>
      <c r="L406">
        <f t="shared" si="13"/>
        <v>108.8596742482773</v>
      </c>
    </row>
    <row r="407" spans="1:12" x14ac:dyDescent="0.3">
      <c r="A407">
        <v>7.16</v>
      </c>
      <c r="B407">
        <v>7.1856</v>
      </c>
      <c r="C407">
        <v>12.7</v>
      </c>
      <c r="D407">
        <v>2</v>
      </c>
      <c r="E407">
        <v>4</v>
      </c>
      <c r="F407">
        <v>73.119</v>
      </c>
      <c r="G407">
        <v>8.2927</v>
      </c>
      <c r="H407">
        <v>1.8742000000000002E-2</v>
      </c>
      <c r="I407">
        <v>-2.5627E-2</v>
      </c>
      <c r="J407">
        <v>2.5627E-2</v>
      </c>
      <c r="K407" s="3">
        <f t="shared" si="12"/>
        <v>0.3579189944134078</v>
      </c>
      <c r="L407">
        <f t="shared" si="13"/>
        <v>0.12810600656190504</v>
      </c>
    </row>
    <row r="408" spans="1:12" x14ac:dyDescent="0.3">
      <c r="A408">
        <v>84.33</v>
      </c>
      <c r="B408">
        <v>85.994</v>
      </c>
      <c r="C408">
        <v>572.49</v>
      </c>
      <c r="D408">
        <v>3</v>
      </c>
      <c r="E408">
        <v>10</v>
      </c>
      <c r="F408">
        <v>0.88360000000000005</v>
      </c>
      <c r="G408">
        <v>6.1079999999999997</v>
      </c>
      <c r="H408">
        <v>49.363</v>
      </c>
      <c r="I408">
        <v>-1.6638999999999999</v>
      </c>
      <c r="J408">
        <v>1.6638999999999999</v>
      </c>
      <c r="K408" s="3">
        <f t="shared" si="12"/>
        <v>1.9730819399976285</v>
      </c>
      <c r="L408">
        <f t="shared" si="13"/>
        <v>3.8930523419448053</v>
      </c>
    </row>
    <row r="409" spans="1:12" x14ac:dyDescent="0.3">
      <c r="A409">
        <v>20.46</v>
      </c>
      <c r="B409">
        <v>21.442</v>
      </c>
      <c r="C409">
        <v>12.7</v>
      </c>
      <c r="D409">
        <v>1</v>
      </c>
      <c r="E409">
        <v>18</v>
      </c>
      <c r="F409">
        <v>99.994</v>
      </c>
      <c r="G409">
        <v>44.408000000000001</v>
      </c>
      <c r="H409">
        <v>1.7488E-3</v>
      </c>
      <c r="I409">
        <v>-0.98219000000000001</v>
      </c>
      <c r="J409">
        <v>0.98219000000000001</v>
      </c>
      <c r="K409" s="3">
        <f t="shared" si="12"/>
        <v>4.8005376344086015</v>
      </c>
      <c r="L409">
        <f t="shared" si="13"/>
        <v>23.045161579373332</v>
      </c>
    </row>
    <row r="410" spans="1:12" x14ac:dyDescent="0.3">
      <c r="A410">
        <v>5.6</v>
      </c>
      <c r="B410">
        <v>7.1856</v>
      </c>
      <c r="C410">
        <v>12.7</v>
      </c>
      <c r="D410">
        <v>2</v>
      </c>
      <c r="E410">
        <v>2</v>
      </c>
      <c r="F410">
        <v>42.802999999999997</v>
      </c>
      <c r="G410">
        <v>14.379</v>
      </c>
      <c r="H410">
        <v>1.5086E-2</v>
      </c>
      <c r="I410">
        <v>-1.5855999999999999</v>
      </c>
      <c r="J410">
        <v>1.5855999999999999</v>
      </c>
      <c r="K410" s="3">
        <f t="shared" si="12"/>
        <v>28.314285714285713</v>
      </c>
      <c r="L410">
        <f t="shared" si="13"/>
        <v>801.69877551020397</v>
      </c>
    </row>
    <row r="411" spans="1:12" x14ac:dyDescent="0.3">
      <c r="A411">
        <v>78.42</v>
      </c>
      <c r="B411">
        <v>85.994</v>
      </c>
      <c r="C411">
        <v>572.49</v>
      </c>
      <c r="D411">
        <v>3</v>
      </c>
      <c r="E411">
        <v>10</v>
      </c>
      <c r="F411">
        <v>38.564999999999998</v>
      </c>
      <c r="G411">
        <v>12.683</v>
      </c>
      <c r="H411">
        <v>50.536999999999999</v>
      </c>
      <c r="I411">
        <v>-7.5739000000000001</v>
      </c>
      <c r="J411">
        <v>7.5739000000000001</v>
      </c>
      <c r="K411" s="3">
        <f t="shared" si="12"/>
        <v>9.6581229278245342</v>
      </c>
      <c r="L411">
        <f t="shared" si="13"/>
        <v>93.279338488969955</v>
      </c>
    </row>
    <row r="412" spans="1:12" x14ac:dyDescent="0.3">
      <c r="A412">
        <v>102.97</v>
      </c>
      <c r="B412">
        <v>104.8</v>
      </c>
      <c r="C412">
        <v>894.56</v>
      </c>
      <c r="D412">
        <v>4</v>
      </c>
      <c r="E412">
        <v>5</v>
      </c>
      <c r="F412">
        <v>64.146000000000001</v>
      </c>
      <c r="G412">
        <v>15.222</v>
      </c>
      <c r="H412">
        <v>2.3272000000000002E-3</v>
      </c>
      <c r="I412">
        <v>-1.8308</v>
      </c>
      <c r="J412">
        <v>1.8308</v>
      </c>
      <c r="K412" s="3">
        <f t="shared" si="12"/>
        <v>1.7779935903661261</v>
      </c>
      <c r="L412">
        <f t="shared" si="13"/>
        <v>3.1612612073830282</v>
      </c>
    </row>
    <row r="413" spans="1:12" x14ac:dyDescent="0.3">
      <c r="A413">
        <v>10.71</v>
      </c>
      <c r="B413">
        <v>10.856999999999999</v>
      </c>
      <c r="C413">
        <v>12.7</v>
      </c>
      <c r="D413">
        <v>1</v>
      </c>
      <c r="E413">
        <v>7</v>
      </c>
      <c r="F413">
        <v>28.459</v>
      </c>
      <c r="G413">
        <v>35.369</v>
      </c>
      <c r="H413">
        <v>1.7160000000000001E-3</v>
      </c>
      <c r="I413">
        <v>-0.14713000000000001</v>
      </c>
      <c r="J413">
        <v>0.14713000000000001</v>
      </c>
      <c r="K413" s="3">
        <f t="shared" si="12"/>
        <v>1.3737628384687208</v>
      </c>
      <c r="L413">
        <f t="shared" si="13"/>
        <v>1.8872243363576366</v>
      </c>
    </row>
    <row r="414" spans="1:12" x14ac:dyDescent="0.3">
      <c r="A414">
        <v>7.3</v>
      </c>
      <c r="B414">
        <v>10.856999999999999</v>
      </c>
      <c r="C414">
        <v>12.7</v>
      </c>
      <c r="D414">
        <v>2</v>
      </c>
      <c r="E414">
        <v>7</v>
      </c>
      <c r="F414">
        <v>99.581999999999994</v>
      </c>
      <c r="G414">
        <v>45.579000000000001</v>
      </c>
      <c r="H414">
        <v>5.7216000000000003E-3</v>
      </c>
      <c r="I414">
        <v>-3.5571000000000002</v>
      </c>
      <c r="J414">
        <v>3.5571000000000002</v>
      </c>
      <c r="K414" s="3">
        <f t="shared" si="12"/>
        <v>48.727397260273975</v>
      </c>
      <c r="L414">
        <f t="shared" si="13"/>
        <v>2374.3592437605557</v>
      </c>
    </row>
    <row r="415" spans="1:12" x14ac:dyDescent="0.3">
      <c r="A415">
        <v>79.03</v>
      </c>
      <c r="B415">
        <v>85.994</v>
      </c>
      <c r="C415">
        <v>572.49</v>
      </c>
      <c r="D415">
        <v>3</v>
      </c>
      <c r="E415">
        <v>8</v>
      </c>
      <c r="F415">
        <v>26.798999999999999</v>
      </c>
      <c r="G415">
        <v>6.1740000000000004</v>
      </c>
      <c r="H415">
        <v>49.94</v>
      </c>
      <c r="I415">
        <v>-6.9638999999999998</v>
      </c>
      <c r="J415">
        <v>6.9638999999999998</v>
      </c>
      <c r="K415" s="3">
        <f t="shared" si="12"/>
        <v>8.8117170694672904</v>
      </c>
      <c r="L415">
        <f t="shared" si="13"/>
        <v>77.646357712341214</v>
      </c>
    </row>
    <row r="416" spans="1:12" x14ac:dyDescent="0.3">
      <c r="A416">
        <v>105.98</v>
      </c>
      <c r="B416">
        <v>104.8</v>
      </c>
      <c r="C416">
        <v>894.56</v>
      </c>
      <c r="D416">
        <v>4</v>
      </c>
      <c r="E416">
        <v>5</v>
      </c>
      <c r="F416">
        <v>26.369</v>
      </c>
      <c r="G416">
        <v>63.497999999999998</v>
      </c>
      <c r="H416">
        <v>3.4735999999999999E-3</v>
      </c>
      <c r="I416">
        <v>1.1792</v>
      </c>
      <c r="J416">
        <v>1.1792</v>
      </c>
      <c r="K416" s="3">
        <f t="shared" si="12"/>
        <v>1.1126627665597282</v>
      </c>
      <c r="L416">
        <f t="shared" si="13"/>
        <v>1.2380184320883481</v>
      </c>
    </row>
    <row r="417" spans="1:12" x14ac:dyDescent="0.3">
      <c r="A417">
        <v>17.940000000000001</v>
      </c>
      <c r="B417">
        <v>15.266</v>
      </c>
      <c r="C417">
        <v>12.7</v>
      </c>
      <c r="D417">
        <v>1</v>
      </c>
      <c r="E417">
        <v>13</v>
      </c>
      <c r="F417">
        <v>75.113</v>
      </c>
      <c r="G417">
        <v>15.242000000000001</v>
      </c>
      <c r="H417">
        <v>1.4392000000000001E-3</v>
      </c>
      <c r="I417">
        <v>2.6741000000000001</v>
      </c>
      <c r="J417">
        <v>2.6741000000000001</v>
      </c>
      <c r="K417" s="3">
        <f t="shared" si="12"/>
        <v>14.905797101449275</v>
      </c>
      <c r="L417">
        <f t="shared" si="13"/>
        <v>222.18278722957362</v>
      </c>
    </row>
    <row r="418" spans="1:12" x14ac:dyDescent="0.3">
      <c r="A418">
        <v>14.24</v>
      </c>
      <c r="B418">
        <v>15.266</v>
      </c>
      <c r="C418">
        <v>12.7</v>
      </c>
      <c r="D418">
        <v>2</v>
      </c>
      <c r="E418">
        <v>13</v>
      </c>
      <c r="F418">
        <v>58.378999999999998</v>
      </c>
      <c r="G418">
        <v>7.2450000000000001</v>
      </c>
      <c r="H418">
        <v>1.1282E-2</v>
      </c>
      <c r="I418">
        <v>-1.0259</v>
      </c>
      <c r="J418">
        <v>1.0259</v>
      </c>
      <c r="K418" s="3">
        <f t="shared" si="12"/>
        <v>7.2043539325842705</v>
      </c>
      <c r="L418">
        <f t="shared" si="13"/>
        <v>51.902715585942445</v>
      </c>
    </row>
    <row r="419" spans="1:12" x14ac:dyDescent="0.3">
      <c r="A419">
        <v>77.42</v>
      </c>
      <c r="B419">
        <v>81.186000000000007</v>
      </c>
      <c r="C419">
        <v>572.49</v>
      </c>
      <c r="D419">
        <v>3</v>
      </c>
      <c r="E419">
        <v>7</v>
      </c>
      <c r="F419">
        <v>1.7801</v>
      </c>
      <c r="G419">
        <v>6.8653000000000004</v>
      </c>
      <c r="H419">
        <v>50.143999999999998</v>
      </c>
      <c r="I419">
        <v>-3.7658</v>
      </c>
      <c r="J419">
        <v>3.7658</v>
      </c>
      <c r="K419" s="3">
        <f t="shared" si="12"/>
        <v>4.8641177990183415</v>
      </c>
      <c r="L419">
        <f t="shared" si="13"/>
        <v>23.659641962727036</v>
      </c>
    </row>
    <row r="420" spans="1:12" x14ac:dyDescent="0.3">
      <c r="A420">
        <v>6.52</v>
      </c>
      <c r="B420">
        <v>7.1856</v>
      </c>
      <c r="C420">
        <v>12.7</v>
      </c>
      <c r="D420">
        <v>1</v>
      </c>
      <c r="E420">
        <v>3</v>
      </c>
      <c r="F420">
        <v>99.994</v>
      </c>
      <c r="G420">
        <v>70.320999999999998</v>
      </c>
      <c r="H420">
        <v>1.7024E-3</v>
      </c>
      <c r="I420">
        <v>-0.66563000000000005</v>
      </c>
      <c r="J420">
        <v>0.66563000000000005</v>
      </c>
      <c r="K420" s="3">
        <f t="shared" si="12"/>
        <v>10.209049079754601</v>
      </c>
      <c r="L420">
        <f t="shared" si="13"/>
        <v>104.22468311283828</v>
      </c>
    </row>
    <row r="421" spans="1:12" x14ac:dyDescent="0.3">
      <c r="A421">
        <v>82.72</v>
      </c>
      <c r="B421">
        <v>81.186000000000007</v>
      </c>
      <c r="C421">
        <v>572.49</v>
      </c>
      <c r="D421">
        <v>3</v>
      </c>
      <c r="E421">
        <v>7</v>
      </c>
      <c r="F421">
        <v>98.153000000000006</v>
      </c>
      <c r="G421">
        <v>47.585000000000001</v>
      </c>
      <c r="H421">
        <v>49.618000000000002</v>
      </c>
      <c r="I421">
        <v>1.5342</v>
      </c>
      <c r="J421">
        <v>1.5342</v>
      </c>
      <c r="K421" s="3">
        <f t="shared" si="12"/>
        <v>1.8546905222437138</v>
      </c>
      <c r="L421">
        <f t="shared" si="13"/>
        <v>3.4398769333006598</v>
      </c>
    </row>
    <row r="422" spans="1:12" x14ac:dyDescent="0.3">
      <c r="A422">
        <v>102.23</v>
      </c>
      <c r="B422">
        <v>104.8</v>
      </c>
      <c r="C422">
        <v>894.56</v>
      </c>
      <c r="D422">
        <v>4</v>
      </c>
      <c r="E422">
        <v>5</v>
      </c>
      <c r="F422">
        <v>89.204999999999998</v>
      </c>
      <c r="G422">
        <v>28.856000000000002</v>
      </c>
      <c r="H422">
        <v>6.2167999999999998E-3</v>
      </c>
      <c r="I422">
        <v>-2.5708000000000002</v>
      </c>
      <c r="J422">
        <v>2.5708000000000002</v>
      </c>
      <c r="K422" s="3">
        <f t="shared" si="12"/>
        <v>2.5147217059571556</v>
      </c>
      <c r="L422">
        <f t="shared" si="13"/>
        <v>6.3238252584120671</v>
      </c>
    </row>
    <row r="423" spans="1:12" x14ac:dyDescent="0.3">
      <c r="A423">
        <v>21.72</v>
      </c>
      <c r="B423">
        <v>21.442</v>
      </c>
      <c r="C423">
        <v>12.7</v>
      </c>
      <c r="D423">
        <v>1</v>
      </c>
      <c r="E423">
        <v>18</v>
      </c>
      <c r="F423">
        <v>25.35</v>
      </c>
      <c r="G423">
        <v>52.106999999999999</v>
      </c>
      <c r="H423">
        <v>1.6424E-3</v>
      </c>
      <c r="I423">
        <v>0.27781</v>
      </c>
      <c r="J423">
        <v>0.27781</v>
      </c>
      <c r="K423" s="3">
        <f t="shared" si="12"/>
        <v>1.2790515653775323</v>
      </c>
      <c r="L423">
        <f t="shared" si="13"/>
        <v>1.6359729068947158</v>
      </c>
    </row>
    <row r="424" spans="1:12" x14ac:dyDescent="0.3">
      <c r="A424">
        <v>6.76</v>
      </c>
      <c r="B424">
        <v>10.856999999999999</v>
      </c>
      <c r="C424">
        <v>12.7</v>
      </c>
      <c r="D424">
        <v>2</v>
      </c>
      <c r="E424">
        <v>7</v>
      </c>
      <c r="F424">
        <v>98.26</v>
      </c>
      <c r="G424">
        <v>63.029000000000003</v>
      </c>
      <c r="H424">
        <v>1.4515999999999999E-2</v>
      </c>
      <c r="I424">
        <v>-4.0971000000000002</v>
      </c>
      <c r="J424">
        <v>4.0971000000000002</v>
      </c>
      <c r="K424" s="3">
        <f t="shared" si="12"/>
        <v>60.607988165680482</v>
      </c>
      <c r="L424">
        <f t="shared" si="13"/>
        <v>3673.3282294912651</v>
      </c>
    </row>
    <row r="425" spans="1:12" x14ac:dyDescent="0.3">
      <c r="A425">
        <v>81.77</v>
      </c>
      <c r="B425">
        <v>85.994</v>
      </c>
      <c r="C425">
        <v>572.49</v>
      </c>
      <c r="D425">
        <v>3</v>
      </c>
      <c r="E425">
        <v>9</v>
      </c>
      <c r="F425">
        <v>25.439</v>
      </c>
      <c r="G425">
        <v>47.085000000000001</v>
      </c>
      <c r="H425">
        <v>49.061999999999998</v>
      </c>
      <c r="I425">
        <v>-4.2239000000000004</v>
      </c>
      <c r="J425">
        <v>4.2239000000000004</v>
      </c>
      <c r="K425" s="3">
        <f t="shared" si="12"/>
        <v>5.1655864008805192</v>
      </c>
      <c r="L425">
        <f t="shared" si="13"/>
        <v>26.683282864961757</v>
      </c>
    </row>
    <row r="426" spans="1:12" x14ac:dyDescent="0.3">
      <c r="A426">
        <v>104.37</v>
      </c>
      <c r="B426">
        <v>104.8</v>
      </c>
      <c r="C426">
        <v>894.56</v>
      </c>
      <c r="D426">
        <v>4</v>
      </c>
      <c r="E426">
        <v>5</v>
      </c>
      <c r="F426">
        <v>22.873000000000001</v>
      </c>
      <c r="G426">
        <v>16.55</v>
      </c>
      <c r="H426">
        <v>2.3568E-3</v>
      </c>
      <c r="I426">
        <v>-0.43081000000000003</v>
      </c>
      <c r="J426">
        <v>0.43081000000000003</v>
      </c>
      <c r="K426" s="3">
        <f t="shared" si="12"/>
        <v>0.41277186931110477</v>
      </c>
      <c r="L426">
        <f t="shared" si="13"/>
        <v>0.17038061609458374</v>
      </c>
    </row>
    <row r="427" spans="1:12" x14ac:dyDescent="0.3">
      <c r="A427">
        <v>8.85</v>
      </c>
      <c r="B427">
        <v>7.1856</v>
      </c>
      <c r="C427">
        <v>12.7</v>
      </c>
      <c r="D427">
        <v>1</v>
      </c>
      <c r="E427">
        <v>6</v>
      </c>
      <c r="F427">
        <v>99.995999999999995</v>
      </c>
      <c r="G427">
        <v>21.838999999999999</v>
      </c>
      <c r="H427">
        <v>1.3071999999999999E-3</v>
      </c>
      <c r="I427">
        <v>1.6644000000000001</v>
      </c>
      <c r="J427">
        <v>1.6644000000000001</v>
      </c>
      <c r="K427" s="3">
        <f t="shared" si="12"/>
        <v>18.80677966101695</v>
      </c>
      <c r="L427">
        <f t="shared" si="13"/>
        <v>353.69496121804082</v>
      </c>
    </row>
    <row r="428" spans="1:12" x14ac:dyDescent="0.3">
      <c r="A428">
        <v>7.43</v>
      </c>
      <c r="B428">
        <v>7.1856</v>
      </c>
      <c r="C428">
        <v>12.7</v>
      </c>
      <c r="D428">
        <v>2</v>
      </c>
      <c r="E428">
        <v>4</v>
      </c>
      <c r="F428">
        <v>74.150999999999996</v>
      </c>
      <c r="G428">
        <v>6.1172000000000004</v>
      </c>
      <c r="H428">
        <v>4.8040000000000001E-3</v>
      </c>
      <c r="I428">
        <v>0.24437</v>
      </c>
      <c r="J428">
        <v>0.24437</v>
      </c>
      <c r="K428" s="3">
        <f t="shared" si="12"/>
        <v>3.288963660834455</v>
      </c>
      <c r="L428">
        <f t="shared" si="13"/>
        <v>10.817281962289581</v>
      </c>
    </row>
    <row r="429" spans="1:12" x14ac:dyDescent="0.3">
      <c r="A429">
        <v>73.64</v>
      </c>
      <c r="B429">
        <v>75.260999999999996</v>
      </c>
      <c r="C429">
        <v>572.49</v>
      </c>
      <c r="D429">
        <v>3</v>
      </c>
      <c r="E429">
        <v>4</v>
      </c>
      <c r="F429">
        <v>1.2484999999999999</v>
      </c>
      <c r="G429">
        <v>6.1772999999999998</v>
      </c>
      <c r="H429">
        <v>49.965000000000003</v>
      </c>
      <c r="I429">
        <v>-1.6214999999999999</v>
      </c>
      <c r="J429">
        <v>1.6214999999999999</v>
      </c>
      <c r="K429" s="3">
        <f t="shared" si="12"/>
        <v>2.2019282998370451</v>
      </c>
      <c r="L429">
        <f t="shared" si="13"/>
        <v>4.8484882376232603</v>
      </c>
    </row>
    <row r="430" spans="1:12" x14ac:dyDescent="0.3">
      <c r="A430">
        <v>5.94</v>
      </c>
      <c r="B430">
        <v>7.1856</v>
      </c>
      <c r="C430">
        <v>12.7</v>
      </c>
      <c r="D430">
        <v>1</v>
      </c>
      <c r="E430">
        <v>6</v>
      </c>
      <c r="F430">
        <v>100.01</v>
      </c>
      <c r="G430">
        <v>38.012</v>
      </c>
      <c r="H430">
        <v>1.7752E-3</v>
      </c>
      <c r="I430">
        <v>-1.2456</v>
      </c>
      <c r="J430">
        <v>1.2456</v>
      </c>
      <c r="K430" s="3">
        <f t="shared" si="12"/>
        <v>20.969696969696969</v>
      </c>
      <c r="L430">
        <f t="shared" si="13"/>
        <v>439.72819100091823</v>
      </c>
    </row>
    <row r="431" spans="1:12" x14ac:dyDescent="0.3">
      <c r="A431">
        <v>8.08</v>
      </c>
      <c r="B431">
        <v>7.1856</v>
      </c>
      <c r="C431">
        <v>12.7</v>
      </c>
      <c r="D431">
        <v>2</v>
      </c>
      <c r="E431">
        <v>5</v>
      </c>
      <c r="F431">
        <v>99.722999999999999</v>
      </c>
      <c r="G431">
        <v>41.792000000000002</v>
      </c>
      <c r="H431">
        <v>3.888E-3</v>
      </c>
      <c r="I431">
        <v>0.89437</v>
      </c>
      <c r="J431">
        <v>0.89437</v>
      </c>
      <c r="K431" s="3">
        <f t="shared" si="12"/>
        <v>11.068935643564357</v>
      </c>
      <c r="L431">
        <f t="shared" si="13"/>
        <v>122.52133628136949</v>
      </c>
    </row>
    <row r="432" spans="1:12" x14ac:dyDescent="0.3">
      <c r="A432">
        <v>73.72</v>
      </c>
      <c r="B432">
        <v>75.260999999999996</v>
      </c>
      <c r="C432">
        <v>572.49</v>
      </c>
      <c r="D432">
        <v>3</v>
      </c>
      <c r="E432">
        <v>2</v>
      </c>
      <c r="F432">
        <v>98.206999999999994</v>
      </c>
      <c r="G432">
        <v>41.917000000000002</v>
      </c>
      <c r="H432">
        <v>49.136000000000003</v>
      </c>
      <c r="I432">
        <v>-1.5415000000000001</v>
      </c>
      <c r="J432">
        <v>1.5415000000000001</v>
      </c>
      <c r="K432" s="3">
        <f t="shared" si="12"/>
        <v>2.0910200759631037</v>
      </c>
      <c r="L432">
        <f t="shared" si="13"/>
        <v>4.3723649580807438</v>
      </c>
    </row>
    <row r="433" spans="1:12" x14ac:dyDescent="0.3">
      <c r="A433">
        <v>6.19</v>
      </c>
      <c r="B433">
        <v>7.1856</v>
      </c>
      <c r="C433">
        <v>12.7</v>
      </c>
      <c r="D433">
        <v>1</v>
      </c>
      <c r="E433">
        <v>3</v>
      </c>
      <c r="F433">
        <v>27.582000000000001</v>
      </c>
      <c r="G433">
        <v>47.929000000000002</v>
      </c>
      <c r="H433">
        <v>1.7424000000000001E-3</v>
      </c>
      <c r="I433">
        <v>-0.99563000000000001</v>
      </c>
      <c r="J433">
        <v>0.99563000000000001</v>
      </c>
      <c r="K433" s="3">
        <f t="shared" si="12"/>
        <v>16.08449111470113</v>
      </c>
      <c r="L433">
        <f t="shared" si="13"/>
        <v>258.7108544188996</v>
      </c>
    </row>
    <row r="434" spans="1:12" x14ac:dyDescent="0.3">
      <c r="A434">
        <v>77.73</v>
      </c>
      <c r="B434">
        <v>75.260999999999996</v>
      </c>
      <c r="C434">
        <v>572.49</v>
      </c>
      <c r="D434">
        <v>3</v>
      </c>
      <c r="E434">
        <v>3</v>
      </c>
      <c r="F434">
        <v>71.349999999999994</v>
      </c>
      <c r="G434">
        <v>5.5201000000000002</v>
      </c>
      <c r="H434">
        <v>48.345999999999997</v>
      </c>
      <c r="I434">
        <v>2.4685000000000001</v>
      </c>
      <c r="J434">
        <v>2.4685000000000001</v>
      </c>
      <c r="K434" s="3">
        <f t="shared" si="12"/>
        <v>3.1757365238646598</v>
      </c>
      <c r="L434">
        <f t="shared" si="13"/>
        <v>10.085302469007992</v>
      </c>
    </row>
    <row r="435" spans="1:12" x14ac:dyDescent="0.3">
      <c r="A435">
        <v>26.98</v>
      </c>
      <c r="B435">
        <v>21.442</v>
      </c>
      <c r="C435">
        <v>12.7</v>
      </c>
      <c r="D435">
        <v>1</v>
      </c>
      <c r="E435">
        <v>20</v>
      </c>
      <c r="F435">
        <v>100.36</v>
      </c>
      <c r="G435">
        <v>57.103999999999999</v>
      </c>
      <c r="H435">
        <v>1.7087999999999999E-3</v>
      </c>
      <c r="I435">
        <v>5.5377999999999998</v>
      </c>
      <c r="J435">
        <v>5.5377999999999998</v>
      </c>
      <c r="K435" s="3">
        <f t="shared" si="12"/>
        <v>20.525574499629354</v>
      </c>
      <c r="L435">
        <f t="shared" si="13"/>
        <v>421.29920853983481</v>
      </c>
    </row>
    <row r="436" spans="1:12" x14ac:dyDescent="0.3">
      <c r="A436">
        <v>14.24</v>
      </c>
      <c r="B436">
        <v>15.266</v>
      </c>
      <c r="C436">
        <v>12.7</v>
      </c>
      <c r="D436">
        <v>2</v>
      </c>
      <c r="E436">
        <v>12</v>
      </c>
      <c r="F436">
        <v>76.292000000000002</v>
      </c>
      <c r="G436">
        <v>8.5136000000000003</v>
      </c>
      <c r="H436">
        <v>1.7985999999999999E-2</v>
      </c>
      <c r="I436">
        <v>-1.0259</v>
      </c>
      <c r="J436">
        <v>1.0259</v>
      </c>
      <c r="K436" s="3">
        <f t="shared" si="12"/>
        <v>7.2043539325842705</v>
      </c>
      <c r="L436">
        <f t="shared" si="13"/>
        <v>51.902715585942445</v>
      </c>
    </row>
    <row r="437" spans="1:12" x14ac:dyDescent="0.3">
      <c r="A437">
        <v>72.180000000000007</v>
      </c>
      <c r="B437">
        <v>75.260999999999996</v>
      </c>
      <c r="C437">
        <v>572.49</v>
      </c>
      <c r="D437">
        <v>3</v>
      </c>
      <c r="E437">
        <v>4</v>
      </c>
      <c r="F437">
        <v>1.8835999999999999</v>
      </c>
      <c r="G437">
        <v>7.6193999999999997</v>
      </c>
      <c r="H437">
        <v>49.054000000000002</v>
      </c>
      <c r="I437">
        <v>-3.0815000000000001</v>
      </c>
      <c r="J437">
        <v>3.0815000000000001</v>
      </c>
      <c r="K437" s="3">
        <f t="shared" si="12"/>
        <v>4.2691881407592129</v>
      </c>
      <c r="L437">
        <f t="shared" si="13"/>
        <v>18.225967381199105</v>
      </c>
    </row>
    <row r="438" spans="1:12" x14ac:dyDescent="0.3">
      <c r="A438">
        <v>22.38</v>
      </c>
      <c r="B438">
        <v>21.442</v>
      </c>
      <c r="C438">
        <v>12.7</v>
      </c>
      <c r="D438">
        <v>1</v>
      </c>
      <c r="E438">
        <v>19</v>
      </c>
      <c r="F438">
        <v>99.992000000000004</v>
      </c>
      <c r="G438">
        <v>44.466000000000001</v>
      </c>
      <c r="H438">
        <v>1.7512000000000001E-3</v>
      </c>
      <c r="I438">
        <v>0.93781000000000003</v>
      </c>
      <c r="J438">
        <v>0.93781000000000003</v>
      </c>
      <c r="K438" s="3">
        <f t="shared" si="12"/>
        <v>4.1903932082216269</v>
      </c>
      <c r="L438">
        <f t="shared" si="13"/>
        <v>17.559395239509939</v>
      </c>
    </row>
    <row r="439" spans="1:12" x14ac:dyDescent="0.3">
      <c r="A439">
        <v>83.05</v>
      </c>
      <c r="B439">
        <v>79.251000000000005</v>
      </c>
      <c r="C439">
        <v>572.49</v>
      </c>
      <c r="D439">
        <v>3</v>
      </c>
      <c r="E439">
        <v>6</v>
      </c>
      <c r="F439">
        <v>98.450999999999993</v>
      </c>
      <c r="G439">
        <v>18.600999999999999</v>
      </c>
      <c r="H439">
        <v>48.945</v>
      </c>
      <c r="I439">
        <v>3.7991999999999999</v>
      </c>
      <c r="J439">
        <v>3.7991999999999999</v>
      </c>
      <c r="K439" s="3">
        <f t="shared" si="12"/>
        <v>4.5745936183022282</v>
      </c>
      <c r="L439">
        <f t="shared" si="13"/>
        <v>20.926906772611474</v>
      </c>
    </row>
    <row r="440" spans="1:12" x14ac:dyDescent="0.3">
      <c r="A440">
        <v>102.39</v>
      </c>
      <c r="B440">
        <v>104.8</v>
      </c>
      <c r="C440">
        <v>894.56</v>
      </c>
      <c r="D440">
        <v>4</v>
      </c>
      <c r="E440">
        <v>3</v>
      </c>
      <c r="F440">
        <v>99.995999999999995</v>
      </c>
      <c r="G440">
        <v>47.786999999999999</v>
      </c>
      <c r="H440">
        <v>2.5560000000000001E-3</v>
      </c>
      <c r="I440">
        <v>-2.4108000000000001</v>
      </c>
      <c r="J440">
        <v>2.4108000000000001</v>
      </c>
      <c r="K440" s="3">
        <f t="shared" si="12"/>
        <v>2.3545268092587168</v>
      </c>
      <c r="L440">
        <f t="shared" si="13"/>
        <v>5.5437964955180341</v>
      </c>
    </row>
    <row r="441" spans="1:12" x14ac:dyDescent="0.3">
      <c r="A441">
        <v>19.84</v>
      </c>
      <c r="B441">
        <v>15.266</v>
      </c>
      <c r="C441">
        <v>12.7</v>
      </c>
      <c r="D441">
        <v>1</v>
      </c>
      <c r="E441">
        <v>13</v>
      </c>
      <c r="F441">
        <v>27.315999999999999</v>
      </c>
      <c r="G441">
        <v>32.286999999999999</v>
      </c>
      <c r="H441">
        <v>1.7136E-3</v>
      </c>
      <c r="I441">
        <v>4.5740999999999996</v>
      </c>
      <c r="J441">
        <v>4.5740999999999996</v>
      </c>
      <c r="K441" s="3">
        <f t="shared" si="12"/>
        <v>23.054939516129032</v>
      </c>
      <c r="L441">
        <f t="shared" si="13"/>
        <v>531.530236092368</v>
      </c>
    </row>
    <row r="442" spans="1:12" x14ac:dyDescent="0.3">
      <c r="A442">
        <v>11.03</v>
      </c>
      <c r="B442">
        <v>10.856999999999999</v>
      </c>
      <c r="C442">
        <v>12.7</v>
      </c>
      <c r="D442">
        <v>2</v>
      </c>
      <c r="E442">
        <v>10</v>
      </c>
      <c r="F442">
        <v>98.884</v>
      </c>
      <c r="G442">
        <v>33.290999999999997</v>
      </c>
      <c r="H442">
        <v>1.2121E-2</v>
      </c>
      <c r="I442">
        <v>0.17287</v>
      </c>
      <c r="J442">
        <v>0.17287</v>
      </c>
      <c r="K442" s="3">
        <f t="shared" si="12"/>
        <v>1.5672710788757933</v>
      </c>
      <c r="L442">
        <f t="shared" si="13"/>
        <v>2.4563386346804932</v>
      </c>
    </row>
    <row r="443" spans="1:12" x14ac:dyDescent="0.3">
      <c r="A443">
        <v>87.6</v>
      </c>
      <c r="B443">
        <v>81.186000000000007</v>
      </c>
      <c r="C443">
        <v>572.49</v>
      </c>
      <c r="D443">
        <v>3</v>
      </c>
      <c r="E443">
        <v>7</v>
      </c>
      <c r="F443">
        <v>28.895</v>
      </c>
      <c r="G443">
        <v>32.136000000000003</v>
      </c>
      <c r="H443">
        <v>49.951000000000001</v>
      </c>
      <c r="I443">
        <v>6.4142000000000001</v>
      </c>
      <c r="J443">
        <v>6.4142000000000001</v>
      </c>
      <c r="K443" s="3">
        <f t="shared" si="12"/>
        <v>7.322146118721462</v>
      </c>
      <c r="L443">
        <f t="shared" si="13"/>
        <v>53.613823783907769</v>
      </c>
    </row>
    <row r="444" spans="1:12" x14ac:dyDescent="0.3">
      <c r="A444">
        <v>108.66</v>
      </c>
      <c r="B444">
        <v>104.8</v>
      </c>
      <c r="C444">
        <v>894.56</v>
      </c>
      <c r="D444">
        <v>4</v>
      </c>
      <c r="E444">
        <v>4</v>
      </c>
      <c r="F444">
        <v>27.751000000000001</v>
      </c>
      <c r="G444">
        <v>36.106000000000002</v>
      </c>
      <c r="H444">
        <v>2.5056000000000002E-3</v>
      </c>
      <c r="I444">
        <v>3.8592</v>
      </c>
      <c r="J444">
        <v>3.8592</v>
      </c>
      <c r="K444" s="3">
        <f t="shared" si="12"/>
        <v>3.5516289342904477</v>
      </c>
      <c r="L444">
        <f t="shared" si="13"/>
        <v>12.614068086889102</v>
      </c>
    </row>
    <row r="445" spans="1:12" x14ac:dyDescent="0.3">
      <c r="A445">
        <v>9</v>
      </c>
      <c r="B445">
        <v>10.856999999999999</v>
      </c>
      <c r="C445">
        <v>12.7</v>
      </c>
      <c r="D445">
        <v>1</v>
      </c>
      <c r="E445">
        <v>7</v>
      </c>
      <c r="F445">
        <v>100</v>
      </c>
      <c r="G445">
        <v>70.337000000000003</v>
      </c>
      <c r="H445">
        <v>1.6872E-3</v>
      </c>
      <c r="I445">
        <v>-1.8571</v>
      </c>
      <c r="J445">
        <v>1.8571</v>
      </c>
      <c r="K445" s="3">
        <f t="shared" si="12"/>
        <v>20.634444444444444</v>
      </c>
      <c r="L445">
        <f t="shared" si="13"/>
        <v>425.78029753086417</v>
      </c>
    </row>
    <row r="446" spans="1:12" x14ac:dyDescent="0.3">
      <c r="A446">
        <v>16.329999999999998</v>
      </c>
      <c r="B446">
        <v>15.266</v>
      </c>
      <c r="C446">
        <v>12.7</v>
      </c>
      <c r="D446">
        <v>2</v>
      </c>
      <c r="E446">
        <v>13</v>
      </c>
      <c r="F446">
        <v>74.67</v>
      </c>
      <c r="G446">
        <v>6.7595999999999998</v>
      </c>
      <c r="H446">
        <v>7.2848000000000001E-3</v>
      </c>
      <c r="I446">
        <v>1.0641</v>
      </c>
      <c r="J446">
        <v>1.0641</v>
      </c>
      <c r="K446" s="3">
        <f t="shared" si="12"/>
        <v>6.5162278015921631</v>
      </c>
      <c r="L446">
        <f t="shared" si="13"/>
        <v>42.461224762242637</v>
      </c>
    </row>
    <row r="447" spans="1:12" x14ac:dyDescent="0.3">
      <c r="A447">
        <v>73.39</v>
      </c>
      <c r="B447">
        <v>79.251000000000005</v>
      </c>
      <c r="C447">
        <v>572.49</v>
      </c>
      <c r="D447">
        <v>3</v>
      </c>
      <c r="E447">
        <v>6</v>
      </c>
      <c r="F447">
        <v>1.7131000000000001</v>
      </c>
      <c r="G447">
        <v>6.3342999999999998</v>
      </c>
      <c r="H447">
        <v>49.34</v>
      </c>
      <c r="I447">
        <v>-5.8608000000000002</v>
      </c>
      <c r="J447">
        <v>5.8608000000000002</v>
      </c>
      <c r="K447" s="3">
        <f t="shared" si="12"/>
        <v>7.9858291320343371</v>
      </c>
      <c r="L447">
        <f t="shared" si="13"/>
        <v>63.773466926048293</v>
      </c>
    </row>
    <row r="448" spans="1:12" x14ac:dyDescent="0.3">
      <c r="A448">
        <v>105.03</v>
      </c>
      <c r="B448">
        <v>104.8</v>
      </c>
      <c r="C448">
        <v>894.56</v>
      </c>
      <c r="D448">
        <v>4</v>
      </c>
      <c r="E448">
        <v>3</v>
      </c>
      <c r="F448">
        <v>99.99</v>
      </c>
      <c r="G448">
        <v>60.746000000000002</v>
      </c>
      <c r="H448">
        <v>2.3728E-3</v>
      </c>
      <c r="I448">
        <v>0.22919</v>
      </c>
      <c r="J448">
        <v>0.22919</v>
      </c>
      <c r="K448" s="3">
        <f t="shared" si="12"/>
        <v>0.21821384366371516</v>
      </c>
      <c r="L448">
        <f t="shared" si="13"/>
        <v>4.7617281566492323E-2</v>
      </c>
    </row>
    <row r="449" spans="1:12" x14ac:dyDescent="0.3">
      <c r="A449">
        <v>6.77</v>
      </c>
      <c r="B449">
        <v>7.1856</v>
      </c>
      <c r="C449">
        <v>12.7</v>
      </c>
      <c r="D449">
        <v>2</v>
      </c>
      <c r="E449">
        <v>3</v>
      </c>
      <c r="F449">
        <v>99.831000000000003</v>
      </c>
      <c r="G449">
        <v>38.072000000000003</v>
      </c>
      <c r="H449">
        <v>1.7968000000000001E-3</v>
      </c>
      <c r="I449">
        <v>-0.41563</v>
      </c>
      <c r="J449">
        <v>0.41563</v>
      </c>
      <c r="K449" s="3">
        <f t="shared" si="12"/>
        <v>6.1392909896602665</v>
      </c>
      <c r="L449">
        <f t="shared" si="13"/>
        <v>37.690893855723736</v>
      </c>
    </row>
    <row r="450" spans="1:12" x14ac:dyDescent="0.3">
      <c r="A450">
        <v>78.239999999999995</v>
      </c>
      <c r="B450">
        <v>85.994</v>
      </c>
      <c r="C450">
        <v>572.49</v>
      </c>
      <c r="D450">
        <v>3</v>
      </c>
      <c r="E450">
        <v>9</v>
      </c>
      <c r="F450">
        <v>97.725999999999999</v>
      </c>
      <c r="G450">
        <v>38.801000000000002</v>
      </c>
      <c r="H450">
        <v>49.387</v>
      </c>
      <c r="I450">
        <v>-7.7538999999999998</v>
      </c>
      <c r="J450">
        <v>7.7538999999999998</v>
      </c>
      <c r="K450" s="3">
        <f t="shared" si="12"/>
        <v>9.9104038854805729</v>
      </c>
      <c r="L450">
        <f t="shared" si="13"/>
        <v>98.216105173348438</v>
      </c>
    </row>
    <row r="451" spans="1:12" x14ac:dyDescent="0.3">
      <c r="A451">
        <v>19.04</v>
      </c>
      <c r="B451">
        <v>21.442</v>
      </c>
      <c r="C451">
        <v>12.7</v>
      </c>
      <c r="D451">
        <v>1</v>
      </c>
      <c r="E451">
        <v>18</v>
      </c>
      <c r="F451">
        <v>28.36</v>
      </c>
      <c r="G451">
        <v>23.837</v>
      </c>
      <c r="H451">
        <v>1.6776E-3</v>
      </c>
      <c r="I451">
        <v>-2.4022000000000001</v>
      </c>
      <c r="J451">
        <v>2.4022000000000001</v>
      </c>
      <c r="K451" s="3">
        <f t="shared" ref="K451:K514" si="14">(J451/A451)*100</f>
        <v>12.616596638655464</v>
      </c>
      <c r="L451">
        <f t="shared" ref="L451:L514" si="15">K451^2</f>
        <v>159.17851074253235</v>
      </c>
    </row>
    <row r="452" spans="1:12" x14ac:dyDescent="0.3">
      <c r="A452">
        <v>12.53</v>
      </c>
      <c r="B452">
        <v>10.856999999999999</v>
      </c>
      <c r="C452">
        <v>12.7</v>
      </c>
      <c r="D452">
        <v>2</v>
      </c>
      <c r="E452">
        <v>10</v>
      </c>
      <c r="F452">
        <v>98.266999999999996</v>
      </c>
      <c r="G452">
        <v>24.28</v>
      </c>
      <c r="H452">
        <v>1.5626000000000001E-2</v>
      </c>
      <c r="I452">
        <v>1.6729000000000001</v>
      </c>
      <c r="J452">
        <v>1.6729000000000001</v>
      </c>
      <c r="K452" s="3">
        <f t="shared" si="14"/>
        <v>13.351157222665606</v>
      </c>
      <c r="L452">
        <f t="shared" si="15"/>
        <v>178.25339918433596</v>
      </c>
    </row>
    <row r="453" spans="1:12" x14ac:dyDescent="0.3">
      <c r="A453">
        <v>74.3</v>
      </c>
      <c r="B453">
        <v>75.260999999999996</v>
      </c>
      <c r="C453">
        <v>572.49</v>
      </c>
      <c r="D453">
        <v>3</v>
      </c>
      <c r="E453">
        <v>3</v>
      </c>
      <c r="F453">
        <v>26.765999999999998</v>
      </c>
      <c r="G453">
        <v>53.430999999999997</v>
      </c>
      <c r="H453">
        <v>49.296999999999997</v>
      </c>
      <c r="I453">
        <v>-0.96147000000000005</v>
      </c>
      <c r="J453">
        <v>0.96147000000000005</v>
      </c>
      <c r="K453" s="3">
        <f t="shared" si="14"/>
        <v>1.2940376850605653</v>
      </c>
      <c r="L453">
        <f t="shared" si="15"/>
        <v>1.6745335303569067</v>
      </c>
    </row>
    <row r="454" spans="1:12" x14ac:dyDescent="0.3">
      <c r="A454">
        <v>108.75</v>
      </c>
      <c r="B454">
        <v>104.8</v>
      </c>
      <c r="C454">
        <v>894.56</v>
      </c>
      <c r="D454">
        <v>4</v>
      </c>
      <c r="E454">
        <v>3</v>
      </c>
      <c r="F454">
        <v>27.803999999999998</v>
      </c>
      <c r="G454">
        <v>35.529000000000003</v>
      </c>
      <c r="H454">
        <v>2.3456000000000002E-3</v>
      </c>
      <c r="I454">
        <v>3.9491999999999998</v>
      </c>
      <c r="J454">
        <v>3.9491999999999998</v>
      </c>
      <c r="K454" s="3">
        <f t="shared" si="14"/>
        <v>3.631448275862069</v>
      </c>
      <c r="L454">
        <f t="shared" si="15"/>
        <v>13.187416580261594</v>
      </c>
    </row>
    <row r="455" spans="1:12" x14ac:dyDescent="0.3">
      <c r="A455">
        <v>12.1</v>
      </c>
      <c r="B455">
        <v>10.856999999999999</v>
      </c>
      <c r="C455">
        <v>12.7</v>
      </c>
      <c r="D455">
        <v>1</v>
      </c>
      <c r="E455">
        <v>7</v>
      </c>
      <c r="F455">
        <v>99.977000000000004</v>
      </c>
      <c r="G455">
        <v>38.012999999999998</v>
      </c>
      <c r="H455">
        <v>1.6992000000000001E-3</v>
      </c>
      <c r="I455">
        <v>1.2428999999999999</v>
      </c>
      <c r="J455">
        <v>1.2428999999999999</v>
      </c>
      <c r="K455" s="3">
        <f t="shared" si="14"/>
        <v>10.271900826446281</v>
      </c>
      <c r="L455">
        <f t="shared" si="15"/>
        <v>105.51194658834778</v>
      </c>
    </row>
    <row r="456" spans="1:12" x14ac:dyDescent="0.3">
      <c r="A456">
        <v>6.26</v>
      </c>
      <c r="B456">
        <v>7.1856</v>
      </c>
      <c r="C456">
        <v>12.7</v>
      </c>
      <c r="D456">
        <v>2</v>
      </c>
      <c r="E456">
        <v>5</v>
      </c>
      <c r="F456">
        <v>73.611000000000004</v>
      </c>
      <c r="G456">
        <v>6.8247</v>
      </c>
      <c r="H456">
        <v>6.8599999999999998E-3</v>
      </c>
      <c r="I456">
        <v>-0.92562999999999995</v>
      </c>
      <c r="J456">
        <v>0.92562999999999995</v>
      </c>
      <c r="K456" s="3">
        <f t="shared" si="14"/>
        <v>14.786421725239615</v>
      </c>
      <c r="L456">
        <f t="shared" si="15"/>
        <v>218.63826743663807</v>
      </c>
    </row>
    <row r="457" spans="1:12" x14ac:dyDescent="0.3">
      <c r="A457">
        <v>90.63</v>
      </c>
      <c r="B457">
        <v>85.994</v>
      </c>
      <c r="C457">
        <v>572.49</v>
      </c>
      <c r="D457">
        <v>3</v>
      </c>
      <c r="E457">
        <v>10</v>
      </c>
      <c r="F457">
        <v>0.88239999999999996</v>
      </c>
      <c r="G457">
        <v>6.2630999999999997</v>
      </c>
      <c r="H457">
        <v>49.747999999999998</v>
      </c>
      <c r="I457">
        <v>4.6360999999999999</v>
      </c>
      <c r="J457">
        <v>4.6360999999999999</v>
      </c>
      <c r="K457" s="3">
        <f t="shared" si="14"/>
        <v>5.1154143219684434</v>
      </c>
      <c r="L457">
        <f t="shared" si="15"/>
        <v>26.16746368539987</v>
      </c>
    </row>
    <row r="458" spans="1:12" x14ac:dyDescent="0.3">
      <c r="A458">
        <v>102.19</v>
      </c>
      <c r="B458">
        <v>104.8</v>
      </c>
      <c r="C458">
        <v>894.56</v>
      </c>
      <c r="D458">
        <v>4</v>
      </c>
      <c r="E458">
        <v>5</v>
      </c>
      <c r="F458">
        <v>64.947999999999993</v>
      </c>
      <c r="G458">
        <v>8.9318000000000008</v>
      </c>
      <c r="H458">
        <v>4.3968000000000002E-3</v>
      </c>
      <c r="I458">
        <v>-2.6107999999999998</v>
      </c>
      <c r="J458">
        <v>2.6107999999999998</v>
      </c>
      <c r="K458" s="3">
        <f t="shared" si="14"/>
        <v>2.5548488110382617</v>
      </c>
      <c r="L458">
        <f t="shared" si="15"/>
        <v>6.5272524472636189</v>
      </c>
    </row>
    <row r="459" spans="1:12" x14ac:dyDescent="0.3">
      <c r="A459">
        <v>10.52</v>
      </c>
      <c r="B459">
        <v>15.266</v>
      </c>
      <c r="C459">
        <v>12.7</v>
      </c>
      <c r="D459">
        <v>1</v>
      </c>
      <c r="E459">
        <v>11</v>
      </c>
      <c r="F459">
        <v>99.992000000000004</v>
      </c>
      <c r="G459">
        <v>21.888999999999999</v>
      </c>
      <c r="H459">
        <v>1.7815999999999999E-3</v>
      </c>
      <c r="I459">
        <v>-4.7458999999999998</v>
      </c>
      <c r="J459">
        <v>4.7458999999999998</v>
      </c>
      <c r="K459" s="3">
        <f t="shared" si="14"/>
        <v>45.113117870722434</v>
      </c>
      <c r="L459">
        <f t="shared" si="15"/>
        <v>2035.1934040176959</v>
      </c>
    </row>
    <row r="460" spans="1:12" x14ac:dyDescent="0.3">
      <c r="A460">
        <v>18.04</v>
      </c>
      <c r="B460">
        <v>18.428999999999998</v>
      </c>
      <c r="C460">
        <v>12.7</v>
      </c>
      <c r="D460">
        <v>2</v>
      </c>
      <c r="E460">
        <v>15</v>
      </c>
      <c r="F460">
        <v>99.95</v>
      </c>
      <c r="G460">
        <v>62.487000000000002</v>
      </c>
      <c r="H460">
        <v>1.0168E-2</v>
      </c>
      <c r="I460">
        <v>-0.38900000000000001</v>
      </c>
      <c r="J460">
        <v>0.38900000000000001</v>
      </c>
      <c r="K460" s="3">
        <f t="shared" si="14"/>
        <v>2.1563192904656319</v>
      </c>
      <c r="L460">
        <f t="shared" si="15"/>
        <v>4.6497128824342058</v>
      </c>
    </row>
    <row r="461" spans="1:12" x14ac:dyDescent="0.3">
      <c r="A461">
        <v>85.65</v>
      </c>
      <c r="B461">
        <v>85.994</v>
      </c>
      <c r="C461">
        <v>572.49</v>
      </c>
      <c r="D461">
        <v>3</v>
      </c>
      <c r="E461">
        <v>10</v>
      </c>
      <c r="F461">
        <v>98.62</v>
      </c>
      <c r="G461">
        <v>61.485999999999997</v>
      </c>
      <c r="H461">
        <v>49.207000000000001</v>
      </c>
      <c r="I461">
        <v>-0.34387000000000001</v>
      </c>
      <c r="J461">
        <v>0.34387000000000001</v>
      </c>
      <c r="K461" s="3">
        <f t="shared" si="14"/>
        <v>0.40148277875072969</v>
      </c>
      <c r="L461">
        <f t="shared" si="15"/>
        <v>0.16118842163340735</v>
      </c>
    </row>
    <row r="462" spans="1:12" x14ac:dyDescent="0.3">
      <c r="A462">
        <v>103.23</v>
      </c>
      <c r="B462">
        <v>104.8</v>
      </c>
      <c r="C462">
        <v>894.56</v>
      </c>
      <c r="D462">
        <v>4</v>
      </c>
      <c r="E462">
        <v>4</v>
      </c>
      <c r="F462">
        <v>65.106999999999999</v>
      </c>
      <c r="G462">
        <v>12.145</v>
      </c>
      <c r="H462">
        <v>2.5463999999999999E-3</v>
      </c>
      <c r="I462">
        <v>-1.5708</v>
      </c>
      <c r="J462">
        <v>1.5708</v>
      </c>
      <c r="K462" s="3">
        <f t="shared" si="14"/>
        <v>1.5216506829410055</v>
      </c>
      <c r="L462">
        <f t="shared" si="15"/>
        <v>2.3154208008948283</v>
      </c>
    </row>
    <row r="463" spans="1:12" x14ac:dyDescent="0.3">
      <c r="A463">
        <v>16.14</v>
      </c>
      <c r="B463">
        <v>18.428999999999998</v>
      </c>
      <c r="C463">
        <v>12.7</v>
      </c>
      <c r="D463">
        <v>1</v>
      </c>
      <c r="E463">
        <v>14</v>
      </c>
      <c r="F463">
        <v>26.201000000000001</v>
      </c>
      <c r="G463">
        <v>28.376999999999999</v>
      </c>
      <c r="H463">
        <v>1.7639999999999999E-3</v>
      </c>
      <c r="I463">
        <v>-2.2890000000000001</v>
      </c>
      <c r="J463">
        <v>2.2890000000000001</v>
      </c>
      <c r="K463" s="3">
        <f t="shared" si="14"/>
        <v>14.182156133828997</v>
      </c>
      <c r="L463">
        <f t="shared" si="15"/>
        <v>201.13355260430345</v>
      </c>
    </row>
    <row r="464" spans="1:12" x14ac:dyDescent="0.3">
      <c r="A464">
        <v>6.28</v>
      </c>
      <c r="B464">
        <v>7.1856</v>
      </c>
      <c r="C464">
        <v>12.7</v>
      </c>
      <c r="D464">
        <v>2</v>
      </c>
      <c r="E464">
        <v>2</v>
      </c>
      <c r="F464">
        <v>99.369</v>
      </c>
      <c r="G464">
        <v>30.164999999999999</v>
      </c>
      <c r="H464">
        <v>1.2777999999999999E-2</v>
      </c>
      <c r="I464">
        <v>-0.90563000000000005</v>
      </c>
      <c r="J464">
        <v>0.90563000000000005</v>
      </c>
      <c r="K464" s="3">
        <f t="shared" si="14"/>
        <v>14.420859872611466</v>
      </c>
      <c r="L464">
        <f t="shared" si="15"/>
        <v>207.96119946549558</v>
      </c>
    </row>
    <row r="465" spans="1:12" x14ac:dyDescent="0.3">
      <c r="A465">
        <v>74.75</v>
      </c>
      <c r="B465">
        <v>75.260999999999996</v>
      </c>
      <c r="C465">
        <v>572.49</v>
      </c>
      <c r="D465">
        <v>3</v>
      </c>
      <c r="E465">
        <v>4</v>
      </c>
      <c r="F465">
        <v>27.565000000000001</v>
      </c>
      <c r="G465">
        <v>6.3041</v>
      </c>
      <c r="H465">
        <v>49.935000000000002</v>
      </c>
      <c r="I465">
        <v>-0.51146999999999998</v>
      </c>
      <c r="J465">
        <v>0.51146999999999998</v>
      </c>
      <c r="K465" s="3">
        <f t="shared" si="14"/>
        <v>0.68424080267558518</v>
      </c>
      <c r="L465">
        <f t="shared" si="15"/>
        <v>0.46818547604612909</v>
      </c>
    </row>
    <row r="466" spans="1:12" x14ac:dyDescent="0.3">
      <c r="A466">
        <v>106.5</v>
      </c>
      <c r="B466">
        <v>104.8</v>
      </c>
      <c r="C466">
        <v>894.56</v>
      </c>
      <c r="D466">
        <v>4</v>
      </c>
      <c r="E466">
        <v>4</v>
      </c>
      <c r="F466">
        <v>27.724</v>
      </c>
      <c r="G466">
        <v>37.988999999999997</v>
      </c>
      <c r="H466">
        <v>2.748E-3</v>
      </c>
      <c r="I466">
        <v>1.6992</v>
      </c>
      <c r="J466">
        <v>1.6992</v>
      </c>
      <c r="K466" s="3">
        <f t="shared" si="14"/>
        <v>1.5954929577464787</v>
      </c>
      <c r="L466">
        <f t="shared" si="15"/>
        <v>2.5455977782186068</v>
      </c>
    </row>
    <row r="467" spans="1:12" x14ac:dyDescent="0.3">
      <c r="A467">
        <v>8.0500000000000007</v>
      </c>
      <c r="B467">
        <v>7.1856</v>
      </c>
      <c r="C467">
        <v>12.7</v>
      </c>
      <c r="D467">
        <v>1</v>
      </c>
      <c r="E467">
        <v>3</v>
      </c>
      <c r="F467">
        <v>99.805999999999997</v>
      </c>
      <c r="G467">
        <v>56.305999999999997</v>
      </c>
      <c r="H467">
        <v>1.6888000000000001E-3</v>
      </c>
      <c r="I467">
        <v>0.86436999999999997</v>
      </c>
      <c r="J467">
        <v>0.86436999999999997</v>
      </c>
      <c r="K467" s="3">
        <f t="shared" si="14"/>
        <v>10.737515527950309</v>
      </c>
      <c r="L467">
        <f t="shared" si="15"/>
        <v>115.294239712974</v>
      </c>
    </row>
    <row r="468" spans="1:12" x14ac:dyDescent="0.3">
      <c r="A468">
        <v>18.309999999999999</v>
      </c>
      <c r="B468">
        <v>18.428999999999998</v>
      </c>
      <c r="C468">
        <v>12.7</v>
      </c>
      <c r="D468">
        <v>2</v>
      </c>
      <c r="E468">
        <v>15</v>
      </c>
      <c r="F468">
        <v>74.180000000000007</v>
      </c>
      <c r="G468">
        <v>6.1881000000000004</v>
      </c>
      <c r="H468">
        <v>2.6584E-3</v>
      </c>
      <c r="I468">
        <v>-0.11899999999999999</v>
      </c>
      <c r="J468">
        <v>0.11899999999999999</v>
      </c>
      <c r="K468" s="3">
        <f t="shared" si="14"/>
        <v>0.6499180775532496</v>
      </c>
      <c r="L468">
        <f t="shared" si="15"/>
        <v>0.42239350753051175</v>
      </c>
    </row>
    <row r="469" spans="1:12" x14ac:dyDescent="0.3">
      <c r="A469">
        <v>91.74</v>
      </c>
      <c r="B469">
        <v>85.994</v>
      </c>
      <c r="C469">
        <v>572.49</v>
      </c>
      <c r="D469">
        <v>3</v>
      </c>
      <c r="E469">
        <v>10</v>
      </c>
      <c r="F469">
        <v>3.1833999999999998</v>
      </c>
      <c r="G469">
        <v>8.0238999999999994</v>
      </c>
      <c r="H469">
        <v>49.576999999999998</v>
      </c>
      <c r="I469">
        <v>5.7461000000000002</v>
      </c>
      <c r="J469">
        <v>5.7461000000000002</v>
      </c>
      <c r="K469" s="3">
        <f t="shared" si="14"/>
        <v>6.2634619577065624</v>
      </c>
      <c r="L469">
        <f t="shared" si="15"/>
        <v>39.230955695637327</v>
      </c>
    </row>
    <row r="470" spans="1:12" x14ac:dyDescent="0.3">
      <c r="A470">
        <v>104.6</v>
      </c>
      <c r="B470">
        <v>104.8</v>
      </c>
      <c r="C470">
        <v>894.56</v>
      </c>
      <c r="D470">
        <v>4</v>
      </c>
      <c r="E470">
        <v>3</v>
      </c>
      <c r="F470">
        <v>100.29</v>
      </c>
      <c r="G470">
        <v>60.698</v>
      </c>
      <c r="H470">
        <v>2.8568000000000001E-3</v>
      </c>
      <c r="I470">
        <v>-0.20080999999999999</v>
      </c>
      <c r="J470">
        <v>0.20080999999999999</v>
      </c>
      <c r="K470" s="3">
        <f t="shared" si="14"/>
        <v>0.19197896749521989</v>
      </c>
      <c r="L470">
        <f t="shared" si="15"/>
        <v>3.6855923960530695E-2</v>
      </c>
    </row>
    <row r="471" spans="1:12" x14ac:dyDescent="0.3">
      <c r="A471">
        <v>15.65</v>
      </c>
      <c r="B471">
        <v>15.266</v>
      </c>
      <c r="C471">
        <v>12.7</v>
      </c>
      <c r="D471">
        <v>1</v>
      </c>
      <c r="E471">
        <v>12</v>
      </c>
      <c r="F471">
        <v>99.994</v>
      </c>
      <c r="G471">
        <v>18.652999999999999</v>
      </c>
      <c r="H471">
        <v>1.6815999999999999E-3</v>
      </c>
      <c r="I471">
        <v>0.38406000000000001</v>
      </c>
      <c r="J471">
        <v>0.38406000000000001</v>
      </c>
      <c r="K471" s="3">
        <f t="shared" si="14"/>
        <v>2.4540575079872204</v>
      </c>
      <c r="L471">
        <f t="shared" si="15"/>
        <v>6.022398252508447</v>
      </c>
    </row>
    <row r="472" spans="1:12" x14ac:dyDescent="0.3">
      <c r="A472">
        <v>15.55</v>
      </c>
      <c r="B472">
        <v>15.266</v>
      </c>
      <c r="C472">
        <v>12.7</v>
      </c>
      <c r="D472">
        <v>2</v>
      </c>
      <c r="E472">
        <v>13</v>
      </c>
      <c r="F472">
        <v>99.307000000000002</v>
      </c>
      <c r="G472">
        <v>33.442999999999998</v>
      </c>
      <c r="H472">
        <v>1.0623E-2</v>
      </c>
      <c r="I472">
        <v>0.28405999999999998</v>
      </c>
      <c r="J472">
        <v>0.28405999999999998</v>
      </c>
      <c r="K472" s="3">
        <f t="shared" si="14"/>
        <v>1.8267524115755625</v>
      </c>
      <c r="L472">
        <f t="shared" si="15"/>
        <v>3.3370243731971332</v>
      </c>
    </row>
    <row r="473" spans="1:12" x14ac:dyDescent="0.3">
      <c r="A473">
        <v>81.09</v>
      </c>
      <c r="B473">
        <v>85.994</v>
      </c>
      <c r="C473">
        <v>572.49</v>
      </c>
      <c r="D473">
        <v>3</v>
      </c>
      <c r="E473">
        <v>8</v>
      </c>
      <c r="F473">
        <v>98.394999999999996</v>
      </c>
      <c r="G473">
        <v>32.42</v>
      </c>
      <c r="H473">
        <v>50.77</v>
      </c>
      <c r="I473">
        <v>-4.9039000000000001</v>
      </c>
      <c r="J473">
        <v>4.9039000000000001</v>
      </c>
      <c r="K473" s="3">
        <f t="shared" si="14"/>
        <v>6.0474781107411513</v>
      </c>
      <c r="L473">
        <f t="shared" si="15"/>
        <v>36.571991499893365</v>
      </c>
    </row>
    <row r="474" spans="1:12" x14ac:dyDescent="0.3">
      <c r="A474">
        <v>9.11</v>
      </c>
      <c r="B474">
        <v>10.856999999999999</v>
      </c>
      <c r="C474">
        <v>12.7</v>
      </c>
      <c r="D474">
        <v>1</v>
      </c>
      <c r="E474">
        <v>8</v>
      </c>
      <c r="F474">
        <v>28.684999999999999</v>
      </c>
      <c r="G474">
        <v>27.779</v>
      </c>
      <c r="H474">
        <v>1.6232E-3</v>
      </c>
      <c r="I474">
        <v>-1.7471000000000001</v>
      </c>
      <c r="J474">
        <v>1.7471000000000001</v>
      </c>
      <c r="K474" s="3">
        <f t="shared" si="14"/>
        <v>19.177826564215149</v>
      </c>
      <c r="L474">
        <f t="shared" si="15"/>
        <v>367.7890317271162</v>
      </c>
    </row>
    <row r="475" spans="1:12" x14ac:dyDescent="0.3">
      <c r="A475">
        <v>6.66</v>
      </c>
      <c r="B475">
        <v>7.1856</v>
      </c>
      <c r="C475">
        <v>12.7</v>
      </c>
      <c r="D475">
        <v>2</v>
      </c>
      <c r="E475">
        <v>2</v>
      </c>
      <c r="F475">
        <v>99.552000000000007</v>
      </c>
      <c r="G475">
        <v>39.307000000000002</v>
      </c>
      <c r="H475">
        <v>6.9735999999999999E-3</v>
      </c>
      <c r="I475">
        <v>-0.52563000000000004</v>
      </c>
      <c r="J475">
        <v>0.52563000000000004</v>
      </c>
      <c r="K475" s="3">
        <f t="shared" si="14"/>
        <v>7.8923423423423431</v>
      </c>
      <c r="L475">
        <f t="shared" si="15"/>
        <v>62.289067648729826</v>
      </c>
    </row>
    <row r="476" spans="1:12" x14ac:dyDescent="0.3">
      <c r="A476">
        <v>75.900000000000006</v>
      </c>
      <c r="B476">
        <v>79.251000000000005</v>
      </c>
      <c r="C476">
        <v>572.49</v>
      </c>
      <c r="D476">
        <v>3</v>
      </c>
      <c r="E476">
        <v>6</v>
      </c>
      <c r="F476">
        <v>72.058999999999997</v>
      </c>
      <c r="G476">
        <v>6.3217999999999996</v>
      </c>
      <c r="H476">
        <v>49.658000000000001</v>
      </c>
      <c r="I476">
        <v>-3.3508</v>
      </c>
      <c r="J476">
        <v>3.3508</v>
      </c>
      <c r="K476" s="3">
        <f t="shared" si="14"/>
        <v>4.4147562582345188</v>
      </c>
      <c r="L476">
        <f t="shared" si="15"/>
        <v>19.490072819620849</v>
      </c>
    </row>
    <row r="477" spans="1:12" x14ac:dyDescent="0.3">
      <c r="A477">
        <v>17.989999999999998</v>
      </c>
      <c r="B477">
        <v>18.428999999999998</v>
      </c>
      <c r="C477">
        <v>12.7</v>
      </c>
      <c r="D477">
        <v>1</v>
      </c>
      <c r="E477">
        <v>14</v>
      </c>
      <c r="F477">
        <v>99.994</v>
      </c>
      <c r="G477">
        <v>47.73</v>
      </c>
      <c r="H477">
        <v>1.6927999999999999E-3</v>
      </c>
      <c r="I477">
        <v>-0.439</v>
      </c>
      <c r="J477">
        <v>0.439</v>
      </c>
      <c r="K477" s="3">
        <f t="shared" si="14"/>
        <v>2.4402445803224015</v>
      </c>
      <c r="L477">
        <f t="shared" si="15"/>
        <v>5.9547936117928533</v>
      </c>
    </row>
    <row r="478" spans="1:12" x14ac:dyDescent="0.3">
      <c r="A478">
        <v>7.86</v>
      </c>
      <c r="B478">
        <v>10.856999999999999</v>
      </c>
      <c r="C478">
        <v>12.7</v>
      </c>
      <c r="D478">
        <v>2</v>
      </c>
      <c r="E478">
        <v>7</v>
      </c>
      <c r="F478">
        <v>73.278999999999996</v>
      </c>
      <c r="G478">
        <v>7.4861000000000004</v>
      </c>
      <c r="H478">
        <v>1.3486E-2</v>
      </c>
      <c r="I478">
        <v>-2.9971000000000001</v>
      </c>
      <c r="J478">
        <v>2.9971000000000001</v>
      </c>
      <c r="K478" s="3">
        <f t="shared" si="14"/>
        <v>38.131043256997458</v>
      </c>
      <c r="L478">
        <f t="shared" si="15"/>
        <v>1453.9764598670113</v>
      </c>
    </row>
    <row r="479" spans="1:12" x14ac:dyDescent="0.3">
      <c r="A479">
        <v>7.92</v>
      </c>
      <c r="B479">
        <v>10.856999999999999</v>
      </c>
      <c r="C479">
        <v>12.7</v>
      </c>
      <c r="D479">
        <v>1</v>
      </c>
      <c r="E479">
        <v>7</v>
      </c>
      <c r="F479">
        <v>99.995999999999995</v>
      </c>
      <c r="G479">
        <v>37.997</v>
      </c>
      <c r="H479">
        <v>1.8688000000000001E-3</v>
      </c>
      <c r="I479">
        <v>-2.9371</v>
      </c>
      <c r="J479">
        <v>2.9371</v>
      </c>
      <c r="K479" s="3">
        <f t="shared" si="14"/>
        <v>37.084595959595958</v>
      </c>
      <c r="L479">
        <f t="shared" si="15"/>
        <v>1375.267257486481</v>
      </c>
    </row>
    <row r="480" spans="1:12" x14ac:dyDescent="0.3">
      <c r="A480">
        <v>7.08</v>
      </c>
      <c r="B480">
        <v>7.1856</v>
      </c>
      <c r="C480">
        <v>12.7</v>
      </c>
      <c r="D480">
        <v>2</v>
      </c>
      <c r="E480">
        <v>5</v>
      </c>
      <c r="F480">
        <v>100.03</v>
      </c>
      <c r="G480">
        <v>58.725999999999999</v>
      </c>
      <c r="H480">
        <v>5.8183999999999996E-3</v>
      </c>
      <c r="I480">
        <v>-0.10563</v>
      </c>
      <c r="J480">
        <v>0.10563</v>
      </c>
      <c r="K480" s="3">
        <f t="shared" si="14"/>
        <v>1.4919491525423729</v>
      </c>
      <c r="L480">
        <f t="shared" si="15"/>
        <v>2.2259122737719048</v>
      </c>
    </row>
    <row r="481" spans="1:12" x14ac:dyDescent="0.3">
      <c r="A481">
        <v>74.22</v>
      </c>
      <c r="B481">
        <v>75.260999999999996</v>
      </c>
      <c r="C481">
        <v>572.49</v>
      </c>
      <c r="D481">
        <v>3</v>
      </c>
      <c r="E481">
        <v>5</v>
      </c>
      <c r="F481">
        <v>98.149000000000001</v>
      </c>
      <c r="G481">
        <v>58.238</v>
      </c>
      <c r="H481">
        <v>50.478999999999999</v>
      </c>
      <c r="I481">
        <v>-1.0415000000000001</v>
      </c>
      <c r="J481">
        <v>1.0415000000000001</v>
      </c>
      <c r="K481" s="3">
        <f t="shared" si="14"/>
        <v>1.4032605766639721</v>
      </c>
      <c r="L481">
        <f t="shared" si="15"/>
        <v>1.9691402460193035</v>
      </c>
    </row>
    <row r="482" spans="1:12" x14ac:dyDescent="0.3">
      <c r="A482">
        <v>10.69</v>
      </c>
      <c r="B482">
        <v>7.1856</v>
      </c>
      <c r="C482">
        <v>12.7</v>
      </c>
      <c r="D482">
        <v>1</v>
      </c>
      <c r="E482">
        <v>5</v>
      </c>
      <c r="F482">
        <v>100.02</v>
      </c>
      <c r="G482">
        <v>63.966000000000001</v>
      </c>
      <c r="H482">
        <v>1.6584E-3</v>
      </c>
      <c r="I482">
        <v>3.5044</v>
      </c>
      <c r="J482">
        <v>3.5044</v>
      </c>
      <c r="K482" s="3">
        <f t="shared" si="14"/>
        <v>32.782039289055191</v>
      </c>
      <c r="L482">
        <f t="shared" si="15"/>
        <v>1074.6620999491581</v>
      </c>
    </row>
    <row r="483" spans="1:12" x14ac:dyDescent="0.3">
      <c r="A483">
        <v>15.69</v>
      </c>
      <c r="B483">
        <v>15.266</v>
      </c>
      <c r="C483">
        <v>12.7</v>
      </c>
      <c r="D483">
        <v>2</v>
      </c>
      <c r="E483">
        <v>12</v>
      </c>
      <c r="F483">
        <v>74.793000000000006</v>
      </c>
      <c r="G483">
        <v>6.2572000000000001</v>
      </c>
      <c r="H483">
        <v>3.4015999999999998E-3</v>
      </c>
      <c r="I483">
        <v>0.42405999999999999</v>
      </c>
      <c r="J483">
        <v>0.42405999999999999</v>
      </c>
      <c r="K483" s="3">
        <f t="shared" si="14"/>
        <v>2.7027405991077122</v>
      </c>
      <c r="L483">
        <f t="shared" si="15"/>
        <v>7.3048067460651156</v>
      </c>
    </row>
    <row r="484" spans="1:12" x14ac:dyDescent="0.3">
      <c r="A484">
        <v>9.36</v>
      </c>
      <c r="B484">
        <v>10.856999999999999</v>
      </c>
      <c r="C484">
        <v>12.7</v>
      </c>
      <c r="D484">
        <v>1</v>
      </c>
      <c r="E484">
        <v>10</v>
      </c>
      <c r="F484">
        <v>99.992000000000004</v>
      </c>
      <c r="G484">
        <v>41.218000000000004</v>
      </c>
      <c r="H484">
        <v>1.7087999999999999E-3</v>
      </c>
      <c r="I484">
        <v>-1.4971000000000001</v>
      </c>
      <c r="J484">
        <v>1.4971000000000001</v>
      </c>
      <c r="K484" s="3">
        <f t="shared" si="14"/>
        <v>15.994658119658123</v>
      </c>
      <c r="L484">
        <f t="shared" si="15"/>
        <v>255.82908836474553</v>
      </c>
    </row>
    <row r="485" spans="1:12" x14ac:dyDescent="0.3">
      <c r="A485">
        <v>15.17</v>
      </c>
      <c r="B485">
        <v>15.266</v>
      </c>
      <c r="C485">
        <v>12.7</v>
      </c>
      <c r="D485">
        <v>2</v>
      </c>
      <c r="E485">
        <v>11</v>
      </c>
      <c r="F485">
        <v>51.287999999999997</v>
      </c>
      <c r="G485">
        <v>13.364000000000001</v>
      </c>
      <c r="H485">
        <v>8.2287999999999997E-3</v>
      </c>
      <c r="I485">
        <v>-9.5945000000000003E-2</v>
      </c>
      <c r="J485">
        <v>9.5945000000000003E-2</v>
      </c>
      <c r="K485" s="3">
        <f t="shared" si="14"/>
        <v>0.63246539222148979</v>
      </c>
      <c r="L485">
        <f t="shared" si="15"/>
        <v>0.4000124723578829</v>
      </c>
    </row>
    <row r="486" spans="1:12" x14ac:dyDescent="0.3">
      <c r="A486">
        <v>13.16</v>
      </c>
      <c r="B486">
        <v>10.856999999999999</v>
      </c>
      <c r="C486">
        <v>12.7</v>
      </c>
      <c r="D486">
        <v>1</v>
      </c>
      <c r="E486">
        <v>9</v>
      </c>
      <c r="F486">
        <v>87.587000000000003</v>
      </c>
      <c r="G486">
        <v>21.727</v>
      </c>
      <c r="H486">
        <v>1.7168000000000001E-3</v>
      </c>
      <c r="I486">
        <v>2.3029000000000002</v>
      </c>
      <c r="J486">
        <v>2.3029000000000002</v>
      </c>
      <c r="K486" s="3">
        <f t="shared" si="14"/>
        <v>17.499240121580549</v>
      </c>
      <c r="L486">
        <f t="shared" si="15"/>
        <v>306.22340483273439</v>
      </c>
    </row>
    <row r="487" spans="1:12" x14ac:dyDescent="0.3">
      <c r="A487">
        <v>6.18</v>
      </c>
      <c r="B487">
        <v>7.1856</v>
      </c>
      <c r="C487">
        <v>12.7</v>
      </c>
      <c r="D487">
        <v>2</v>
      </c>
      <c r="E487">
        <v>2</v>
      </c>
      <c r="F487">
        <v>99.494</v>
      </c>
      <c r="G487">
        <v>52.881999999999998</v>
      </c>
      <c r="H487">
        <v>9.4047999999999996E-3</v>
      </c>
      <c r="I487">
        <v>-1.0056</v>
      </c>
      <c r="J487">
        <v>1.0056</v>
      </c>
      <c r="K487" s="3">
        <f t="shared" si="14"/>
        <v>16.271844660194176</v>
      </c>
      <c r="L487">
        <f t="shared" si="15"/>
        <v>264.77292864548974</v>
      </c>
    </row>
    <row r="488" spans="1:12" x14ac:dyDescent="0.3">
      <c r="A488">
        <v>12.61</v>
      </c>
      <c r="B488">
        <v>10.856999999999999</v>
      </c>
      <c r="C488">
        <v>12.7</v>
      </c>
      <c r="D488">
        <v>1</v>
      </c>
      <c r="E488">
        <v>10</v>
      </c>
      <c r="F488">
        <v>26.09</v>
      </c>
      <c r="G488">
        <v>67.391999999999996</v>
      </c>
      <c r="H488">
        <v>1.6504E-3</v>
      </c>
      <c r="I488">
        <v>1.7528999999999999</v>
      </c>
      <c r="J488">
        <v>1.7528999999999999</v>
      </c>
      <c r="K488" s="3">
        <f t="shared" si="14"/>
        <v>13.900872323552734</v>
      </c>
      <c r="L488">
        <f t="shared" si="15"/>
        <v>193.23425135571441</v>
      </c>
    </row>
    <row r="489" spans="1:12" x14ac:dyDescent="0.3">
      <c r="A489">
        <v>8.2100000000000009</v>
      </c>
      <c r="B489">
        <v>10.856999999999999</v>
      </c>
      <c r="C489">
        <v>12.7</v>
      </c>
      <c r="D489">
        <v>2</v>
      </c>
      <c r="E489">
        <v>9</v>
      </c>
      <c r="F489">
        <v>99.186000000000007</v>
      </c>
      <c r="G489">
        <v>72.224999999999994</v>
      </c>
      <c r="H489">
        <v>1.0333999999999999E-2</v>
      </c>
      <c r="I489">
        <v>-2.6471</v>
      </c>
      <c r="J489">
        <v>2.6471</v>
      </c>
      <c r="K489" s="3">
        <f t="shared" si="14"/>
        <v>32.242387332521311</v>
      </c>
      <c r="L489">
        <f t="shared" si="15"/>
        <v>1039.5715409003308</v>
      </c>
    </row>
    <row r="490" spans="1:12" x14ac:dyDescent="0.3">
      <c r="A490">
        <v>25.3</v>
      </c>
      <c r="B490">
        <v>15.266</v>
      </c>
      <c r="C490">
        <v>12.7</v>
      </c>
      <c r="D490">
        <v>1</v>
      </c>
      <c r="E490">
        <v>12</v>
      </c>
      <c r="F490">
        <v>0.17100000000000001</v>
      </c>
      <c r="G490">
        <v>4.7031999999999998</v>
      </c>
      <c r="H490">
        <v>1.6512E-3</v>
      </c>
      <c r="I490">
        <v>10.034000000000001</v>
      </c>
      <c r="J490">
        <v>10.034000000000001</v>
      </c>
      <c r="K490" s="3">
        <f t="shared" si="14"/>
        <v>39.660079051383399</v>
      </c>
      <c r="L490">
        <f t="shared" si="15"/>
        <v>1572.9218703619804</v>
      </c>
    </row>
    <row r="491" spans="1:12" x14ac:dyDescent="0.3">
      <c r="A491">
        <v>15.32</v>
      </c>
      <c r="B491">
        <v>10.856999999999999</v>
      </c>
      <c r="C491">
        <v>12.7</v>
      </c>
      <c r="D491">
        <v>2</v>
      </c>
      <c r="E491">
        <v>7</v>
      </c>
      <c r="F491">
        <v>99.168999999999997</v>
      </c>
      <c r="G491">
        <v>49.691000000000003</v>
      </c>
      <c r="H491">
        <v>1.111E-2</v>
      </c>
      <c r="I491">
        <v>4.4629000000000003</v>
      </c>
      <c r="J491">
        <v>4.4629000000000003</v>
      </c>
      <c r="K491" s="3">
        <f t="shared" si="14"/>
        <v>29.131201044386422</v>
      </c>
      <c r="L491">
        <f t="shared" si="15"/>
        <v>848.62687428846061</v>
      </c>
    </row>
    <row r="492" spans="1:12" x14ac:dyDescent="0.3">
      <c r="A492">
        <v>30.96</v>
      </c>
      <c r="B492">
        <v>21.442</v>
      </c>
      <c r="C492">
        <v>12.7</v>
      </c>
      <c r="D492">
        <v>1</v>
      </c>
      <c r="E492">
        <v>20</v>
      </c>
      <c r="F492">
        <v>39.139000000000003</v>
      </c>
      <c r="G492">
        <v>53.148000000000003</v>
      </c>
      <c r="H492">
        <v>1.72E-3</v>
      </c>
      <c r="I492">
        <v>9.5177999999999994</v>
      </c>
      <c r="J492">
        <v>9.5177999999999994</v>
      </c>
      <c r="K492" s="3">
        <f t="shared" si="14"/>
        <v>30.742248062015502</v>
      </c>
      <c r="L492">
        <f t="shared" si="15"/>
        <v>945.0858159064959</v>
      </c>
    </row>
    <row r="493" spans="1:12" x14ac:dyDescent="0.3">
      <c r="A493">
        <v>18.5</v>
      </c>
      <c r="B493">
        <v>18.428999999999998</v>
      </c>
      <c r="C493">
        <v>12.7</v>
      </c>
      <c r="D493">
        <v>2</v>
      </c>
      <c r="E493">
        <v>15</v>
      </c>
      <c r="F493">
        <v>98.391000000000005</v>
      </c>
      <c r="G493">
        <v>57.493000000000002</v>
      </c>
      <c r="H493">
        <v>2.0036000000000002E-2</v>
      </c>
      <c r="I493">
        <v>7.0999999999999994E-2</v>
      </c>
      <c r="J493">
        <v>7.0999999999999994E-2</v>
      </c>
      <c r="K493" s="3">
        <f t="shared" si="14"/>
        <v>0.38378378378378375</v>
      </c>
      <c r="L493">
        <f t="shared" si="15"/>
        <v>0.14728999269539808</v>
      </c>
    </row>
    <row r="494" spans="1:12" x14ac:dyDescent="0.3">
      <c r="A494">
        <v>79.17</v>
      </c>
      <c r="B494">
        <v>75.260999999999996</v>
      </c>
      <c r="C494">
        <v>572.49</v>
      </c>
      <c r="D494">
        <v>3</v>
      </c>
      <c r="E494">
        <v>5</v>
      </c>
      <c r="F494">
        <v>41.398000000000003</v>
      </c>
      <c r="G494">
        <v>50.957000000000001</v>
      </c>
      <c r="H494">
        <v>8.3192000000000006E-3</v>
      </c>
      <c r="I494">
        <v>3.9085000000000001</v>
      </c>
      <c r="J494">
        <v>3.9085000000000001</v>
      </c>
      <c r="K494" s="3">
        <f t="shared" si="14"/>
        <v>4.9368447644309716</v>
      </c>
      <c r="L494">
        <f t="shared" si="15"/>
        <v>24.372436228089494</v>
      </c>
    </row>
    <row r="495" spans="1:12" x14ac:dyDescent="0.3">
      <c r="A495">
        <v>110.87</v>
      </c>
      <c r="B495">
        <v>104.8</v>
      </c>
      <c r="C495">
        <v>894.56</v>
      </c>
      <c r="D495">
        <v>4</v>
      </c>
      <c r="E495">
        <v>5</v>
      </c>
      <c r="F495">
        <v>40.526000000000003</v>
      </c>
      <c r="G495">
        <v>29.846</v>
      </c>
      <c r="H495">
        <v>2.3151999999999999E-3</v>
      </c>
      <c r="I495">
        <v>6.0692000000000004</v>
      </c>
      <c r="J495">
        <v>6.0692000000000004</v>
      </c>
      <c r="K495" s="3">
        <f t="shared" si="14"/>
        <v>5.4741589248669609</v>
      </c>
      <c r="L495">
        <f t="shared" si="15"/>
        <v>29.966415934700603</v>
      </c>
    </row>
    <row r="496" spans="1:12" x14ac:dyDescent="0.3">
      <c r="A496">
        <v>21.32</v>
      </c>
      <c r="B496">
        <v>18.428999999999998</v>
      </c>
      <c r="C496">
        <v>12.7</v>
      </c>
      <c r="D496">
        <v>1</v>
      </c>
      <c r="E496">
        <v>14</v>
      </c>
      <c r="F496">
        <v>99.994</v>
      </c>
      <c r="G496">
        <v>31.797000000000001</v>
      </c>
      <c r="H496">
        <v>1.7240000000000001E-3</v>
      </c>
      <c r="I496">
        <v>2.891</v>
      </c>
      <c r="J496">
        <v>2.891</v>
      </c>
      <c r="K496" s="3">
        <f t="shared" si="14"/>
        <v>13.560037523452156</v>
      </c>
      <c r="L496">
        <f t="shared" si="15"/>
        <v>183.87461763743048</v>
      </c>
    </row>
    <row r="497" spans="1:12" x14ac:dyDescent="0.3">
      <c r="A497">
        <v>5.42</v>
      </c>
      <c r="B497">
        <v>7.1856</v>
      </c>
      <c r="C497">
        <v>12.7</v>
      </c>
      <c r="D497">
        <v>2</v>
      </c>
      <c r="E497">
        <v>3</v>
      </c>
      <c r="F497">
        <v>62.573999999999998</v>
      </c>
      <c r="G497">
        <v>7.6204000000000001</v>
      </c>
      <c r="H497">
        <v>1.2387E-2</v>
      </c>
      <c r="I497">
        <v>-1.7656000000000001</v>
      </c>
      <c r="J497">
        <v>1.7656000000000001</v>
      </c>
      <c r="K497" s="3">
        <f t="shared" si="14"/>
        <v>32.575645756457568</v>
      </c>
      <c r="L497">
        <f t="shared" si="15"/>
        <v>1061.172696450212</v>
      </c>
    </row>
    <row r="498" spans="1:12" x14ac:dyDescent="0.3">
      <c r="A498">
        <v>72.569999999999993</v>
      </c>
      <c r="B498">
        <v>75.260999999999996</v>
      </c>
      <c r="C498">
        <v>572.49</v>
      </c>
      <c r="D498">
        <v>3</v>
      </c>
      <c r="E498">
        <v>2</v>
      </c>
      <c r="F498">
        <v>0.79400000000000004</v>
      </c>
      <c r="G498">
        <v>5.7717000000000001</v>
      </c>
      <c r="H498">
        <v>2.1703999999999998E-3</v>
      </c>
      <c r="I498">
        <v>-2.6915</v>
      </c>
      <c r="J498">
        <v>2.6915</v>
      </c>
      <c r="K498" s="3">
        <f t="shared" si="14"/>
        <v>3.7088328510403752</v>
      </c>
      <c r="L498">
        <f t="shared" si="15"/>
        <v>13.755441116956279</v>
      </c>
    </row>
    <row r="499" spans="1:12" x14ac:dyDescent="0.3">
      <c r="A499">
        <v>22.69</v>
      </c>
      <c r="B499">
        <v>21.442</v>
      </c>
      <c r="C499">
        <v>12.7</v>
      </c>
      <c r="D499">
        <v>1</v>
      </c>
      <c r="E499">
        <v>16</v>
      </c>
      <c r="F499">
        <v>75.290999999999997</v>
      </c>
      <c r="G499">
        <v>15.601000000000001</v>
      </c>
      <c r="H499">
        <v>1.7367999999999999E-3</v>
      </c>
      <c r="I499">
        <v>1.2478</v>
      </c>
      <c r="J499">
        <v>1.2478</v>
      </c>
      <c r="K499" s="3">
        <f t="shared" si="14"/>
        <v>5.4993389158219479</v>
      </c>
      <c r="L499">
        <f t="shared" si="15"/>
        <v>30.242728511073718</v>
      </c>
    </row>
    <row r="500" spans="1:12" x14ac:dyDescent="0.3">
      <c r="A500">
        <v>8.41</v>
      </c>
      <c r="B500">
        <v>7.1856</v>
      </c>
      <c r="C500">
        <v>12.7</v>
      </c>
      <c r="D500">
        <v>2</v>
      </c>
      <c r="E500">
        <v>5</v>
      </c>
      <c r="F500">
        <v>99.134</v>
      </c>
      <c r="G500">
        <v>43.920999999999999</v>
      </c>
      <c r="H500">
        <v>1.5702000000000001E-2</v>
      </c>
      <c r="I500">
        <v>1.2243999999999999</v>
      </c>
      <c r="J500">
        <v>1.2243999999999999</v>
      </c>
      <c r="K500" s="3">
        <f t="shared" si="14"/>
        <v>14.55885850178359</v>
      </c>
      <c r="L500">
        <f t="shared" si="15"/>
        <v>211.96036087495631</v>
      </c>
    </row>
    <row r="501" spans="1:12" x14ac:dyDescent="0.3">
      <c r="A501">
        <v>102.58</v>
      </c>
      <c r="B501">
        <v>104.8</v>
      </c>
      <c r="C501">
        <v>894.56</v>
      </c>
      <c r="D501">
        <v>4</v>
      </c>
      <c r="E501">
        <v>3</v>
      </c>
      <c r="F501">
        <v>99.992000000000004</v>
      </c>
      <c r="G501">
        <v>70.653999999999996</v>
      </c>
      <c r="H501">
        <v>1.8736E-3</v>
      </c>
      <c r="I501">
        <v>-2.2208000000000001</v>
      </c>
      <c r="J501">
        <v>2.2208000000000001</v>
      </c>
      <c r="K501" s="3">
        <f t="shared" si="14"/>
        <v>2.1649444336127899</v>
      </c>
      <c r="L501">
        <f t="shared" si="15"/>
        <v>4.6869844006310037</v>
      </c>
    </row>
    <row r="502" spans="1:12" x14ac:dyDescent="0.3">
      <c r="A502">
        <v>10.75</v>
      </c>
      <c r="B502">
        <v>10.856999999999999</v>
      </c>
      <c r="C502">
        <v>12.7</v>
      </c>
      <c r="D502">
        <v>1</v>
      </c>
      <c r="E502">
        <v>7</v>
      </c>
      <c r="F502">
        <v>39.47</v>
      </c>
      <c r="G502">
        <v>35.003</v>
      </c>
      <c r="H502">
        <v>1.6408E-3</v>
      </c>
      <c r="I502">
        <v>-0.10713</v>
      </c>
      <c r="J502">
        <v>0.10713</v>
      </c>
      <c r="K502" s="3">
        <f t="shared" si="14"/>
        <v>0.99655813953488381</v>
      </c>
      <c r="L502">
        <f t="shared" si="15"/>
        <v>0.99312812547322893</v>
      </c>
    </row>
    <row r="503" spans="1:12" x14ac:dyDescent="0.3">
      <c r="A503">
        <v>10.39</v>
      </c>
      <c r="B503">
        <v>10.856999999999999</v>
      </c>
      <c r="C503">
        <v>12.7</v>
      </c>
      <c r="D503">
        <v>2</v>
      </c>
      <c r="E503">
        <v>10</v>
      </c>
      <c r="F503">
        <v>99.984999999999999</v>
      </c>
      <c r="G503">
        <v>33.034999999999997</v>
      </c>
      <c r="H503">
        <v>5.6103999999999998E-3</v>
      </c>
      <c r="I503">
        <v>-0.46712999999999999</v>
      </c>
      <c r="J503">
        <v>0.46712999999999999</v>
      </c>
      <c r="K503" s="3">
        <f t="shared" si="14"/>
        <v>4.495957651588065</v>
      </c>
      <c r="L503">
        <f t="shared" si="15"/>
        <v>20.21363520487327</v>
      </c>
    </row>
    <row r="504" spans="1:12" x14ac:dyDescent="0.3">
      <c r="A504">
        <v>74.7</v>
      </c>
      <c r="B504">
        <v>75.260999999999996</v>
      </c>
      <c r="C504">
        <v>572.49</v>
      </c>
      <c r="D504">
        <v>3</v>
      </c>
      <c r="E504">
        <v>2</v>
      </c>
      <c r="F504">
        <v>35.511000000000003</v>
      </c>
      <c r="G504">
        <v>7.2281000000000004</v>
      </c>
      <c r="H504">
        <v>2.4535999999999998E-3</v>
      </c>
      <c r="I504">
        <v>-0.56147000000000002</v>
      </c>
      <c r="J504">
        <v>0.56147000000000002</v>
      </c>
      <c r="K504" s="3">
        <f t="shared" si="14"/>
        <v>0.75163319946452478</v>
      </c>
      <c r="L504">
        <f t="shared" si="15"/>
        <v>0.56495246653727804</v>
      </c>
    </row>
    <row r="505" spans="1:12" x14ac:dyDescent="0.3">
      <c r="A505">
        <v>106.18</v>
      </c>
      <c r="B505">
        <v>104.8</v>
      </c>
      <c r="C505">
        <v>894.56</v>
      </c>
      <c r="D505">
        <v>4</v>
      </c>
      <c r="E505">
        <v>3</v>
      </c>
      <c r="F505">
        <v>39.832000000000001</v>
      </c>
      <c r="G505">
        <v>7.8353999999999999</v>
      </c>
      <c r="H505">
        <v>2.3808000000000002E-3</v>
      </c>
      <c r="I505">
        <v>1.3792</v>
      </c>
      <c r="J505">
        <v>1.3792</v>
      </c>
      <c r="K505" s="3">
        <f t="shared" si="14"/>
        <v>1.2989263514786211</v>
      </c>
      <c r="L505">
        <f t="shared" si="15"/>
        <v>1.6872096665655625</v>
      </c>
    </row>
    <row r="506" spans="1:12" x14ac:dyDescent="0.3">
      <c r="A506">
        <v>11.63</v>
      </c>
      <c r="B506">
        <v>10.856999999999999</v>
      </c>
      <c r="C506">
        <v>12.7</v>
      </c>
      <c r="D506">
        <v>1</v>
      </c>
      <c r="E506">
        <v>8</v>
      </c>
      <c r="F506">
        <v>100.05</v>
      </c>
      <c r="G506">
        <v>50.14</v>
      </c>
      <c r="H506">
        <v>1.7799999999999999E-3</v>
      </c>
      <c r="I506">
        <v>0.77286999999999995</v>
      </c>
      <c r="J506">
        <v>0.77286999999999995</v>
      </c>
      <c r="K506" s="3">
        <f t="shared" si="14"/>
        <v>6.6454858125537388</v>
      </c>
      <c r="L506">
        <f t="shared" si="15"/>
        <v>44.162481684853027</v>
      </c>
    </row>
    <row r="507" spans="1:12" x14ac:dyDescent="0.3">
      <c r="A507">
        <v>5.74</v>
      </c>
      <c r="B507">
        <v>7.1856</v>
      </c>
      <c r="C507">
        <v>12.7</v>
      </c>
      <c r="D507">
        <v>2</v>
      </c>
      <c r="E507">
        <v>2</v>
      </c>
      <c r="F507">
        <v>60.587000000000003</v>
      </c>
      <c r="G507">
        <v>7.0500999999999996</v>
      </c>
      <c r="H507">
        <v>7.5696000000000001E-3</v>
      </c>
      <c r="I507">
        <v>-1.4456</v>
      </c>
      <c r="J507">
        <v>1.4456</v>
      </c>
      <c r="K507" s="3">
        <f t="shared" si="14"/>
        <v>25.184668989547038</v>
      </c>
      <c r="L507">
        <f t="shared" si="15"/>
        <v>634.26755211305226</v>
      </c>
    </row>
    <row r="508" spans="1:12" x14ac:dyDescent="0.3">
      <c r="A508">
        <v>77.56</v>
      </c>
      <c r="B508">
        <v>81.186000000000007</v>
      </c>
      <c r="C508">
        <v>572.49</v>
      </c>
      <c r="D508">
        <v>3</v>
      </c>
      <c r="E508">
        <v>7</v>
      </c>
      <c r="F508">
        <v>0.86660000000000004</v>
      </c>
      <c r="G508">
        <v>6.4694000000000003</v>
      </c>
      <c r="H508">
        <v>2.0135999999999999E-3</v>
      </c>
      <c r="I508">
        <v>-3.6257999999999999</v>
      </c>
      <c r="J508">
        <v>3.6257999999999999</v>
      </c>
      <c r="K508" s="3">
        <f t="shared" si="14"/>
        <v>4.6748323878287774</v>
      </c>
      <c r="L508">
        <f t="shared" si="15"/>
        <v>21.854057854292908</v>
      </c>
    </row>
    <row r="509" spans="1:12" x14ac:dyDescent="0.3">
      <c r="A509">
        <v>31.59</v>
      </c>
      <c r="B509">
        <v>21.442</v>
      </c>
      <c r="C509">
        <v>12.7</v>
      </c>
      <c r="D509">
        <v>1</v>
      </c>
      <c r="E509">
        <v>19</v>
      </c>
      <c r="F509">
        <v>99.992000000000004</v>
      </c>
      <c r="G509">
        <v>28.513000000000002</v>
      </c>
      <c r="H509">
        <v>1.7991999999999999E-3</v>
      </c>
      <c r="I509">
        <v>10.148</v>
      </c>
      <c r="J509">
        <v>10.148</v>
      </c>
      <c r="K509" s="3">
        <f t="shared" si="14"/>
        <v>32.124089901867677</v>
      </c>
      <c r="L509">
        <f t="shared" si="15"/>
        <v>1031.9571520232769</v>
      </c>
    </row>
    <row r="510" spans="1:12" x14ac:dyDescent="0.3">
      <c r="A510">
        <v>7.02</v>
      </c>
      <c r="B510">
        <v>7.1856</v>
      </c>
      <c r="C510">
        <v>12.7</v>
      </c>
      <c r="D510">
        <v>2</v>
      </c>
      <c r="E510">
        <v>4</v>
      </c>
      <c r="F510">
        <v>98.614999999999995</v>
      </c>
      <c r="G510">
        <v>60.591000000000001</v>
      </c>
      <c r="H510">
        <v>1.9349000000000002E-2</v>
      </c>
      <c r="I510">
        <v>-0.16563</v>
      </c>
      <c r="J510">
        <v>0.16563</v>
      </c>
      <c r="K510" s="3">
        <f t="shared" si="14"/>
        <v>2.3594017094017095</v>
      </c>
      <c r="L510">
        <f t="shared" si="15"/>
        <v>5.5667764263277091</v>
      </c>
    </row>
    <row r="511" spans="1:12" x14ac:dyDescent="0.3">
      <c r="A511">
        <v>103.65</v>
      </c>
      <c r="B511">
        <v>104.8</v>
      </c>
      <c r="C511">
        <v>894.56</v>
      </c>
      <c r="D511">
        <v>4</v>
      </c>
      <c r="E511">
        <v>5</v>
      </c>
      <c r="F511">
        <v>99.994</v>
      </c>
      <c r="G511">
        <v>22.123000000000001</v>
      </c>
      <c r="H511">
        <v>1.7975999999999999E-3</v>
      </c>
      <c r="I511">
        <v>-1.1508</v>
      </c>
      <c r="J511">
        <v>1.1508</v>
      </c>
      <c r="K511" s="3">
        <f t="shared" si="14"/>
        <v>1.11027496382055</v>
      </c>
      <c r="L511">
        <f t="shared" si="15"/>
        <v>1.2327104952867236</v>
      </c>
    </row>
    <row r="512" spans="1:12" x14ac:dyDescent="0.3">
      <c r="A512">
        <v>17.13</v>
      </c>
      <c r="B512">
        <v>15.266</v>
      </c>
      <c r="C512">
        <v>12.7</v>
      </c>
      <c r="D512">
        <v>1</v>
      </c>
      <c r="E512">
        <v>12</v>
      </c>
      <c r="F512">
        <v>28.838999999999999</v>
      </c>
      <c r="G512">
        <v>15.654</v>
      </c>
      <c r="H512">
        <v>1.6536000000000001E-3</v>
      </c>
      <c r="I512">
        <v>1.8641000000000001</v>
      </c>
      <c r="J512">
        <v>1.8641000000000001</v>
      </c>
      <c r="K512" s="3">
        <f t="shared" si="14"/>
        <v>10.88207822533567</v>
      </c>
      <c r="L512">
        <f t="shared" si="15"/>
        <v>118.41962650232473</v>
      </c>
    </row>
    <row r="513" spans="1:12" x14ac:dyDescent="0.3">
      <c r="A513">
        <v>7.66</v>
      </c>
      <c r="B513">
        <v>10.856999999999999</v>
      </c>
      <c r="C513">
        <v>12.7</v>
      </c>
      <c r="D513">
        <v>2</v>
      </c>
      <c r="E513">
        <v>7</v>
      </c>
      <c r="F513">
        <v>78.795000000000002</v>
      </c>
      <c r="G513">
        <v>17.498999999999999</v>
      </c>
      <c r="H513">
        <v>1.1221999999999999E-2</v>
      </c>
      <c r="I513">
        <v>-3.1970999999999998</v>
      </c>
      <c r="J513">
        <v>3.1970999999999998</v>
      </c>
      <c r="K513" s="3">
        <f t="shared" si="14"/>
        <v>41.737597911227155</v>
      </c>
      <c r="L513">
        <f t="shared" si="15"/>
        <v>1742.0270793992734</v>
      </c>
    </row>
    <row r="514" spans="1:12" x14ac:dyDescent="0.3">
      <c r="A514">
        <v>73.98</v>
      </c>
      <c r="B514">
        <v>75.260999999999996</v>
      </c>
      <c r="C514">
        <v>572.49</v>
      </c>
      <c r="D514">
        <v>3</v>
      </c>
      <c r="E514">
        <v>1</v>
      </c>
      <c r="F514">
        <v>34.002000000000002</v>
      </c>
      <c r="G514">
        <v>6.5378999999999996</v>
      </c>
      <c r="H514">
        <v>2.2095999999999999E-3</v>
      </c>
      <c r="I514">
        <v>-1.2815000000000001</v>
      </c>
      <c r="J514">
        <v>1.2815000000000001</v>
      </c>
      <c r="K514" s="3">
        <f t="shared" si="14"/>
        <v>1.7322249256555826</v>
      </c>
      <c r="L514">
        <f t="shared" si="15"/>
        <v>3.0006031930624886</v>
      </c>
    </row>
    <row r="515" spans="1:12" x14ac:dyDescent="0.3">
      <c r="A515">
        <v>23.32</v>
      </c>
      <c r="B515">
        <v>21.442</v>
      </c>
      <c r="C515">
        <v>12.7</v>
      </c>
      <c r="D515">
        <v>1</v>
      </c>
      <c r="E515">
        <v>20</v>
      </c>
      <c r="F515">
        <v>100.03</v>
      </c>
      <c r="G515">
        <v>48.033000000000001</v>
      </c>
      <c r="H515">
        <v>1.6191999999999999E-3</v>
      </c>
      <c r="I515">
        <v>1.8777999999999999</v>
      </c>
      <c r="J515">
        <v>1.8777999999999999</v>
      </c>
      <c r="K515" s="3">
        <f t="shared" ref="K515:K578" si="16">(J515/A515)*100</f>
        <v>8.0523156089193826</v>
      </c>
      <c r="L515">
        <f t="shared" ref="L515:L578" si="17">K515^2</f>
        <v>64.839786665646727</v>
      </c>
    </row>
    <row r="516" spans="1:12" x14ac:dyDescent="0.3">
      <c r="A516">
        <v>17.71</v>
      </c>
      <c r="B516">
        <v>18.428999999999998</v>
      </c>
      <c r="C516">
        <v>12.7</v>
      </c>
      <c r="D516">
        <v>2</v>
      </c>
      <c r="E516">
        <v>14</v>
      </c>
      <c r="F516">
        <v>62.545999999999999</v>
      </c>
      <c r="G516">
        <v>8.8469999999999995</v>
      </c>
      <c r="H516">
        <v>1.264E-2</v>
      </c>
      <c r="I516">
        <v>-0.71899999999999997</v>
      </c>
      <c r="J516">
        <v>0.71899999999999997</v>
      </c>
      <c r="K516" s="3">
        <f t="shared" si="16"/>
        <v>4.0598531902879724</v>
      </c>
      <c r="L516">
        <f t="shared" si="17"/>
        <v>16.482407926691426</v>
      </c>
    </row>
    <row r="517" spans="1:12" x14ac:dyDescent="0.3">
      <c r="A517">
        <v>73.540000000000006</v>
      </c>
      <c r="B517">
        <v>75.260999999999996</v>
      </c>
      <c r="C517">
        <v>572.49</v>
      </c>
      <c r="D517">
        <v>3</v>
      </c>
      <c r="E517">
        <v>4</v>
      </c>
      <c r="F517">
        <v>3.1347</v>
      </c>
      <c r="G517">
        <v>7.9588999999999999</v>
      </c>
      <c r="H517">
        <v>8.2375999999999994E-3</v>
      </c>
      <c r="I517">
        <v>-1.7215</v>
      </c>
      <c r="J517">
        <v>1.7215</v>
      </c>
      <c r="K517" s="3">
        <f t="shared" si="16"/>
        <v>2.3409029099809628</v>
      </c>
      <c r="L517">
        <f t="shared" si="17"/>
        <v>5.4798264339573395</v>
      </c>
    </row>
    <row r="518" spans="1:12" x14ac:dyDescent="0.3">
      <c r="A518">
        <v>107.82</v>
      </c>
      <c r="B518">
        <v>104.8</v>
      </c>
      <c r="C518">
        <v>894.56</v>
      </c>
      <c r="D518">
        <v>4</v>
      </c>
      <c r="E518">
        <v>5</v>
      </c>
      <c r="F518">
        <v>99.984999999999999</v>
      </c>
      <c r="G518">
        <v>38.277000000000001</v>
      </c>
      <c r="H518">
        <v>2.4632E-3</v>
      </c>
      <c r="I518">
        <v>3.0192000000000001</v>
      </c>
      <c r="J518">
        <v>3.0192000000000001</v>
      </c>
      <c r="K518" s="3">
        <f t="shared" si="16"/>
        <v>2.8002225932109073</v>
      </c>
      <c r="L518">
        <f t="shared" si="17"/>
        <v>7.841246571528818</v>
      </c>
    </row>
    <row r="519" spans="1:12" x14ac:dyDescent="0.3">
      <c r="A519">
        <v>10.74</v>
      </c>
      <c r="B519">
        <v>10.856999999999999</v>
      </c>
      <c r="C519">
        <v>12.7</v>
      </c>
      <c r="D519">
        <v>1</v>
      </c>
      <c r="E519">
        <v>7</v>
      </c>
      <c r="F519">
        <v>99.994</v>
      </c>
      <c r="G519">
        <v>57.76</v>
      </c>
      <c r="H519">
        <v>1.756E-3</v>
      </c>
      <c r="I519">
        <v>-0.11713</v>
      </c>
      <c r="J519">
        <v>0.11713</v>
      </c>
      <c r="K519" s="3">
        <f t="shared" si="16"/>
        <v>1.0905959031657355</v>
      </c>
      <c r="L519">
        <f t="shared" si="17"/>
        <v>1.1893994240018864</v>
      </c>
    </row>
    <row r="520" spans="1:12" x14ac:dyDescent="0.3">
      <c r="A520">
        <v>6.68</v>
      </c>
      <c r="B520">
        <v>7.1856</v>
      </c>
      <c r="C520">
        <v>12.7</v>
      </c>
      <c r="D520">
        <v>2</v>
      </c>
      <c r="E520">
        <v>4</v>
      </c>
      <c r="F520">
        <v>99.7</v>
      </c>
      <c r="G520">
        <v>60.499000000000002</v>
      </c>
      <c r="H520">
        <v>7.9208000000000004E-3</v>
      </c>
      <c r="I520">
        <v>-0.50563000000000002</v>
      </c>
      <c r="J520">
        <v>0.50563000000000002</v>
      </c>
      <c r="K520" s="3">
        <f t="shared" si="16"/>
        <v>7.5693113772455094</v>
      </c>
      <c r="L520">
        <f t="shared" si="17"/>
        <v>57.294474725698308</v>
      </c>
    </row>
    <row r="521" spans="1:12" x14ac:dyDescent="0.3">
      <c r="A521">
        <v>72.69</v>
      </c>
      <c r="B521">
        <v>79.251000000000005</v>
      </c>
      <c r="C521">
        <v>572.49</v>
      </c>
      <c r="D521">
        <v>3</v>
      </c>
      <c r="E521">
        <v>6</v>
      </c>
      <c r="F521">
        <v>99.994</v>
      </c>
      <c r="G521">
        <v>64.936999999999998</v>
      </c>
      <c r="H521">
        <v>2.0552000000000001E-3</v>
      </c>
      <c r="I521">
        <v>-6.5608000000000004</v>
      </c>
      <c r="J521">
        <v>6.5608000000000004</v>
      </c>
      <c r="K521" s="3">
        <f t="shared" si="16"/>
        <v>9.0257256844132634</v>
      </c>
      <c r="L521">
        <f t="shared" si="17"/>
        <v>81.463724130277271</v>
      </c>
    </row>
    <row r="522" spans="1:12" x14ac:dyDescent="0.3">
      <c r="A522">
        <v>15.07</v>
      </c>
      <c r="B522">
        <v>15.266</v>
      </c>
      <c r="C522">
        <v>12.7</v>
      </c>
      <c r="D522">
        <v>1</v>
      </c>
      <c r="E522">
        <v>12</v>
      </c>
      <c r="F522">
        <v>20.745000000000001</v>
      </c>
      <c r="G522">
        <v>6.0590999999999999</v>
      </c>
      <c r="H522">
        <v>1.7048E-3</v>
      </c>
      <c r="I522">
        <v>-0.19594</v>
      </c>
      <c r="J522">
        <v>0.19594</v>
      </c>
      <c r="K522" s="3">
        <f t="shared" si="16"/>
        <v>1.3001990710019906</v>
      </c>
      <c r="L522">
        <f t="shared" si="17"/>
        <v>1.6905176242344395</v>
      </c>
    </row>
    <row r="523" spans="1:12" x14ac:dyDescent="0.3">
      <c r="A523">
        <v>5.93</v>
      </c>
      <c r="B523">
        <v>7.1856</v>
      </c>
      <c r="C523">
        <v>12.7</v>
      </c>
      <c r="D523">
        <v>2</v>
      </c>
      <c r="E523">
        <v>4</v>
      </c>
      <c r="F523">
        <v>52.935000000000002</v>
      </c>
      <c r="G523">
        <v>11.047000000000001</v>
      </c>
      <c r="H523">
        <v>1.2246E-2</v>
      </c>
      <c r="I523">
        <v>-1.2556</v>
      </c>
      <c r="J523">
        <v>1.2556</v>
      </c>
      <c r="K523" s="3">
        <f t="shared" si="16"/>
        <v>21.173693086003375</v>
      </c>
      <c r="L523">
        <f t="shared" si="17"/>
        <v>448.32527890026711</v>
      </c>
    </row>
    <row r="524" spans="1:12" x14ac:dyDescent="0.3">
      <c r="A524">
        <v>75.87</v>
      </c>
      <c r="B524">
        <v>75.260999999999996</v>
      </c>
      <c r="C524">
        <v>572.49</v>
      </c>
      <c r="D524">
        <v>3</v>
      </c>
      <c r="E524">
        <v>3</v>
      </c>
      <c r="F524">
        <v>41.680999999999997</v>
      </c>
      <c r="G524">
        <v>6.5431999999999997</v>
      </c>
      <c r="H524">
        <v>2.0463999999999999E-3</v>
      </c>
      <c r="I524">
        <v>0.60853000000000002</v>
      </c>
      <c r="J524">
        <v>0.60853000000000002</v>
      </c>
      <c r="K524" s="3">
        <f t="shared" si="16"/>
        <v>0.80206932911559248</v>
      </c>
      <c r="L524">
        <f t="shared" si="17"/>
        <v>0.64331520870793657</v>
      </c>
    </row>
    <row r="525" spans="1:12" x14ac:dyDescent="0.3">
      <c r="A525">
        <v>109.18</v>
      </c>
      <c r="B525">
        <v>104.8</v>
      </c>
      <c r="C525">
        <v>894.56</v>
      </c>
      <c r="D525">
        <v>4</v>
      </c>
      <c r="E525">
        <v>5</v>
      </c>
      <c r="F525">
        <v>39.520000000000003</v>
      </c>
      <c r="G525">
        <v>22.18</v>
      </c>
      <c r="H525">
        <v>2.2728000000000002E-3</v>
      </c>
      <c r="I525">
        <v>4.3792</v>
      </c>
      <c r="J525">
        <v>4.3792</v>
      </c>
      <c r="K525" s="3">
        <f t="shared" si="16"/>
        <v>4.010991023997069</v>
      </c>
      <c r="L525">
        <f t="shared" si="17"/>
        <v>16.088048994585055</v>
      </c>
    </row>
    <row r="526" spans="1:12" x14ac:dyDescent="0.3">
      <c r="A526">
        <v>20.059999999999999</v>
      </c>
      <c r="B526">
        <v>15.266</v>
      </c>
      <c r="C526">
        <v>12.7</v>
      </c>
      <c r="D526">
        <v>1</v>
      </c>
      <c r="E526">
        <v>13</v>
      </c>
      <c r="F526">
        <v>99.998000000000005</v>
      </c>
      <c r="G526">
        <v>57.837000000000003</v>
      </c>
      <c r="H526">
        <v>1.7160000000000001E-3</v>
      </c>
      <c r="I526">
        <v>4.7941000000000003</v>
      </c>
      <c r="J526">
        <v>4.7941000000000003</v>
      </c>
      <c r="K526" s="3">
        <f t="shared" si="16"/>
        <v>23.898803589232305</v>
      </c>
      <c r="L526">
        <f t="shared" si="17"/>
        <v>571.15281299670289</v>
      </c>
    </row>
    <row r="527" spans="1:12" x14ac:dyDescent="0.3">
      <c r="A527">
        <v>10.62</v>
      </c>
      <c r="B527">
        <v>10.856999999999999</v>
      </c>
      <c r="C527">
        <v>12.7</v>
      </c>
      <c r="D527">
        <v>2</v>
      </c>
      <c r="E527">
        <v>10</v>
      </c>
      <c r="F527">
        <v>60.551000000000002</v>
      </c>
      <c r="G527">
        <v>7.6871999999999998</v>
      </c>
      <c r="H527">
        <v>1.3354E-2</v>
      </c>
      <c r="I527">
        <v>-0.23713000000000001</v>
      </c>
      <c r="J527">
        <v>0.23713000000000001</v>
      </c>
      <c r="K527" s="3">
        <f t="shared" si="16"/>
        <v>2.23286252354049</v>
      </c>
      <c r="L527">
        <f t="shared" si="17"/>
        <v>4.9856750490316051</v>
      </c>
    </row>
    <row r="528" spans="1:12" x14ac:dyDescent="0.3">
      <c r="A528">
        <v>73.319999999999993</v>
      </c>
      <c r="B528">
        <v>75.260999999999996</v>
      </c>
      <c r="C528">
        <v>572.49</v>
      </c>
      <c r="D528">
        <v>3</v>
      </c>
      <c r="E528">
        <v>5</v>
      </c>
      <c r="F528">
        <v>1.2143999999999999</v>
      </c>
      <c r="G528">
        <v>6.5534999999999997</v>
      </c>
      <c r="H528">
        <v>2.8800000000000002E-3</v>
      </c>
      <c r="I528">
        <v>-1.9415</v>
      </c>
      <c r="J528">
        <v>1.9415</v>
      </c>
      <c r="K528" s="3">
        <f t="shared" si="16"/>
        <v>2.6479814511729405</v>
      </c>
      <c r="L528">
        <f t="shared" si="17"/>
        <v>7.0118057657559518</v>
      </c>
    </row>
    <row r="529" spans="1:12" x14ac:dyDescent="0.3">
      <c r="A529">
        <v>107.68</v>
      </c>
      <c r="B529">
        <v>104.8</v>
      </c>
      <c r="C529">
        <v>894.56</v>
      </c>
      <c r="D529">
        <v>4</v>
      </c>
      <c r="E529">
        <v>5</v>
      </c>
      <c r="F529">
        <v>99.992000000000004</v>
      </c>
      <c r="G529">
        <v>35.167000000000002</v>
      </c>
      <c r="H529">
        <v>2.3792000000000002E-3</v>
      </c>
      <c r="I529">
        <v>2.8792</v>
      </c>
      <c r="J529">
        <v>2.8792</v>
      </c>
      <c r="K529" s="3">
        <f t="shared" si="16"/>
        <v>2.6738484398216937</v>
      </c>
      <c r="L529">
        <f t="shared" si="17"/>
        <v>7.1494654791369054</v>
      </c>
    </row>
    <row r="530" spans="1:12" x14ac:dyDescent="0.3">
      <c r="A530">
        <v>21.47</v>
      </c>
      <c r="B530">
        <v>21.442</v>
      </c>
      <c r="C530">
        <v>12.7</v>
      </c>
      <c r="D530">
        <v>1</v>
      </c>
      <c r="E530">
        <v>16</v>
      </c>
      <c r="F530">
        <v>100.05</v>
      </c>
      <c r="G530">
        <v>70.731999999999999</v>
      </c>
      <c r="H530">
        <v>1.6992000000000001E-3</v>
      </c>
      <c r="I530">
        <v>2.7810999999999999E-2</v>
      </c>
      <c r="J530">
        <v>2.7810999999999999E-2</v>
      </c>
      <c r="K530" s="3">
        <f t="shared" si="16"/>
        <v>0.12953423381462506</v>
      </c>
      <c r="L530">
        <f t="shared" si="17"/>
        <v>1.6779117729941954E-2</v>
      </c>
    </row>
    <row r="531" spans="1:12" x14ac:dyDescent="0.3">
      <c r="A531">
        <v>10.51</v>
      </c>
      <c r="B531">
        <v>10.856999999999999</v>
      </c>
      <c r="C531">
        <v>12.7</v>
      </c>
      <c r="D531">
        <v>2</v>
      </c>
      <c r="E531">
        <v>7</v>
      </c>
      <c r="F531">
        <v>98.917000000000002</v>
      </c>
      <c r="G531">
        <v>31.148</v>
      </c>
      <c r="H531">
        <v>1.4071E-2</v>
      </c>
      <c r="I531">
        <v>-0.34712999999999999</v>
      </c>
      <c r="J531">
        <v>0.34712999999999999</v>
      </c>
      <c r="K531" s="3">
        <f t="shared" si="16"/>
        <v>3.3028544243577547</v>
      </c>
      <c r="L531">
        <f t="shared" si="17"/>
        <v>10.908847348499595</v>
      </c>
    </row>
    <row r="532" spans="1:12" x14ac:dyDescent="0.3">
      <c r="A532">
        <v>74.010000000000005</v>
      </c>
      <c r="B532">
        <v>75.260999999999996</v>
      </c>
      <c r="C532">
        <v>572.49</v>
      </c>
      <c r="D532">
        <v>3</v>
      </c>
      <c r="E532">
        <v>5</v>
      </c>
      <c r="F532">
        <v>99.980999999999995</v>
      </c>
      <c r="G532">
        <v>29.471</v>
      </c>
      <c r="H532">
        <v>2.4792E-3</v>
      </c>
      <c r="I532">
        <v>-1.2515000000000001</v>
      </c>
      <c r="J532">
        <v>1.2515000000000001</v>
      </c>
      <c r="K532" s="3">
        <f t="shared" si="16"/>
        <v>1.6909877043642749</v>
      </c>
      <c r="L532">
        <f t="shared" si="17"/>
        <v>2.8594394163111603</v>
      </c>
    </row>
    <row r="533" spans="1:12" x14ac:dyDescent="0.3">
      <c r="A533">
        <v>108.28</v>
      </c>
      <c r="B533">
        <v>104.8</v>
      </c>
      <c r="C533">
        <v>894.56</v>
      </c>
      <c r="D533">
        <v>4</v>
      </c>
      <c r="E533">
        <v>3</v>
      </c>
      <c r="F533">
        <v>60.302</v>
      </c>
      <c r="G533">
        <v>5.7389999999999999</v>
      </c>
      <c r="H533">
        <v>1.8799999999999999E-3</v>
      </c>
      <c r="I533">
        <v>3.4792000000000001</v>
      </c>
      <c r="J533">
        <v>3.4792000000000001</v>
      </c>
      <c r="K533" s="3">
        <f t="shared" si="16"/>
        <v>3.2131510897672704</v>
      </c>
      <c r="L533">
        <f t="shared" si="17"/>
        <v>10.324339925672597</v>
      </c>
    </row>
    <row r="534" spans="1:12" x14ac:dyDescent="0.3">
      <c r="A534">
        <v>18.21</v>
      </c>
      <c r="B534">
        <v>21.442</v>
      </c>
      <c r="C534">
        <v>12.7</v>
      </c>
      <c r="D534">
        <v>1</v>
      </c>
      <c r="E534">
        <v>17</v>
      </c>
      <c r="F534">
        <v>99.992000000000004</v>
      </c>
      <c r="G534">
        <v>44.762</v>
      </c>
      <c r="H534">
        <v>1.6727999999999999E-3</v>
      </c>
      <c r="I534">
        <v>-3.2322000000000002</v>
      </c>
      <c r="J534">
        <v>3.2322000000000002</v>
      </c>
      <c r="K534" s="3">
        <f t="shared" si="16"/>
        <v>17.749588138385501</v>
      </c>
      <c r="L534">
        <f t="shared" si="17"/>
        <v>315.04787908231526</v>
      </c>
    </row>
    <row r="535" spans="1:12" x14ac:dyDescent="0.3">
      <c r="A535">
        <v>72.59</v>
      </c>
      <c r="B535">
        <v>75.260999999999996</v>
      </c>
      <c r="C535">
        <v>572.49</v>
      </c>
      <c r="D535">
        <v>3</v>
      </c>
      <c r="E535">
        <v>5</v>
      </c>
      <c r="F535">
        <v>0.1938</v>
      </c>
      <c r="G535">
        <v>5.9010999999999996</v>
      </c>
      <c r="H535">
        <v>1.6072E-3</v>
      </c>
      <c r="I535">
        <v>-2.6715</v>
      </c>
      <c r="J535">
        <v>2.6715</v>
      </c>
      <c r="K535" s="3">
        <f t="shared" si="16"/>
        <v>3.6802589888414379</v>
      </c>
      <c r="L535">
        <f t="shared" si="17"/>
        <v>13.544306224948203</v>
      </c>
    </row>
    <row r="536" spans="1:12" x14ac:dyDescent="0.3">
      <c r="A536">
        <v>21.65</v>
      </c>
      <c r="B536">
        <v>18.428999999999998</v>
      </c>
      <c r="C536">
        <v>12.7</v>
      </c>
      <c r="D536">
        <v>1</v>
      </c>
      <c r="E536">
        <v>15</v>
      </c>
      <c r="F536">
        <v>99.994</v>
      </c>
      <c r="G536">
        <v>38.360999999999997</v>
      </c>
      <c r="H536">
        <v>1.7848E-3</v>
      </c>
      <c r="I536">
        <v>3.2210000000000001</v>
      </c>
      <c r="J536">
        <v>3.2210000000000001</v>
      </c>
      <c r="K536" s="3">
        <f t="shared" si="16"/>
        <v>14.877598152424943</v>
      </c>
      <c r="L536">
        <f t="shared" si="17"/>
        <v>221.34292678503806</v>
      </c>
    </row>
    <row r="537" spans="1:12" x14ac:dyDescent="0.3">
      <c r="A537">
        <v>7.93</v>
      </c>
      <c r="B537">
        <v>7.1856</v>
      </c>
      <c r="C537">
        <v>12.7</v>
      </c>
      <c r="D537">
        <v>2</v>
      </c>
      <c r="E537">
        <v>4</v>
      </c>
      <c r="F537">
        <v>99.048000000000002</v>
      </c>
      <c r="G537">
        <v>34.328000000000003</v>
      </c>
      <c r="H537">
        <v>1.5965E-2</v>
      </c>
      <c r="I537">
        <v>0.74436999999999998</v>
      </c>
      <c r="J537">
        <v>0.74436999999999998</v>
      </c>
      <c r="K537" s="3">
        <f t="shared" si="16"/>
        <v>9.3867591424968477</v>
      </c>
      <c r="L537">
        <f t="shared" si="17"/>
        <v>88.111247199248155</v>
      </c>
    </row>
    <row r="538" spans="1:12" x14ac:dyDescent="0.3">
      <c r="A538">
        <v>77.34</v>
      </c>
      <c r="B538">
        <v>85.994</v>
      </c>
      <c r="C538">
        <v>572.49</v>
      </c>
      <c r="D538">
        <v>3</v>
      </c>
      <c r="E538">
        <v>8</v>
      </c>
      <c r="F538">
        <v>99.984999999999999</v>
      </c>
      <c r="G538">
        <v>32.57</v>
      </c>
      <c r="H538">
        <v>2.0408000000000002E-3</v>
      </c>
      <c r="I538">
        <v>-8.6539000000000001</v>
      </c>
      <c r="J538">
        <v>8.6539000000000001</v>
      </c>
      <c r="K538" s="3">
        <f t="shared" si="16"/>
        <v>11.189423325575381</v>
      </c>
      <c r="L538">
        <f t="shared" si="17"/>
        <v>125.20319435893043</v>
      </c>
    </row>
    <row r="539" spans="1:12" x14ac:dyDescent="0.3">
      <c r="A539">
        <v>103.67</v>
      </c>
      <c r="B539">
        <v>104.8</v>
      </c>
      <c r="C539">
        <v>894.56</v>
      </c>
      <c r="D539">
        <v>4</v>
      </c>
      <c r="E539">
        <v>4</v>
      </c>
      <c r="F539">
        <v>99.984999999999999</v>
      </c>
      <c r="G539">
        <v>25.553999999999998</v>
      </c>
      <c r="H539">
        <v>2.4256E-3</v>
      </c>
      <c r="I539">
        <v>-1.1308</v>
      </c>
      <c r="J539">
        <v>1.1308</v>
      </c>
      <c r="K539" s="3">
        <f t="shared" si="16"/>
        <v>1.0907687855695958</v>
      </c>
      <c r="L539">
        <f t="shared" si="17"/>
        <v>1.1897765435729708</v>
      </c>
    </row>
    <row r="540" spans="1:12" x14ac:dyDescent="0.3">
      <c r="A540">
        <v>26.56</v>
      </c>
      <c r="B540">
        <v>21.442</v>
      </c>
      <c r="C540">
        <v>12.7</v>
      </c>
      <c r="D540">
        <v>1</v>
      </c>
      <c r="E540">
        <v>20</v>
      </c>
      <c r="F540">
        <v>38.847000000000001</v>
      </c>
      <c r="G540">
        <v>37.155999999999999</v>
      </c>
      <c r="H540">
        <v>1.6191999999999999E-3</v>
      </c>
      <c r="I540">
        <v>5.1177999999999999</v>
      </c>
      <c r="J540">
        <v>5.1177999999999999</v>
      </c>
      <c r="K540" s="3">
        <f t="shared" si="16"/>
        <v>19.268825301204821</v>
      </c>
      <c r="L540">
        <f t="shared" si="17"/>
        <v>371.28762848835106</v>
      </c>
    </row>
    <row r="541" spans="1:12" x14ac:dyDescent="0.3">
      <c r="A541">
        <v>9.24</v>
      </c>
      <c r="B541">
        <v>10.856999999999999</v>
      </c>
      <c r="C541">
        <v>12.7</v>
      </c>
      <c r="D541">
        <v>2</v>
      </c>
      <c r="E541">
        <v>8</v>
      </c>
      <c r="F541">
        <v>98.704999999999998</v>
      </c>
      <c r="G541">
        <v>44.744999999999997</v>
      </c>
      <c r="H541">
        <v>2.0081999999999999E-2</v>
      </c>
      <c r="I541">
        <v>-1.6171</v>
      </c>
      <c r="J541">
        <v>1.6171</v>
      </c>
      <c r="K541" s="3">
        <f t="shared" si="16"/>
        <v>17.501082251082252</v>
      </c>
      <c r="L541">
        <f t="shared" si="17"/>
        <v>306.28787995914621</v>
      </c>
    </row>
    <row r="542" spans="1:12" x14ac:dyDescent="0.3">
      <c r="A542">
        <v>77.73</v>
      </c>
      <c r="B542">
        <v>81.186000000000007</v>
      </c>
      <c r="C542">
        <v>572.49</v>
      </c>
      <c r="D542">
        <v>3</v>
      </c>
      <c r="E542">
        <v>7</v>
      </c>
      <c r="F542">
        <v>39.979999999999997</v>
      </c>
      <c r="G542">
        <v>24.943999999999999</v>
      </c>
      <c r="H542">
        <v>2.7320000000000001E-3</v>
      </c>
      <c r="I542">
        <v>-3.4558</v>
      </c>
      <c r="J542">
        <v>3.4558</v>
      </c>
      <c r="K542" s="3">
        <f t="shared" si="16"/>
        <v>4.4459024829538141</v>
      </c>
      <c r="L542">
        <f t="shared" si="17"/>
        <v>19.76604888793489</v>
      </c>
    </row>
    <row r="543" spans="1:12" x14ac:dyDescent="0.3">
      <c r="A543">
        <v>108.24</v>
      </c>
      <c r="B543">
        <v>104.8</v>
      </c>
      <c r="C543">
        <v>894.56</v>
      </c>
      <c r="D543">
        <v>4</v>
      </c>
      <c r="E543">
        <v>3</v>
      </c>
      <c r="F543">
        <v>38.978000000000002</v>
      </c>
      <c r="G543">
        <v>33.521000000000001</v>
      </c>
      <c r="H543">
        <v>2.3960000000000001E-3</v>
      </c>
      <c r="I543">
        <v>3.4392</v>
      </c>
      <c r="J543">
        <v>3.4392</v>
      </c>
      <c r="K543" s="3">
        <f t="shared" si="16"/>
        <v>3.1773835920177387</v>
      </c>
      <c r="L543">
        <f t="shared" si="17"/>
        <v>10.095766490823548</v>
      </c>
    </row>
    <row r="544" spans="1:12" x14ac:dyDescent="0.3">
      <c r="A544">
        <v>17.010000000000002</v>
      </c>
      <c r="B544">
        <v>15.266</v>
      </c>
      <c r="C544">
        <v>12.7</v>
      </c>
      <c r="D544">
        <v>1</v>
      </c>
      <c r="E544">
        <v>12</v>
      </c>
      <c r="F544">
        <v>99.994</v>
      </c>
      <c r="G544">
        <v>38.462000000000003</v>
      </c>
      <c r="H544">
        <v>1.6287999999999999E-3</v>
      </c>
      <c r="I544">
        <v>1.7441</v>
      </c>
      <c r="J544">
        <v>1.7441</v>
      </c>
      <c r="K544" s="3">
        <f t="shared" si="16"/>
        <v>10.253380364491473</v>
      </c>
      <c r="L544">
        <f t="shared" si="17"/>
        <v>105.1318088989393</v>
      </c>
    </row>
    <row r="545" spans="1:12" x14ac:dyDescent="0.3">
      <c r="A545">
        <v>9.92</v>
      </c>
      <c r="B545">
        <v>15.266</v>
      </c>
      <c r="C545">
        <v>12.7</v>
      </c>
      <c r="D545">
        <v>2</v>
      </c>
      <c r="E545">
        <v>11</v>
      </c>
      <c r="F545">
        <v>60.622999999999998</v>
      </c>
      <c r="G545">
        <v>7.7515999999999998</v>
      </c>
      <c r="H545">
        <v>1.2335E-2</v>
      </c>
      <c r="I545">
        <v>-5.3459000000000003</v>
      </c>
      <c r="J545">
        <v>5.3459000000000003</v>
      </c>
      <c r="K545" s="3">
        <f t="shared" si="16"/>
        <v>53.890120967741936</v>
      </c>
      <c r="L545">
        <f t="shared" si="17"/>
        <v>2904.1451379178588</v>
      </c>
    </row>
    <row r="546" spans="1:12" x14ac:dyDescent="0.3">
      <c r="A546">
        <v>74.42</v>
      </c>
      <c r="B546">
        <v>75.260999999999996</v>
      </c>
      <c r="C546">
        <v>572.49</v>
      </c>
      <c r="D546">
        <v>3</v>
      </c>
      <c r="E546">
        <v>4</v>
      </c>
      <c r="F546">
        <v>1.1939</v>
      </c>
      <c r="G546">
        <v>5.9428000000000001</v>
      </c>
      <c r="H546">
        <v>2.9848000000000001E-3</v>
      </c>
      <c r="I546">
        <v>-0.84147000000000005</v>
      </c>
      <c r="J546">
        <v>0.84147000000000005</v>
      </c>
      <c r="K546" s="3">
        <f t="shared" si="16"/>
        <v>1.1307041117979038</v>
      </c>
      <c r="L546">
        <f t="shared" si="17"/>
        <v>1.2784917884366864</v>
      </c>
    </row>
    <row r="547" spans="1:12" x14ac:dyDescent="0.3">
      <c r="A547">
        <v>105.68</v>
      </c>
      <c r="B547">
        <v>104.8</v>
      </c>
      <c r="C547">
        <v>894.56</v>
      </c>
      <c r="D547">
        <v>4</v>
      </c>
      <c r="E547">
        <v>3</v>
      </c>
      <c r="F547">
        <v>99.978999999999999</v>
      </c>
      <c r="G547">
        <v>15.821</v>
      </c>
      <c r="H547">
        <v>2.3784000000000001E-3</v>
      </c>
      <c r="I547">
        <v>0.87919000000000003</v>
      </c>
      <c r="J547">
        <v>0.87919000000000003</v>
      </c>
      <c r="K547" s="3">
        <f t="shared" si="16"/>
        <v>0.83193603330809984</v>
      </c>
      <c r="L547">
        <f t="shared" si="17"/>
        <v>0.69211756351641585</v>
      </c>
    </row>
    <row r="548" spans="1:12" x14ac:dyDescent="0.3">
      <c r="A548">
        <v>7.36</v>
      </c>
      <c r="B548">
        <v>7.1856</v>
      </c>
      <c r="C548">
        <v>12.7</v>
      </c>
      <c r="D548">
        <v>1</v>
      </c>
      <c r="E548">
        <v>4</v>
      </c>
      <c r="F548">
        <v>99.994</v>
      </c>
      <c r="G548">
        <v>67.602999999999994</v>
      </c>
      <c r="H548">
        <v>1.9055999999999999E-3</v>
      </c>
      <c r="I548">
        <v>0.17437</v>
      </c>
      <c r="J548">
        <v>0.17437</v>
      </c>
      <c r="K548" s="3">
        <f t="shared" si="16"/>
        <v>2.3691576086956521</v>
      </c>
      <c r="L548">
        <f t="shared" si="17"/>
        <v>5.6129077748405001</v>
      </c>
    </row>
    <row r="549" spans="1:12" x14ac:dyDescent="0.3">
      <c r="A549">
        <v>6.09</v>
      </c>
      <c r="B549">
        <v>7.1856</v>
      </c>
      <c r="C549">
        <v>12.7</v>
      </c>
      <c r="D549">
        <v>2</v>
      </c>
      <c r="E549">
        <v>2</v>
      </c>
      <c r="F549">
        <v>100.14</v>
      </c>
      <c r="G549">
        <v>55.198</v>
      </c>
      <c r="H549">
        <v>3.3432000000000002E-3</v>
      </c>
      <c r="I549">
        <v>-1.0955999999999999</v>
      </c>
      <c r="J549">
        <v>1.0955999999999999</v>
      </c>
      <c r="K549" s="3">
        <f t="shared" si="16"/>
        <v>17.990147783251231</v>
      </c>
      <c r="L549">
        <f t="shared" si="17"/>
        <v>323.6454172632192</v>
      </c>
    </row>
    <row r="550" spans="1:12" x14ac:dyDescent="0.3">
      <c r="A550">
        <v>78.73</v>
      </c>
      <c r="B550">
        <v>85.994</v>
      </c>
      <c r="C550">
        <v>572.49</v>
      </c>
      <c r="D550">
        <v>3</v>
      </c>
      <c r="E550">
        <v>9</v>
      </c>
      <c r="F550">
        <v>99.691999999999993</v>
      </c>
      <c r="G550">
        <v>55.262999999999998</v>
      </c>
      <c r="H550">
        <v>2.0560000000000001E-3</v>
      </c>
      <c r="I550">
        <v>-7.2638999999999996</v>
      </c>
      <c r="J550">
        <v>7.2638999999999996</v>
      </c>
      <c r="K550" s="3">
        <f t="shared" si="16"/>
        <v>9.2263431982725752</v>
      </c>
      <c r="L550">
        <f t="shared" si="17"/>
        <v>85.12540881231061</v>
      </c>
    </row>
    <row r="551" spans="1:12" x14ac:dyDescent="0.3">
      <c r="A551">
        <v>102.49</v>
      </c>
      <c r="B551">
        <v>104.8</v>
      </c>
      <c r="C551">
        <v>894.56</v>
      </c>
      <c r="D551">
        <v>4</v>
      </c>
      <c r="E551">
        <v>4</v>
      </c>
      <c r="F551">
        <v>39.024999999999999</v>
      </c>
      <c r="G551">
        <v>16.431999999999999</v>
      </c>
      <c r="H551">
        <v>5.8951999999999997E-3</v>
      </c>
      <c r="I551">
        <v>-2.3108</v>
      </c>
      <c r="J551">
        <v>2.3108</v>
      </c>
      <c r="K551" s="3">
        <f t="shared" si="16"/>
        <v>2.2546589911210853</v>
      </c>
      <c r="L551">
        <f t="shared" si="17"/>
        <v>5.0834871662431498</v>
      </c>
    </row>
    <row r="552" spans="1:12" x14ac:dyDescent="0.3">
      <c r="A552">
        <v>17.100000000000001</v>
      </c>
      <c r="B552">
        <v>21.442</v>
      </c>
      <c r="C552">
        <v>12.7</v>
      </c>
      <c r="D552">
        <v>1</v>
      </c>
      <c r="E552">
        <v>16</v>
      </c>
      <c r="F552">
        <v>38.369</v>
      </c>
      <c r="G552">
        <v>23.484999999999999</v>
      </c>
      <c r="H552">
        <v>1.6784E-3</v>
      </c>
      <c r="I552">
        <v>-4.3422000000000001</v>
      </c>
      <c r="J552">
        <v>4.3422000000000001</v>
      </c>
      <c r="K552" s="3">
        <f t="shared" si="16"/>
        <v>25.392982456140352</v>
      </c>
      <c r="L552">
        <f t="shared" si="17"/>
        <v>644.80355801785174</v>
      </c>
    </row>
    <row r="553" spans="1:12" x14ac:dyDescent="0.3">
      <c r="A553">
        <v>76.099999999999994</v>
      </c>
      <c r="B553">
        <v>75.260999999999996</v>
      </c>
      <c r="C553">
        <v>572.49</v>
      </c>
      <c r="D553">
        <v>3</v>
      </c>
      <c r="E553">
        <v>2</v>
      </c>
      <c r="F553">
        <v>40.052999999999997</v>
      </c>
      <c r="G553">
        <v>5.9509999999999996</v>
      </c>
      <c r="H553">
        <v>1.5223999999999999E-3</v>
      </c>
      <c r="I553">
        <v>0.83853</v>
      </c>
      <c r="J553">
        <v>0.83853</v>
      </c>
      <c r="K553" s="3">
        <f t="shared" si="16"/>
        <v>1.1018791064388962</v>
      </c>
      <c r="L553">
        <f t="shared" si="17"/>
        <v>1.2141375652065802</v>
      </c>
    </row>
    <row r="554" spans="1:12" x14ac:dyDescent="0.3">
      <c r="A554">
        <v>108.72</v>
      </c>
      <c r="B554">
        <v>104.8</v>
      </c>
      <c r="C554">
        <v>894.56</v>
      </c>
      <c r="D554">
        <v>4</v>
      </c>
      <c r="E554">
        <v>3</v>
      </c>
      <c r="F554">
        <v>40.173999999999999</v>
      </c>
      <c r="G554">
        <v>42.584000000000003</v>
      </c>
      <c r="H554">
        <v>2.3440000000000002E-3</v>
      </c>
      <c r="I554">
        <v>3.9192</v>
      </c>
      <c r="J554">
        <v>3.9192</v>
      </c>
      <c r="K554" s="3">
        <f t="shared" si="16"/>
        <v>3.6048565121412803</v>
      </c>
      <c r="L554">
        <f t="shared" si="17"/>
        <v>12.994990473127396</v>
      </c>
    </row>
    <row r="555" spans="1:12" x14ac:dyDescent="0.3">
      <c r="A555">
        <v>26.28</v>
      </c>
      <c r="B555">
        <v>21.442</v>
      </c>
      <c r="C555">
        <v>12.7</v>
      </c>
      <c r="D555">
        <v>1</v>
      </c>
      <c r="E555">
        <v>17</v>
      </c>
      <c r="F555">
        <v>100.31</v>
      </c>
      <c r="G555">
        <v>35.131</v>
      </c>
      <c r="H555">
        <v>1.6383999999999999E-3</v>
      </c>
      <c r="I555">
        <v>4.8377999999999997</v>
      </c>
      <c r="J555">
        <v>4.8377999999999997</v>
      </c>
      <c r="K555" s="3">
        <f t="shared" si="16"/>
        <v>18.408675799086758</v>
      </c>
      <c r="L555">
        <f t="shared" si="17"/>
        <v>338.87934467588252</v>
      </c>
    </row>
    <row r="556" spans="1:12" x14ac:dyDescent="0.3">
      <c r="A556">
        <v>19.329999999999998</v>
      </c>
      <c r="B556">
        <v>18.428999999999998</v>
      </c>
      <c r="C556">
        <v>12.7</v>
      </c>
      <c r="D556">
        <v>2</v>
      </c>
      <c r="E556">
        <v>15</v>
      </c>
      <c r="F556">
        <v>62.837000000000003</v>
      </c>
      <c r="G556">
        <v>8.3478999999999992</v>
      </c>
      <c r="H556">
        <v>1.5834999999999998E-2</v>
      </c>
      <c r="I556">
        <v>0.90100000000000002</v>
      </c>
      <c r="J556">
        <v>0.90100000000000002</v>
      </c>
      <c r="K556" s="3">
        <f t="shared" si="16"/>
        <v>4.6611484738748068</v>
      </c>
      <c r="L556">
        <f t="shared" si="17"/>
        <v>21.726305095505442</v>
      </c>
    </row>
    <row r="557" spans="1:12" x14ac:dyDescent="0.3">
      <c r="A557">
        <v>76.16</v>
      </c>
      <c r="B557">
        <v>81.186000000000007</v>
      </c>
      <c r="C557">
        <v>572.49</v>
      </c>
      <c r="D557">
        <v>3</v>
      </c>
      <c r="E557">
        <v>7</v>
      </c>
      <c r="F557">
        <v>2.3757000000000001</v>
      </c>
      <c r="G557">
        <v>8.0925999999999991</v>
      </c>
      <c r="H557">
        <v>1.0838E-2</v>
      </c>
      <c r="I557">
        <v>-5.0258000000000003</v>
      </c>
      <c r="J557">
        <v>5.0258000000000003</v>
      </c>
      <c r="K557" s="3">
        <f t="shared" si="16"/>
        <v>6.5990021008403374</v>
      </c>
      <c r="L557">
        <f t="shared" si="17"/>
        <v>43.546828726895185</v>
      </c>
    </row>
    <row r="558" spans="1:12" x14ac:dyDescent="0.3">
      <c r="A558">
        <v>7.04</v>
      </c>
      <c r="B558">
        <v>7.1856</v>
      </c>
      <c r="C558">
        <v>12.7</v>
      </c>
      <c r="D558">
        <v>1</v>
      </c>
      <c r="E558">
        <v>5</v>
      </c>
      <c r="F558">
        <v>99.992000000000004</v>
      </c>
      <c r="G558">
        <v>41.613</v>
      </c>
      <c r="H558">
        <v>1.7007999999999999E-3</v>
      </c>
      <c r="I558">
        <v>-0.14563000000000001</v>
      </c>
      <c r="J558">
        <v>0.14563000000000001</v>
      </c>
      <c r="K558" s="3">
        <f t="shared" si="16"/>
        <v>2.0686079545454548</v>
      </c>
      <c r="L558">
        <f t="shared" si="17"/>
        <v>4.2791388696087305</v>
      </c>
    </row>
    <row r="559" spans="1:12" x14ac:dyDescent="0.3">
      <c r="A559">
        <v>7.61</v>
      </c>
      <c r="B559">
        <v>7.1856</v>
      </c>
      <c r="C559">
        <v>12.7</v>
      </c>
      <c r="D559">
        <v>2</v>
      </c>
      <c r="E559">
        <v>5</v>
      </c>
      <c r="F559">
        <v>100.14</v>
      </c>
      <c r="G559">
        <v>22.939</v>
      </c>
      <c r="H559">
        <v>4.9655999999999997E-3</v>
      </c>
      <c r="I559">
        <v>0.42437000000000002</v>
      </c>
      <c r="J559">
        <v>0.42437000000000002</v>
      </c>
      <c r="K559" s="3">
        <f t="shared" si="16"/>
        <v>5.5764783180026285</v>
      </c>
      <c r="L559">
        <f t="shared" si="17"/>
        <v>31.097110431153425</v>
      </c>
    </row>
    <row r="560" spans="1:12" x14ac:dyDescent="0.3">
      <c r="A560">
        <v>87.55</v>
      </c>
      <c r="B560">
        <v>85.994</v>
      </c>
      <c r="C560">
        <v>572.49</v>
      </c>
      <c r="D560">
        <v>3</v>
      </c>
      <c r="E560">
        <v>10</v>
      </c>
      <c r="F560">
        <v>99.972999999999999</v>
      </c>
      <c r="G560">
        <v>23.044</v>
      </c>
      <c r="H560">
        <v>2.1064E-3</v>
      </c>
      <c r="I560">
        <v>1.5561</v>
      </c>
      <c r="J560">
        <v>1.5561</v>
      </c>
      <c r="K560" s="3">
        <f t="shared" si="16"/>
        <v>1.7773843517989723</v>
      </c>
      <c r="L560">
        <f t="shared" si="17"/>
        <v>3.1590951340198528</v>
      </c>
    </row>
    <row r="561" spans="1:12" x14ac:dyDescent="0.3">
      <c r="A561">
        <v>7.75</v>
      </c>
      <c r="B561">
        <v>7.1856</v>
      </c>
      <c r="C561">
        <v>12.7</v>
      </c>
      <c r="D561">
        <v>1</v>
      </c>
      <c r="E561">
        <v>6</v>
      </c>
      <c r="F561">
        <v>40.69</v>
      </c>
      <c r="G561">
        <v>51.372</v>
      </c>
      <c r="H561">
        <v>1.6999999999999999E-3</v>
      </c>
      <c r="I561">
        <v>0.56437000000000004</v>
      </c>
      <c r="J561">
        <v>0.56437000000000004</v>
      </c>
      <c r="K561" s="3">
        <f t="shared" si="16"/>
        <v>7.2821935483870979</v>
      </c>
      <c r="L561">
        <f t="shared" si="17"/>
        <v>53.030342876170671</v>
      </c>
    </row>
    <row r="562" spans="1:12" x14ac:dyDescent="0.3">
      <c r="A562">
        <v>6.2</v>
      </c>
      <c r="B562">
        <v>7.1856</v>
      </c>
      <c r="C562">
        <v>12.7</v>
      </c>
      <c r="D562">
        <v>2</v>
      </c>
      <c r="E562">
        <v>5</v>
      </c>
      <c r="F562">
        <v>99.983000000000004</v>
      </c>
      <c r="G562">
        <v>51.984000000000002</v>
      </c>
      <c r="H562">
        <v>5.0520000000000001E-3</v>
      </c>
      <c r="I562">
        <v>-0.98563000000000001</v>
      </c>
      <c r="J562">
        <v>0.98563000000000001</v>
      </c>
      <c r="K562" s="3">
        <f t="shared" si="16"/>
        <v>15.897258064516128</v>
      </c>
      <c r="L562">
        <f t="shared" si="17"/>
        <v>252.72281396982308</v>
      </c>
    </row>
    <row r="563" spans="1:12" x14ac:dyDescent="0.3">
      <c r="A563">
        <v>87.22</v>
      </c>
      <c r="B563">
        <v>79.251000000000005</v>
      </c>
      <c r="C563">
        <v>572.49</v>
      </c>
      <c r="D563">
        <v>3</v>
      </c>
      <c r="E563">
        <v>6</v>
      </c>
      <c r="F563">
        <v>40.85</v>
      </c>
      <c r="G563">
        <v>6.6896000000000004</v>
      </c>
      <c r="H563">
        <v>2.0912000000000001E-3</v>
      </c>
      <c r="I563">
        <v>7.9691999999999998</v>
      </c>
      <c r="J563">
        <v>7.9691999999999998</v>
      </c>
      <c r="K563" s="3">
        <f t="shared" si="16"/>
        <v>9.13689520752121</v>
      </c>
      <c r="L563">
        <f t="shared" si="17"/>
        <v>83.482854033224058</v>
      </c>
    </row>
    <row r="564" spans="1:12" x14ac:dyDescent="0.3">
      <c r="A564">
        <v>101.23</v>
      </c>
      <c r="B564">
        <v>104.8</v>
      </c>
      <c r="C564">
        <v>894.56</v>
      </c>
      <c r="D564">
        <v>4</v>
      </c>
      <c r="E564">
        <v>3</v>
      </c>
      <c r="F564">
        <v>11.196</v>
      </c>
      <c r="G564">
        <v>9.9602000000000004</v>
      </c>
      <c r="H564">
        <v>4.7143999999999997E-3</v>
      </c>
      <c r="I564">
        <v>-3.5708000000000002</v>
      </c>
      <c r="J564">
        <v>3.5708000000000002</v>
      </c>
      <c r="K564" s="3">
        <f t="shared" si="16"/>
        <v>3.5274128222858838</v>
      </c>
      <c r="L564">
        <f t="shared" si="17"/>
        <v>12.442641218826864</v>
      </c>
    </row>
    <row r="565" spans="1:12" x14ac:dyDescent="0.3">
      <c r="A565">
        <v>14.05</v>
      </c>
      <c r="B565">
        <v>10.856999999999999</v>
      </c>
      <c r="C565">
        <v>12.7</v>
      </c>
      <c r="D565">
        <v>1</v>
      </c>
      <c r="E565">
        <v>10</v>
      </c>
      <c r="F565">
        <v>75.182000000000002</v>
      </c>
      <c r="G565">
        <v>9.3834</v>
      </c>
      <c r="H565">
        <v>1.7376E-3</v>
      </c>
      <c r="I565">
        <v>3.1928999999999998</v>
      </c>
      <c r="J565">
        <v>3.1928999999999998</v>
      </c>
      <c r="K565" s="3">
        <f t="shared" si="16"/>
        <v>22.725266903914587</v>
      </c>
      <c r="L565">
        <f t="shared" si="17"/>
        <v>516.43775585415574</v>
      </c>
    </row>
    <row r="566" spans="1:12" x14ac:dyDescent="0.3">
      <c r="A566">
        <v>76.3</v>
      </c>
      <c r="B566">
        <v>81.186000000000007</v>
      </c>
      <c r="C566">
        <v>572.49</v>
      </c>
      <c r="D566">
        <v>3</v>
      </c>
      <c r="E566">
        <v>7</v>
      </c>
      <c r="F566">
        <v>0.18770000000000001</v>
      </c>
      <c r="G566">
        <v>5.9424999999999999</v>
      </c>
      <c r="H566">
        <v>1.5976E-3</v>
      </c>
      <c r="I566">
        <v>-4.8857999999999997</v>
      </c>
      <c r="J566">
        <v>4.8857999999999997</v>
      </c>
      <c r="K566" s="3">
        <f t="shared" si="16"/>
        <v>6.4034076015727388</v>
      </c>
      <c r="L566">
        <f t="shared" si="17"/>
        <v>41.003628911879538</v>
      </c>
    </row>
    <row r="567" spans="1:12" x14ac:dyDescent="0.3">
      <c r="A567">
        <v>8.81</v>
      </c>
      <c r="B567">
        <v>10.856999999999999</v>
      </c>
      <c r="C567">
        <v>12.7</v>
      </c>
      <c r="D567">
        <v>1</v>
      </c>
      <c r="E567">
        <v>7</v>
      </c>
      <c r="F567">
        <v>99.994</v>
      </c>
      <c r="G567">
        <v>71.040000000000006</v>
      </c>
      <c r="H567">
        <v>1.7472E-3</v>
      </c>
      <c r="I567">
        <v>-2.0470999999999999</v>
      </c>
      <c r="J567">
        <v>2.0470999999999999</v>
      </c>
      <c r="K567" s="3">
        <f t="shared" si="16"/>
        <v>23.236095346197498</v>
      </c>
      <c r="L567">
        <f t="shared" si="17"/>
        <v>539.916126937581</v>
      </c>
    </row>
    <row r="568" spans="1:12" x14ac:dyDescent="0.3">
      <c r="A568">
        <v>8.4700000000000006</v>
      </c>
      <c r="B568">
        <v>10.856999999999999</v>
      </c>
      <c r="C568">
        <v>12.7</v>
      </c>
      <c r="D568">
        <v>2</v>
      </c>
      <c r="E568">
        <v>7</v>
      </c>
      <c r="F568">
        <v>100.1</v>
      </c>
      <c r="G568">
        <v>33.415999999999997</v>
      </c>
      <c r="H568">
        <v>7.4904000000000004E-3</v>
      </c>
      <c r="I568">
        <v>-2.3871000000000002</v>
      </c>
      <c r="J568">
        <v>2.3871000000000002</v>
      </c>
      <c r="K568" s="3">
        <f t="shared" si="16"/>
        <v>28.182998819362453</v>
      </c>
      <c r="L568">
        <f t="shared" si="17"/>
        <v>794.28142245218544</v>
      </c>
    </row>
    <row r="569" spans="1:12" x14ac:dyDescent="0.3">
      <c r="A569">
        <v>85.1</v>
      </c>
      <c r="B569">
        <v>85.994</v>
      </c>
      <c r="C569">
        <v>572.49</v>
      </c>
      <c r="D569">
        <v>3</v>
      </c>
      <c r="E569">
        <v>8</v>
      </c>
      <c r="F569">
        <v>99.99</v>
      </c>
      <c r="G569">
        <v>33.634</v>
      </c>
      <c r="H569">
        <v>2.2423999999999999E-3</v>
      </c>
      <c r="I569">
        <v>-0.89387000000000005</v>
      </c>
      <c r="J569">
        <v>0.89387000000000005</v>
      </c>
      <c r="K569" s="3">
        <f t="shared" si="16"/>
        <v>1.0503760282021153</v>
      </c>
      <c r="L569">
        <f t="shared" si="17"/>
        <v>1.1032898006216509</v>
      </c>
    </row>
    <row r="570" spans="1:12" x14ac:dyDescent="0.3">
      <c r="A570">
        <v>106.09</v>
      </c>
      <c r="B570">
        <v>104.8</v>
      </c>
      <c r="C570">
        <v>894.56</v>
      </c>
      <c r="D570">
        <v>4</v>
      </c>
      <c r="E570">
        <v>5</v>
      </c>
      <c r="F570">
        <v>99.992000000000004</v>
      </c>
      <c r="G570">
        <v>19.286999999999999</v>
      </c>
      <c r="H570">
        <v>3.5479999999999999E-3</v>
      </c>
      <c r="I570">
        <v>1.2891999999999999</v>
      </c>
      <c r="J570">
        <v>1.2891999999999999</v>
      </c>
      <c r="K570" s="3">
        <f t="shared" si="16"/>
        <v>1.2151946460552361</v>
      </c>
      <c r="L570">
        <f t="shared" si="17"/>
        <v>1.4766980278013104</v>
      </c>
    </row>
    <row r="571" spans="1:12" x14ac:dyDescent="0.3">
      <c r="A571">
        <v>10.029999999999999</v>
      </c>
      <c r="B571">
        <v>10.856999999999999</v>
      </c>
      <c r="C571">
        <v>12.7</v>
      </c>
      <c r="D571">
        <v>1</v>
      </c>
      <c r="E571">
        <v>9</v>
      </c>
      <c r="F571">
        <v>40.441000000000003</v>
      </c>
      <c r="G571">
        <v>28.251999999999999</v>
      </c>
      <c r="H571">
        <v>1.7183999999999999E-3</v>
      </c>
      <c r="I571">
        <v>-0.82713000000000003</v>
      </c>
      <c r="J571">
        <v>0.82713000000000003</v>
      </c>
      <c r="K571" s="3">
        <f t="shared" si="16"/>
        <v>8.2465603190428727</v>
      </c>
      <c r="L571">
        <f t="shared" si="17"/>
        <v>68.005757095612481</v>
      </c>
    </row>
    <row r="572" spans="1:12" x14ac:dyDescent="0.3">
      <c r="A572">
        <v>10.45</v>
      </c>
      <c r="B572">
        <v>15.266</v>
      </c>
      <c r="C572">
        <v>12.7</v>
      </c>
      <c r="D572">
        <v>2</v>
      </c>
      <c r="E572">
        <v>11</v>
      </c>
      <c r="F572">
        <v>99.888000000000005</v>
      </c>
      <c r="G572">
        <v>36.634</v>
      </c>
      <c r="H572">
        <v>7.8767999999999998E-3</v>
      </c>
      <c r="I572">
        <v>-4.8159000000000001</v>
      </c>
      <c r="J572">
        <v>4.8159000000000001</v>
      </c>
      <c r="K572" s="3">
        <f t="shared" si="16"/>
        <v>46.085167464114832</v>
      </c>
      <c r="L572">
        <f t="shared" si="17"/>
        <v>2123.8426601955084</v>
      </c>
    </row>
    <row r="573" spans="1:12" x14ac:dyDescent="0.3">
      <c r="A573">
        <v>79.19</v>
      </c>
      <c r="B573">
        <v>81.186000000000007</v>
      </c>
      <c r="C573">
        <v>572.49</v>
      </c>
      <c r="D573">
        <v>3</v>
      </c>
      <c r="E573">
        <v>7</v>
      </c>
      <c r="F573">
        <v>39.790999999999997</v>
      </c>
      <c r="G573">
        <v>8.3267000000000007</v>
      </c>
      <c r="H573">
        <v>3.1088000000000001E-3</v>
      </c>
      <c r="I573">
        <v>-1.9958</v>
      </c>
      <c r="J573">
        <v>1.9958</v>
      </c>
      <c r="K573" s="3">
        <f t="shared" si="16"/>
        <v>2.5202677105695166</v>
      </c>
      <c r="L573">
        <f t="shared" si="17"/>
        <v>6.3517493329393124</v>
      </c>
    </row>
    <row r="574" spans="1:12" x14ac:dyDescent="0.3">
      <c r="A574">
        <v>108.56</v>
      </c>
      <c r="B574">
        <v>104.8</v>
      </c>
      <c r="C574">
        <v>894.56</v>
      </c>
      <c r="D574">
        <v>4</v>
      </c>
      <c r="E574">
        <v>3</v>
      </c>
      <c r="F574">
        <v>40.47</v>
      </c>
      <c r="G574">
        <v>57.121000000000002</v>
      </c>
      <c r="H574">
        <v>2.3592000000000001E-3</v>
      </c>
      <c r="I574">
        <v>3.7591999999999999</v>
      </c>
      <c r="J574">
        <v>3.7591999999999999</v>
      </c>
      <c r="K574" s="3">
        <f t="shared" si="16"/>
        <v>3.4627855563743553</v>
      </c>
      <c r="L574">
        <f t="shared" si="17"/>
        <v>11.990883809434854</v>
      </c>
    </row>
    <row r="575" spans="1:12" x14ac:dyDescent="0.3">
      <c r="A575">
        <v>20.99</v>
      </c>
      <c r="B575">
        <v>18.428999999999998</v>
      </c>
      <c r="C575">
        <v>12.7</v>
      </c>
      <c r="D575">
        <v>1</v>
      </c>
      <c r="E575">
        <v>15</v>
      </c>
      <c r="F575">
        <v>100.08</v>
      </c>
      <c r="G575">
        <v>63.603999999999999</v>
      </c>
      <c r="H575">
        <v>1.7440000000000001E-3</v>
      </c>
      <c r="I575">
        <v>2.5609999999999999</v>
      </c>
      <c r="J575">
        <v>2.5609999999999999</v>
      </c>
      <c r="K575" s="3">
        <f t="shared" si="16"/>
        <v>12.201048118151501</v>
      </c>
      <c r="L575">
        <f t="shared" si="17"/>
        <v>148.86557518144829</v>
      </c>
    </row>
    <row r="576" spans="1:12" x14ac:dyDescent="0.3">
      <c r="A576">
        <v>14.99</v>
      </c>
      <c r="B576">
        <v>15.266</v>
      </c>
      <c r="C576">
        <v>12.7</v>
      </c>
      <c r="D576">
        <v>2</v>
      </c>
      <c r="E576">
        <v>11</v>
      </c>
      <c r="F576">
        <v>61.81</v>
      </c>
      <c r="G576">
        <v>8.5387000000000004</v>
      </c>
      <c r="H576">
        <v>1.5443999999999999E-2</v>
      </c>
      <c r="I576">
        <v>-0.27594000000000002</v>
      </c>
      <c r="J576">
        <v>0.27594000000000002</v>
      </c>
      <c r="K576" s="3">
        <f t="shared" si="16"/>
        <v>1.8408272181454304</v>
      </c>
      <c r="L576">
        <f t="shared" si="17"/>
        <v>3.3886448470650441</v>
      </c>
    </row>
    <row r="577" spans="1:12" x14ac:dyDescent="0.3">
      <c r="A577">
        <v>80.27</v>
      </c>
      <c r="B577">
        <v>81.186000000000007</v>
      </c>
      <c r="C577">
        <v>572.49</v>
      </c>
      <c r="D577">
        <v>3</v>
      </c>
      <c r="E577">
        <v>7</v>
      </c>
      <c r="F577">
        <v>1.2498</v>
      </c>
      <c r="G577">
        <v>7.5583</v>
      </c>
      <c r="H577">
        <v>4.3975999999999998E-3</v>
      </c>
      <c r="I577">
        <v>-0.91574999999999995</v>
      </c>
      <c r="J577">
        <v>0.91574999999999995</v>
      </c>
      <c r="K577" s="3">
        <f t="shared" si="16"/>
        <v>1.1408371745359411</v>
      </c>
      <c r="L577">
        <f t="shared" si="17"/>
        <v>1.3015094588031495</v>
      </c>
    </row>
    <row r="578" spans="1:12" x14ac:dyDescent="0.3">
      <c r="A578">
        <v>106.7</v>
      </c>
      <c r="B578">
        <v>104.8</v>
      </c>
      <c r="C578">
        <v>894.56</v>
      </c>
      <c r="D578">
        <v>4</v>
      </c>
      <c r="E578">
        <v>4</v>
      </c>
      <c r="F578">
        <v>100.04</v>
      </c>
      <c r="G578">
        <v>54.92</v>
      </c>
      <c r="H578">
        <v>2.6616000000000001E-3</v>
      </c>
      <c r="I578">
        <v>1.8992</v>
      </c>
      <c r="J578">
        <v>1.8992</v>
      </c>
      <c r="K578" s="3">
        <f t="shared" si="16"/>
        <v>1.7799437675726333</v>
      </c>
      <c r="L578">
        <f t="shared" si="17"/>
        <v>3.1681998157206603</v>
      </c>
    </row>
    <row r="579" spans="1:12" x14ac:dyDescent="0.3">
      <c r="A579">
        <v>22.98</v>
      </c>
      <c r="B579">
        <v>21.442</v>
      </c>
      <c r="C579">
        <v>12.7</v>
      </c>
      <c r="D579">
        <v>1</v>
      </c>
      <c r="E579">
        <v>19</v>
      </c>
      <c r="F579">
        <v>99.992000000000004</v>
      </c>
      <c r="G579">
        <v>22.457999999999998</v>
      </c>
      <c r="H579">
        <v>1.652E-3</v>
      </c>
      <c r="I579">
        <v>1.5378000000000001</v>
      </c>
      <c r="J579">
        <v>1.5378000000000001</v>
      </c>
      <c r="K579" s="3">
        <f t="shared" ref="K579:K601" si="18">(J579/A579)*100</f>
        <v>6.6919060052219326</v>
      </c>
      <c r="L579">
        <f t="shared" ref="L579:L601" si="19">K579^2</f>
        <v>44.781605982725367</v>
      </c>
    </row>
    <row r="580" spans="1:12" x14ac:dyDescent="0.3">
      <c r="A580">
        <v>7.19</v>
      </c>
      <c r="B580">
        <v>7.1856</v>
      </c>
      <c r="C580">
        <v>12.7</v>
      </c>
      <c r="D580">
        <v>2</v>
      </c>
      <c r="E580">
        <v>4</v>
      </c>
      <c r="F580">
        <v>98.096999999999994</v>
      </c>
      <c r="G580">
        <v>62.353000000000002</v>
      </c>
      <c r="H580">
        <v>1.6982000000000001E-2</v>
      </c>
      <c r="I580">
        <v>4.3734000000000004E-3</v>
      </c>
      <c r="J580">
        <v>4.3734000000000004E-3</v>
      </c>
      <c r="K580" s="3">
        <f t="shared" si="18"/>
        <v>6.0826147426981919E-2</v>
      </c>
      <c r="L580">
        <f t="shared" si="19"/>
        <v>3.6998202108089392E-3</v>
      </c>
    </row>
    <row r="581" spans="1:12" x14ac:dyDescent="0.3">
      <c r="A581">
        <v>85.03</v>
      </c>
      <c r="B581">
        <v>85.994</v>
      </c>
      <c r="C581">
        <v>572.49</v>
      </c>
      <c r="D581">
        <v>3</v>
      </c>
      <c r="E581">
        <v>9</v>
      </c>
      <c r="F581">
        <v>99.983000000000004</v>
      </c>
      <c r="G581">
        <v>68.42</v>
      </c>
      <c r="H581">
        <v>2.0192000000000001E-3</v>
      </c>
      <c r="I581">
        <v>-0.96387</v>
      </c>
      <c r="J581">
        <v>0.96387</v>
      </c>
      <c r="K581" s="3">
        <f t="shared" si="18"/>
        <v>1.1335646242502646</v>
      </c>
      <c r="L581">
        <f t="shared" si="19"/>
        <v>1.2849687573516435</v>
      </c>
    </row>
    <row r="582" spans="1:12" x14ac:dyDescent="0.3">
      <c r="A582">
        <v>103.56</v>
      </c>
      <c r="B582">
        <v>104.8</v>
      </c>
      <c r="C582">
        <v>894.56</v>
      </c>
      <c r="D582">
        <v>4</v>
      </c>
      <c r="E582">
        <v>5</v>
      </c>
      <c r="F582">
        <v>99.983000000000004</v>
      </c>
      <c r="G582">
        <v>35.360999999999997</v>
      </c>
      <c r="H582">
        <v>2.5776000000000002E-3</v>
      </c>
      <c r="I582">
        <v>-1.2407999999999999</v>
      </c>
      <c r="J582">
        <v>1.2407999999999999</v>
      </c>
      <c r="K582" s="3">
        <f t="shared" si="18"/>
        <v>1.198146002317497</v>
      </c>
      <c r="L582">
        <f t="shared" si="19"/>
        <v>1.4355538428693995</v>
      </c>
    </row>
    <row r="583" spans="1:12" x14ac:dyDescent="0.3">
      <c r="A583">
        <v>23.88</v>
      </c>
      <c r="B583">
        <v>21.442</v>
      </c>
      <c r="C583">
        <v>12.7</v>
      </c>
      <c r="D583">
        <v>1</v>
      </c>
      <c r="E583">
        <v>19</v>
      </c>
      <c r="F583">
        <v>40.268999999999998</v>
      </c>
      <c r="G583">
        <v>28.884</v>
      </c>
      <c r="H583">
        <v>1.7424000000000001E-3</v>
      </c>
      <c r="I583">
        <v>2.4378000000000002</v>
      </c>
      <c r="J583">
        <v>2.4378000000000002</v>
      </c>
      <c r="K583" s="3">
        <f t="shared" si="18"/>
        <v>10.208542713567841</v>
      </c>
      <c r="L583">
        <f t="shared" si="19"/>
        <v>104.21434433473905</v>
      </c>
    </row>
    <row r="584" spans="1:12" x14ac:dyDescent="0.3">
      <c r="A584">
        <v>7.71</v>
      </c>
      <c r="B584">
        <v>7.1856</v>
      </c>
      <c r="C584">
        <v>12.7</v>
      </c>
      <c r="D584">
        <v>2</v>
      </c>
      <c r="E584">
        <v>4</v>
      </c>
      <c r="F584">
        <v>98.159000000000006</v>
      </c>
      <c r="G584">
        <v>31.869</v>
      </c>
      <c r="H584">
        <v>1.4279E-2</v>
      </c>
      <c r="I584">
        <v>0.52437</v>
      </c>
      <c r="J584">
        <v>0.52437</v>
      </c>
      <c r="K584" s="3">
        <f t="shared" si="18"/>
        <v>6.8011673151750971</v>
      </c>
      <c r="L584">
        <f t="shared" si="19"/>
        <v>46.255876849006036</v>
      </c>
    </row>
    <row r="585" spans="1:12" x14ac:dyDescent="0.3">
      <c r="A585">
        <v>110.35</v>
      </c>
      <c r="B585">
        <v>104.8</v>
      </c>
      <c r="C585">
        <v>894.56</v>
      </c>
      <c r="D585">
        <v>4</v>
      </c>
      <c r="E585">
        <v>3</v>
      </c>
      <c r="F585">
        <v>40.237000000000002</v>
      </c>
      <c r="G585">
        <v>23.718</v>
      </c>
      <c r="H585">
        <v>1.8272E-3</v>
      </c>
      <c r="I585">
        <v>5.5491999999999999</v>
      </c>
      <c r="J585">
        <v>5.5491999999999999</v>
      </c>
      <c r="K585" s="3">
        <f t="shared" si="18"/>
        <v>5.0287267784322607</v>
      </c>
      <c r="L585">
        <f t="shared" si="19"/>
        <v>25.288093012121703</v>
      </c>
    </row>
    <row r="586" spans="1:12" x14ac:dyDescent="0.3">
      <c r="A586">
        <v>10.029999999999999</v>
      </c>
      <c r="B586">
        <v>7.1856</v>
      </c>
      <c r="C586">
        <v>12.7</v>
      </c>
      <c r="D586">
        <v>1</v>
      </c>
      <c r="E586">
        <v>5</v>
      </c>
      <c r="F586">
        <v>100.13</v>
      </c>
      <c r="G586">
        <v>70.997</v>
      </c>
      <c r="H586">
        <v>1.6848E-3</v>
      </c>
      <c r="I586">
        <v>2.8443999999999998</v>
      </c>
      <c r="J586">
        <v>2.8443999999999998</v>
      </c>
      <c r="K586" s="3">
        <f t="shared" si="18"/>
        <v>28.358923230309074</v>
      </c>
      <c r="L586">
        <f t="shared" si="19"/>
        <v>804.22852678256368</v>
      </c>
    </row>
    <row r="587" spans="1:12" x14ac:dyDescent="0.3">
      <c r="A587">
        <v>16.89</v>
      </c>
      <c r="B587">
        <v>15.266</v>
      </c>
      <c r="C587">
        <v>12.7</v>
      </c>
      <c r="D587">
        <v>2</v>
      </c>
      <c r="E587">
        <v>13</v>
      </c>
      <c r="F587">
        <v>100.6</v>
      </c>
      <c r="G587">
        <v>26.308</v>
      </c>
      <c r="H587">
        <v>3.9664000000000001E-3</v>
      </c>
      <c r="I587">
        <v>1.6241000000000001</v>
      </c>
      <c r="J587">
        <v>1.6241000000000001</v>
      </c>
      <c r="K587" s="3">
        <f t="shared" si="18"/>
        <v>9.6157489638839557</v>
      </c>
      <c r="L587">
        <f t="shared" si="19"/>
        <v>92.46262813643537</v>
      </c>
    </row>
    <row r="588" spans="1:12" x14ac:dyDescent="0.3">
      <c r="A588">
        <v>82.49</v>
      </c>
      <c r="B588">
        <v>85.994</v>
      </c>
      <c r="C588">
        <v>572.49</v>
      </c>
      <c r="D588">
        <v>3</v>
      </c>
      <c r="E588">
        <v>9</v>
      </c>
      <c r="F588">
        <v>100.01</v>
      </c>
      <c r="G588">
        <v>27.872</v>
      </c>
      <c r="H588">
        <v>5.2776000000000003E-3</v>
      </c>
      <c r="I588">
        <v>-3.5038999999999998</v>
      </c>
      <c r="J588">
        <v>3.5038999999999998</v>
      </c>
      <c r="K588" s="3">
        <f t="shared" si="18"/>
        <v>4.2476663838040976</v>
      </c>
      <c r="L588">
        <f t="shared" si="19"/>
        <v>18.042669708099378</v>
      </c>
    </row>
    <row r="589" spans="1:12" x14ac:dyDescent="0.3">
      <c r="A589">
        <v>103.47</v>
      </c>
      <c r="B589">
        <v>104.8</v>
      </c>
      <c r="C589">
        <v>894.56</v>
      </c>
      <c r="D589">
        <v>4</v>
      </c>
      <c r="E589">
        <v>4</v>
      </c>
      <c r="F589">
        <v>99.986999999999995</v>
      </c>
      <c r="G589">
        <v>28.890999999999998</v>
      </c>
      <c r="H589">
        <v>2.5352E-3</v>
      </c>
      <c r="I589">
        <v>-1.3308</v>
      </c>
      <c r="J589">
        <v>1.3308</v>
      </c>
      <c r="K589" s="3">
        <f t="shared" si="18"/>
        <v>1.2861699043200927</v>
      </c>
      <c r="L589">
        <f t="shared" si="19"/>
        <v>1.6542330227787565</v>
      </c>
    </row>
    <row r="590" spans="1:12" x14ac:dyDescent="0.3">
      <c r="A590">
        <v>7.13</v>
      </c>
      <c r="B590">
        <v>7.1856</v>
      </c>
      <c r="C590">
        <v>12.7</v>
      </c>
      <c r="D590">
        <v>1</v>
      </c>
      <c r="E590">
        <v>3</v>
      </c>
      <c r="F590">
        <v>41.018999999999998</v>
      </c>
      <c r="G590">
        <v>36.661999999999999</v>
      </c>
      <c r="H590">
        <v>1.6295999999999999E-3</v>
      </c>
      <c r="I590">
        <v>-5.5627000000000003E-2</v>
      </c>
      <c r="J590">
        <v>5.5627000000000003E-2</v>
      </c>
      <c r="K590" s="3">
        <f t="shared" si="18"/>
        <v>0.7801823281907434</v>
      </c>
      <c r="L590">
        <f t="shared" si="19"/>
        <v>0.60868446522112885</v>
      </c>
    </row>
    <row r="591" spans="1:12" x14ac:dyDescent="0.3">
      <c r="A591">
        <v>7.6</v>
      </c>
      <c r="B591">
        <v>10.856999999999999</v>
      </c>
      <c r="C591">
        <v>12.7</v>
      </c>
      <c r="D591">
        <v>2</v>
      </c>
      <c r="E591">
        <v>7</v>
      </c>
      <c r="F591">
        <v>99.994</v>
      </c>
      <c r="G591">
        <v>42.587000000000003</v>
      </c>
      <c r="H591">
        <v>2.7896000000000002E-3</v>
      </c>
      <c r="I591">
        <v>-3.2570999999999999</v>
      </c>
      <c r="J591">
        <v>3.2570999999999999</v>
      </c>
      <c r="K591" s="3">
        <f t="shared" si="18"/>
        <v>42.856578947368426</v>
      </c>
      <c r="L591">
        <f t="shared" si="19"/>
        <v>1836.6863590720227</v>
      </c>
    </row>
    <row r="592" spans="1:12" x14ac:dyDescent="0.3">
      <c r="A592">
        <v>98.92</v>
      </c>
      <c r="B592">
        <v>85.994</v>
      </c>
      <c r="C592">
        <v>572.49</v>
      </c>
      <c r="D592">
        <v>3</v>
      </c>
      <c r="E592">
        <v>10</v>
      </c>
      <c r="F592">
        <v>39.304000000000002</v>
      </c>
      <c r="G592">
        <v>6.8815</v>
      </c>
      <c r="H592">
        <v>2.0736000000000001E-3</v>
      </c>
      <c r="I592">
        <v>12.926</v>
      </c>
      <c r="J592">
        <v>12.926</v>
      </c>
      <c r="K592" s="3">
        <f t="shared" si="18"/>
        <v>13.067124949454104</v>
      </c>
      <c r="L592">
        <f t="shared" si="19"/>
        <v>170.74975444464593</v>
      </c>
    </row>
    <row r="593" spans="1:12" x14ac:dyDescent="0.3">
      <c r="A593">
        <v>107.76</v>
      </c>
      <c r="B593">
        <v>104.8</v>
      </c>
      <c r="C593">
        <v>894.56</v>
      </c>
      <c r="D593">
        <v>4</v>
      </c>
      <c r="E593">
        <v>5</v>
      </c>
      <c r="F593">
        <v>40.715000000000003</v>
      </c>
      <c r="G593">
        <v>58.804000000000002</v>
      </c>
      <c r="H593">
        <v>4.7359999999999998E-3</v>
      </c>
      <c r="I593">
        <v>2.9592000000000001</v>
      </c>
      <c r="J593">
        <v>2.9592000000000001</v>
      </c>
      <c r="K593" s="3">
        <f t="shared" si="18"/>
        <v>2.7461024498886411</v>
      </c>
      <c r="L593">
        <f t="shared" si="19"/>
        <v>7.5410786652843962</v>
      </c>
    </row>
    <row r="594" spans="1:12" x14ac:dyDescent="0.3">
      <c r="A594">
        <v>8.85</v>
      </c>
      <c r="B594">
        <v>10.856999999999999</v>
      </c>
      <c r="C594">
        <v>12.7</v>
      </c>
      <c r="D594">
        <v>1</v>
      </c>
      <c r="E594">
        <v>8</v>
      </c>
      <c r="F594">
        <v>99.994</v>
      </c>
      <c r="G594">
        <v>19.277000000000001</v>
      </c>
      <c r="H594">
        <v>1.6848E-3</v>
      </c>
      <c r="I594">
        <v>-2.0070999999999999</v>
      </c>
      <c r="J594">
        <v>2.0070999999999999</v>
      </c>
      <c r="K594" s="3">
        <f t="shared" si="18"/>
        <v>22.679096045197738</v>
      </c>
      <c r="L594">
        <f t="shared" si="19"/>
        <v>514.34139742730372</v>
      </c>
    </row>
    <row r="595" spans="1:12" x14ac:dyDescent="0.3">
      <c r="A595">
        <v>12.87</v>
      </c>
      <c r="B595">
        <v>10.856999999999999</v>
      </c>
      <c r="C595">
        <v>12.7</v>
      </c>
      <c r="D595">
        <v>2</v>
      </c>
      <c r="E595">
        <v>9</v>
      </c>
      <c r="F595">
        <v>60.755000000000003</v>
      </c>
      <c r="G595">
        <v>7.3985000000000003</v>
      </c>
      <c r="H595">
        <v>7.2287999999999996E-3</v>
      </c>
      <c r="I595">
        <v>2.0129000000000001</v>
      </c>
      <c r="J595">
        <v>2.0129000000000001</v>
      </c>
      <c r="K595" s="3">
        <f t="shared" si="18"/>
        <v>15.640248640248641</v>
      </c>
      <c r="L595">
        <f t="shared" si="19"/>
        <v>244.61737752879947</v>
      </c>
    </row>
    <row r="596" spans="1:12" x14ac:dyDescent="0.3">
      <c r="A596">
        <v>72.77</v>
      </c>
      <c r="B596">
        <v>75.260999999999996</v>
      </c>
      <c r="C596">
        <v>572.49</v>
      </c>
      <c r="D596">
        <v>3</v>
      </c>
      <c r="E596">
        <v>4</v>
      </c>
      <c r="F596">
        <v>1.1577</v>
      </c>
      <c r="G596">
        <v>7.6063000000000001</v>
      </c>
      <c r="H596">
        <v>3.0255999999999998E-3</v>
      </c>
      <c r="I596">
        <v>-2.4914999999999998</v>
      </c>
      <c r="J596">
        <v>2.4914999999999998</v>
      </c>
      <c r="K596" s="3">
        <f t="shared" si="18"/>
        <v>3.4238010169025697</v>
      </c>
      <c r="L596">
        <f t="shared" si="19"/>
        <v>11.72241340334307</v>
      </c>
    </row>
    <row r="597" spans="1:12" x14ac:dyDescent="0.3">
      <c r="A597">
        <v>23.66</v>
      </c>
      <c r="B597">
        <v>18.428999999999998</v>
      </c>
      <c r="C597">
        <v>12.7</v>
      </c>
      <c r="D597">
        <v>1</v>
      </c>
      <c r="E597">
        <v>14</v>
      </c>
      <c r="F597">
        <v>36.338000000000001</v>
      </c>
      <c r="G597">
        <v>22.356000000000002</v>
      </c>
      <c r="H597">
        <v>1.7304E-3</v>
      </c>
      <c r="I597">
        <v>5.2309999999999999</v>
      </c>
      <c r="J597">
        <v>5.2309999999999999</v>
      </c>
      <c r="K597" s="3">
        <f t="shared" si="18"/>
        <v>22.109044801352493</v>
      </c>
      <c r="L597">
        <f t="shared" si="19"/>
        <v>488.80986202821168</v>
      </c>
    </row>
    <row r="598" spans="1:12" x14ac:dyDescent="0.3">
      <c r="A598">
        <v>87.39</v>
      </c>
      <c r="B598">
        <v>81.186000000000007</v>
      </c>
      <c r="C598">
        <v>572.49</v>
      </c>
      <c r="D598">
        <v>3</v>
      </c>
      <c r="E598">
        <v>7</v>
      </c>
      <c r="F598">
        <v>41.81</v>
      </c>
      <c r="G598">
        <v>6.9741</v>
      </c>
      <c r="H598">
        <v>2.0615999999999998E-3</v>
      </c>
      <c r="I598">
        <v>6.2042000000000002</v>
      </c>
      <c r="J598">
        <v>6.2042000000000002</v>
      </c>
      <c r="K598" s="3">
        <f t="shared" si="18"/>
        <v>7.0994392951138572</v>
      </c>
      <c r="L598">
        <f t="shared" si="19"/>
        <v>50.402038305006741</v>
      </c>
    </row>
    <row r="599" spans="1:12" x14ac:dyDescent="0.3">
      <c r="A599">
        <v>12.48</v>
      </c>
      <c r="B599">
        <v>18.428999999999998</v>
      </c>
      <c r="C599">
        <v>12.7</v>
      </c>
      <c r="D599">
        <v>1</v>
      </c>
      <c r="E599">
        <v>15</v>
      </c>
      <c r="F599">
        <v>99.994</v>
      </c>
      <c r="G599">
        <v>54.912999999999997</v>
      </c>
      <c r="H599">
        <v>1.6831999999999999E-3</v>
      </c>
      <c r="I599">
        <v>-5.9489999999999998</v>
      </c>
      <c r="J599">
        <v>5.9489999999999998</v>
      </c>
      <c r="K599" s="3">
        <f t="shared" si="18"/>
        <v>47.668269230769226</v>
      </c>
      <c r="L599">
        <f t="shared" si="19"/>
        <v>2272.2638914571003</v>
      </c>
    </row>
    <row r="600" spans="1:12" x14ac:dyDescent="0.3">
      <c r="A600">
        <v>9.9499999999999993</v>
      </c>
      <c r="B600">
        <v>10.856999999999999</v>
      </c>
      <c r="C600">
        <v>12.7</v>
      </c>
      <c r="D600">
        <v>2</v>
      </c>
      <c r="E600">
        <v>8</v>
      </c>
      <c r="F600">
        <v>62.502000000000002</v>
      </c>
      <c r="G600">
        <v>9.2568000000000001</v>
      </c>
      <c r="H600">
        <v>1.7221E-2</v>
      </c>
      <c r="I600">
        <v>-0.90712999999999999</v>
      </c>
      <c r="J600">
        <v>0.90712999999999999</v>
      </c>
      <c r="K600" s="3">
        <f t="shared" si="18"/>
        <v>9.1168844221105534</v>
      </c>
      <c r="L600">
        <f t="shared" si="19"/>
        <v>83.117581566122084</v>
      </c>
    </row>
    <row r="601" spans="1:12" x14ac:dyDescent="0.3">
      <c r="A601">
        <v>13.01</v>
      </c>
      <c r="B601">
        <v>7.1856</v>
      </c>
      <c r="C601">
        <v>12.7</v>
      </c>
      <c r="D601">
        <v>1</v>
      </c>
      <c r="E601">
        <v>5</v>
      </c>
      <c r="F601">
        <v>99.992000000000004</v>
      </c>
      <c r="G601">
        <v>70.891000000000005</v>
      </c>
      <c r="H601">
        <v>1.7864000000000001E-3</v>
      </c>
      <c r="I601">
        <v>5.8243999999999998</v>
      </c>
      <c r="J601">
        <v>5.8243999999999998</v>
      </c>
      <c r="K601" s="3">
        <f t="shared" si="18"/>
        <v>44.768639508070713</v>
      </c>
      <c r="L601">
        <f t="shared" si="19"/>
        <v>2004.23108340359</v>
      </c>
    </row>
  </sheetData>
  <autoFilter ref="A1:K6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Training data</vt:lpstr>
      <vt:lpstr>Prediction_WRK6_AVG</vt:lpstr>
      <vt:lpstr>Prediction_WRK6_MIN</vt:lpstr>
      <vt:lpstr>Prediction_WRK6_MAX</vt:lpstr>
      <vt:lpstr>'Training data'!train_test_wrk3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Yathee</dc:creator>
  <cp:lastModifiedBy>Yathee</cp:lastModifiedBy>
  <dcterms:created xsi:type="dcterms:W3CDTF">2018-10-30T23:43:49Z</dcterms:created>
  <dcterms:modified xsi:type="dcterms:W3CDTF">2019-03-19T21:11:55Z</dcterms:modified>
</cp:coreProperties>
</file>