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yathish1618.github.io\econometrics\world-tax-rates\income-tax-map\"/>
    </mc:Choice>
  </mc:AlternateContent>
  <bookViews>
    <workbookView xWindow="0" yWindow="0" windowWidth="20490" windowHeight="7755"/>
  </bookViews>
  <sheets>
    <sheet name="data" sheetId="6" r:id="rId1"/>
    <sheet name="d3_mapcode" sheetId="3" r:id="rId2"/>
  </sheets>
  <definedNames>
    <definedName name="_xlnm._FilterDatabase" localSheetId="1" hidden="1">d3_mapcode!$A$1:$D$178</definedName>
    <definedName name="_xlnm._FilterDatabase" localSheetId="0" hidden="1">data!$A$1:$D$178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5" i="6" l="1"/>
  <c r="A170" i="6"/>
  <c r="A169" i="6"/>
  <c r="A168" i="6"/>
  <c r="A167" i="6"/>
  <c r="A166" i="6"/>
  <c r="A164" i="6"/>
  <c r="A163" i="6"/>
  <c r="A137" i="6"/>
  <c r="A155" i="6"/>
  <c r="A154" i="6"/>
  <c r="A153" i="6"/>
  <c r="A156" i="6"/>
  <c r="A152" i="6"/>
  <c r="A150" i="6"/>
  <c r="A151" i="6"/>
  <c r="A149" i="6"/>
  <c r="A148" i="6"/>
  <c r="A147" i="6"/>
  <c r="A146" i="6"/>
  <c r="A144" i="6"/>
  <c r="A142" i="6"/>
  <c r="A141" i="6"/>
  <c r="A140" i="6"/>
  <c r="A139" i="6"/>
  <c r="A138" i="6"/>
  <c r="A136" i="6"/>
  <c r="A135" i="6"/>
  <c r="A134" i="6"/>
  <c r="A133" i="6"/>
  <c r="A131" i="6"/>
  <c r="A130" i="6"/>
  <c r="A129" i="6"/>
  <c r="A127" i="6"/>
  <c r="A126" i="6"/>
  <c r="A125" i="6"/>
  <c r="A124" i="6"/>
  <c r="A128" i="6"/>
  <c r="A123" i="6"/>
  <c r="A122" i="6"/>
  <c r="A121" i="6"/>
  <c r="A120" i="6"/>
  <c r="A119" i="6"/>
  <c r="A117" i="6"/>
  <c r="A115" i="6"/>
  <c r="A114" i="6"/>
  <c r="A109" i="6"/>
  <c r="A108" i="6"/>
  <c r="A107" i="6"/>
  <c r="A106" i="6"/>
  <c r="A105" i="6"/>
  <c r="A104" i="6"/>
  <c r="A103" i="6"/>
  <c r="A102" i="6"/>
  <c r="A101" i="6"/>
  <c r="A99" i="6"/>
  <c r="A97" i="6"/>
  <c r="A86" i="6"/>
  <c r="A85" i="6"/>
  <c r="A84" i="6"/>
  <c r="A83" i="6"/>
  <c r="A82" i="6"/>
  <c r="A81" i="6"/>
  <c r="A80" i="6"/>
  <c r="A79" i="6"/>
  <c r="A78" i="6"/>
  <c r="A87" i="6"/>
  <c r="A76" i="6"/>
  <c r="A118" i="6"/>
  <c r="A75" i="6"/>
  <c r="A73" i="6"/>
  <c r="A72" i="6"/>
  <c r="A71" i="6"/>
  <c r="A70" i="6"/>
  <c r="A69" i="6"/>
  <c r="A68" i="6"/>
  <c r="A66" i="6"/>
  <c r="A64" i="6"/>
  <c r="A63" i="6"/>
  <c r="A62" i="6"/>
  <c r="A61" i="6"/>
  <c r="A60" i="6"/>
  <c r="A74" i="6"/>
  <c r="A59" i="6"/>
  <c r="A57" i="6"/>
  <c r="A56" i="6"/>
  <c r="A58" i="6"/>
  <c r="A55" i="6"/>
  <c r="A53" i="6"/>
  <c r="A51" i="6"/>
  <c r="A52" i="6"/>
  <c r="A50" i="6"/>
  <c r="A54" i="6"/>
  <c r="A49" i="6"/>
  <c r="A47" i="6"/>
  <c r="A46" i="6"/>
  <c r="A45" i="6"/>
  <c r="A44" i="6"/>
  <c r="A43" i="6"/>
  <c r="A42" i="6"/>
  <c r="A41" i="6"/>
  <c r="A40" i="6"/>
  <c r="A37" i="6"/>
  <c r="A31" i="6"/>
  <c r="A34" i="6"/>
  <c r="A36" i="6"/>
  <c r="A32" i="6"/>
  <c r="A35" i="6"/>
  <c r="A33" i="6"/>
  <c r="A30" i="6"/>
  <c r="A29" i="6"/>
  <c r="A26" i="6"/>
  <c r="A22" i="6"/>
  <c r="A27" i="6"/>
  <c r="A25" i="6"/>
  <c r="A23" i="6"/>
  <c r="A21" i="6"/>
  <c r="A20" i="6"/>
  <c r="A19" i="6"/>
  <c r="A18" i="6"/>
  <c r="A17" i="6"/>
  <c r="A16" i="6"/>
  <c r="A15" i="6"/>
  <c r="A13" i="6"/>
  <c r="A12" i="6"/>
  <c r="A11" i="6"/>
  <c r="A10" i="6"/>
  <c r="A9" i="6"/>
  <c r="A8" i="6"/>
  <c r="A7" i="6"/>
  <c r="A6" i="6"/>
  <c r="A5" i="6"/>
  <c r="A3" i="6"/>
  <c r="A4" i="6"/>
  <c r="A2" i="6"/>
</calcChain>
</file>

<file path=xl/sharedStrings.xml><?xml version="1.0" encoding="utf-8"?>
<sst xmlns="http://schemas.openxmlformats.org/spreadsheetml/2006/main" count="926" uniqueCount="397">
  <si>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</si>
  <si>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</si>
  <si>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</si>
  <si>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</si>
  <si>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</si>
  <si>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</si>
  <si>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</si>
  <si>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</si>
  <si>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</si>
  <si>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Belize</t>
  </si>
  <si>
    <t>Bhutan</t>
  </si>
  <si>
    <t>Bolivia</t>
  </si>
  <si>
    <t>Bosnia and Herzegovina</t>
  </si>
  <si>
    <t>Botswana</t>
  </si>
  <si>
    <t>Brunei</t>
  </si>
  <si>
    <t>Bulgaria</t>
  </si>
  <si>
    <t>Burkina Faso</t>
  </si>
  <si>
    <t>Cambodia</t>
  </si>
  <si>
    <t>Canada</t>
  </si>
  <si>
    <t>Central African Republic</t>
  </si>
  <si>
    <t>Chad</t>
  </si>
  <si>
    <t>Democratic Republic of the Congo</t>
  </si>
  <si>
    <t>Congo</t>
  </si>
  <si>
    <t>Costa Rica</t>
  </si>
  <si>
    <t>Djibouti</t>
  </si>
  <si>
    <t>Dominican Republic</t>
  </si>
  <si>
    <t>Ecuador</t>
  </si>
  <si>
    <t>El Salvador</t>
  </si>
  <si>
    <t>Equatorial Guinea</t>
  </si>
  <si>
    <t>Eritrea</t>
  </si>
  <si>
    <t>Ethiopia</t>
  </si>
  <si>
    <t>Falkland Islands</t>
  </si>
  <si>
    <t>Fiji</t>
  </si>
  <si>
    <t>Finland</t>
  </si>
  <si>
    <t>France</t>
  </si>
  <si>
    <t>Gabon</t>
  </si>
  <si>
    <t>Gambia</t>
  </si>
  <si>
    <t>Germany</t>
  </si>
  <si>
    <t>Ghana</t>
  </si>
  <si>
    <t>Greece</t>
  </si>
  <si>
    <t>Guinea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</si>
  <si>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</si>
  <si>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</si>
  <si>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</si>
  <si>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</si>
  <si>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</si>
  <si>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</si>
  <si>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</si>
  <si>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</si>
  <si>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</si>
  <si>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</si>
  <si>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</si>
  <si>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</si>
  <si>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Kenya</t>
  </si>
  <si>
    <t>Kuwait</t>
  </si>
  <si>
    <t>Kyrgyzstan</t>
  </si>
  <si>
    <t>Laos</t>
  </si>
  <si>
    <t>Latvia</t>
  </si>
  <si>
    <t>Lesotho</t>
  </si>
  <si>
    <t>Liberia</t>
  </si>
  <si>
    <t>Libya</t>
  </si>
  <si>
    <t>Luxembourg</t>
  </si>
  <si>
    <t>Madagascar</t>
  </si>
  <si>
    <t>Malawi</t>
  </si>
  <si>
    <t>Mali</t>
  </si>
  <si>
    <t>Mauritania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</si>
  <si>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</si>
  <si>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</si>
  <si>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</si>
  <si>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</si>
  <si>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</si>
  <si>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</si>
  <si>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</si>
  <si>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</si>
  <si>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</si>
  <si>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</si>
  <si>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</si>
  <si>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</si>
  <si>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</si>
  <si>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</si>
  <si>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</si>
  <si>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Papua New Guinea</t>
  </si>
  <si>
    <t>Paraguay</t>
  </si>
  <si>
    <t>Philippines</t>
  </si>
  <si>
    <t>Puerto Rico</t>
  </si>
  <si>
    <t>Romania</t>
  </si>
  <si>
    <t>Rwanda</t>
  </si>
  <si>
    <t>Sierra Leone</t>
  </si>
  <si>
    <t>Slovakia</t>
  </si>
  <si>
    <t>Solomon Islands</t>
  </si>
  <si>
    <t>Somalia</t>
  </si>
  <si>
    <t>South Africa</t>
  </si>
  <si>
    <t>South Sudan</t>
  </si>
  <si>
    <t>Sudan</t>
  </si>
  <si>
    <t>Suriname</t>
  </si>
  <si>
    <t>Sweden</t>
  </si>
  <si>
    <t>Tajikistan</t>
  </si>
  <si>
    <t>Tanzania</t>
  </si>
  <si>
    <t>Thailand</t>
  </si>
  <si>
    <t>Togo</t>
  </si>
  <si>
    <t>Trinidad and Tobago</t>
  </si>
  <si>
    <t>Turkmenistan</t>
  </si>
  <si>
    <t>Uganda</t>
  </si>
  <si>
    <t>Ukraine</t>
  </si>
  <si>
    <t>United Arab Emirates</t>
  </si>
  <si>
    <t>United States</t>
  </si>
  <si>
    <t>Vanuatu</t>
  </si>
  <si>
    <t>Yemen</t>
  </si>
  <si>
    <t>Zambia</t>
  </si>
  <si>
    <t>Zimbabwe</t>
  </si>
  <si>
    <t>Bangladesh</t>
  </si>
  <si>
    <t>Belarus</t>
  </si>
  <si>
    <t>Belgium</t>
  </si>
  <si>
    <t>Benin</t>
  </si>
  <si>
    <t>Brazil</t>
  </si>
  <si>
    <t>Burundi</t>
  </si>
  <si>
    <t>Cameroon</t>
  </si>
  <si>
    <t>Chile</t>
  </si>
  <si>
    <t>China</t>
  </si>
  <si>
    <t>Colombia</t>
  </si>
  <si>
    <t>Croatia</t>
  </si>
  <si>
    <t>Cuba</t>
  </si>
  <si>
    <t>Cyprus</t>
  </si>
  <si>
    <t>Czech Republic</t>
  </si>
  <si>
    <t>Denmark</t>
  </si>
  <si>
    <t>Egypt</t>
  </si>
  <si>
    <t>Estonia</t>
  </si>
  <si>
    <t>Georgia</t>
  </si>
  <si>
    <t>Guatemala</t>
  </si>
  <si>
    <t>Iceland</t>
  </si>
  <si>
    <t>Japan</t>
  </si>
  <si>
    <t>Jordan</t>
  </si>
  <si>
    <t>Kazakhstan</t>
  </si>
  <si>
    <t>South Korea</t>
  </si>
  <si>
    <t>North Korea</t>
  </si>
  <si>
    <t>Lebanon</t>
  </si>
  <si>
    <t>Lithuania</t>
  </si>
  <si>
    <t>Macedonia</t>
  </si>
  <si>
    <t>Malaysia</t>
  </si>
  <si>
    <t>Mexico</t>
  </si>
  <si>
    <t>Moldova</t>
  </si>
  <si>
    <t>New Caledonia</t>
  </si>
  <si>
    <t>Norway</t>
  </si>
  <si>
    <t>Peru</t>
  </si>
  <si>
    <t>Poland</t>
  </si>
  <si>
    <t>Portugal</t>
  </si>
  <si>
    <t>Qatar</t>
  </si>
  <si>
    <t>Russia</t>
  </si>
  <si>
    <t>Saudi Arabia</t>
  </si>
  <si>
    <t>Senegal</t>
  </si>
  <si>
    <t>Serbia</t>
  </si>
  <si>
    <t>Slovenia</t>
  </si>
  <si>
    <t>Spain</t>
  </si>
  <si>
    <t>Sri Lanka</t>
  </si>
  <si>
    <t>Switzerland</t>
  </si>
  <si>
    <t>Syria</t>
  </si>
  <si>
    <t>Taiwan</t>
  </si>
  <si>
    <t>Tunisia</t>
  </si>
  <si>
    <t>Turkey</t>
  </si>
  <si>
    <t>United Kingdom</t>
  </si>
  <si>
    <t>Uruguay</t>
  </si>
  <si>
    <t>Uzbekistan</t>
  </si>
  <si>
    <t>Venezuela</t>
  </si>
  <si>
    <t>Vietnam</t>
  </si>
  <si>
    <t>properties/name</t>
  </si>
  <si>
    <t>geometry/type</t>
  </si>
  <si>
    <t>id</t>
  </si>
  <si>
    <t>Polygon</t>
  </si>
  <si>
    <t>AFG</t>
  </si>
  <si>
    <t>MultiPolygon</t>
  </si>
  <si>
    <t>AGO</t>
  </si>
  <si>
    <t>ALB</t>
  </si>
  <si>
    <t>ARE</t>
  </si>
  <si>
    <t>ARG</t>
  </si>
  <si>
    <t>ARM</t>
  </si>
  <si>
    <t>Antarctica</t>
  </si>
  <si>
    <t>ATA</t>
  </si>
  <si>
    <t>French Southern and Antarctic Lands</t>
  </si>
  <si>
    <t>ATF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</si>
  <si>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</si>
  <si>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</si>
  <si>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</si>
  <si>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</si>
  <si>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</si>
  <si>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</si>
  <si>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</si>
  <si>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</si>
  <si>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</si>
  <si>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The Bahamas</t>
  </si>
  <si>
    <t>BHS</t>
  </si>
  <si>
    <t>BIH</t>
  </si>
  <si>
    <t>BLR</t>
  </si>
  <si>
    <t>BLZ</t>
  </si>
  <si>
    <t>BOL</t>
  </si>
  <si>
    <t>BRA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</si>
  <si>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</si>
  <si>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</si>
  <si>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</si>
  <si>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</si>
  <si>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</si>
  <si>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</si>
  <si>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</si>
  <si>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</si>
  <si>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</si>
  <si>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</si>
  <si>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</si>
  <si>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Republic of the Congo</t>
  </si>
  <si>
    <t>COG</t>
  </si>
  <si>
    <t>COL</t>
  </si>
  <si>
    <t>CRI</t>
  </si>
  <si>
    <t>CUB</t>
  </si>
  <si>
    <t>Northern Cyprus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</si>
  <si>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</si>
  <si>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</si>
  <si>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</si>
  <si>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</si>
  <si>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</si>
  <si>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</si>
  <si>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</si>
  <si>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</si>
  <si>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</si>
  <si>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</si>
  <si>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</si>
  <si>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</si>
  <si>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</si>
  <si>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</si>
  <si>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</si>
  <si>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FLK</t>
  </si>
  <si>
    <t>FRA</t>
  </si>
  <si>
    <t>GAB</t>
  </si>
  <si>
    <t>England</t>
  </si>
  <si>
    <t>GBR</t>
  </si>
  <si>
    <t>GEO</t>
  </si>
  <si>
    <t>GHA</t>
  </si>
  <si>
    <t>GIN</t>
  </si>
  <si>
    <t>GMB</t>
  </si>
  <si>
    <t>Guinea Bissau</t>
  </si>
  <si>
    <t>GNB</t>
  </si>
  <si>
    <t>GNQ</t>
  </si>
  <si>
    <t>GRC</t>
  </si>
  <si>
    <t>Greenland</t>
  </si>
  <si>
    <t>GRL</t>
  </si>
  <si>
    <t>GTM</t>
  </si>
  <si>
    <t>Guyana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</si>
  <si>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</si>
  <si>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</si>
  <si>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</si>
  <si>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</si>
  <si>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</si>
  <si>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</si>
  <si>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</si>
  <si>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</si>
  <si>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</si>
  <si>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</si>
  <si>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</si>
  <si>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</si>
  <si>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</si>
  <si>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</si>
  <si>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</si>
  <si>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</si>
  <si>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</si>
  <si>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</si>
  <si>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</si>
  <si>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</si>
  <si>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</si>
  <si>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Kosovo</t>
  </si>
  <si>
    <t>OSA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</si>
  <si>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</si>
  <si>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</si>
  <si>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</si>
  <si>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</si>
  <si>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</si>
  <si>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</si>
  <si>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</si>
  <si>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</si>
  <si>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</si>
  <si>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</si>
  <si>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</si>
  <si>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</si>
  <si>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</si>
  <si>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</si>
  <si>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</si>
  <si>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</si>
  <si>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MMR</t>
  </si>
  <si>
    <t>MNE</t>
  </si>
  <si>
    <t>MNG</t>
  </si>
  <si>
    <t>MOZ</t>
  </si>
  <si>
    <t>MRT</t>
  </si>
  <si>
    <t>MWI</t>
  </si>
  <si>
    <t>MYS</t>
  </si>
  <si>
    <t>NAM</t>
  </si>
  <si>
    <t>NCL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</si>
  <si>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</si>
  <si>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</si>
  <si>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</si>
  <si>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</si>
  <si>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</si>
  <si>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</si>
  <si>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</si>
  <si>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</si>
  <si>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</si>
  <si>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</si>
  <si>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</si>
  <si>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</si>
  <si>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</si>
  <si>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</si>
  <si>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PRI</t>
  </si>
  <si>
    <t>PRK</t>
  </si>
  <si>
    <t>PRT</t>
  </si>
  <si>
    <t>PRY</t>
  </si>
  <si>
    <t>QAT</t>
  </si>
  <si>
    <t>ROU</t>
  </si>
  <si>
    <t>RUS</t>
  </si>
  <si>
    <t>RWA</t>
  </si>
  <si>
    <t>Western Sahara</t>
  </si>
  <si>
    <t>ESH</t>
  </si>
  <si>
    <t>SAU</t>
  </si>
  <si>
    <t>SDN</t>
  </si>
  <si>
    <t>SDS</t>
  </si>
  <si>
    <t>SEN</t>
  </si>
  <si>
    <t>SLB</t>
  </si>
  <si>
    <t>SLE</t>
  </si>
  <si>
    <t>SLV</t>
  </si>
  <si>
    <t>Somaliland</t>
  </si>
  <si>
    <t>ABV</t>
  </si>
  <si>
    <t>SOM</t>
  </si>
  <si>
    <t>Republic of Serbia</t>
  </si>
  <si>
    <t>SRB</t>
  </si>
  <si>
    <t>SUR</t>
  </si>
  <si>
    <t>SVK</t>
  </si>
  <si>
    <t>SVN</t>
  </si>
  <si>
    <t>SWE</t>
  </si>
  <si>
    <t>Swaziland</t>
  </si>
  <si>
    <t>SWZ</t>
  </si>
  <si>
    <t>SYR</t>
  </si>
  <si>
    <t>TCD</t>
  </si>
  <si>
    <t>TGO</t>
  </si>
  <si>
    <t>THA</t>
  </si>
  <si>
    <t>TJK</t>
  </si>
  <si>
    <t>TKM</t>
  </si>
  <si>
    <t>East Timor</t>
  </si>
  <si>
    <t>TLS</t>
  </si>
  <si>
    <t>TTO</t>
  </si>
  <si>
    <t>TUN</t>
  </si>
  <si>
    <t>TUR</t>
  </si>
  <si>
    <t>TWN</t>
  </si>
  <si>
    <t>United Republic of Tanzania</t>
  </si>
  <si>
    <t>TZA</t>
  </si>
  <si>
    <t>UGA</t>
  </si>
  <si>
    <t>UKR</t>
  </si>
  <si>
    <t>URY</t>
  </si>
  <si>
    <t>USA</t>
  </si>
  <si>
    <t>UZB</t>
  </si>
  <si>
    <t>VEN</t>
  </si>
  <si>
    <t>VNM</t>
  </si>
  <si>
    <t>VUT</t>
  </si>
  <si>
    <t>West Bank</t>
  </si>
  <si>
    <t>PSE</t>
  </si>
  <si>
    <t>YEM</t>
  </si>
  <si>
    <t>ZAF</t>
  </si>
  <si>
    <t>ZMB</t>
  </si>
  <si>
    <t>ZWE</t>
  </si>
  <si>
    <t>name</t>
  </si>
  <si>
    <t>Trinidad And Tobago</t>
  </si>
  <si>
    <t>maxTax</t>
  </si>
  <si>
    <t>https://tradingeconomics.com/country-list/personal-income-tax-rate</t>
  </si>
  <si>
    <t>https://tucanoprod.com/en/paraguay-income-tax-personal-corporate/</t>
  </si>
  <si>
    <t>https://cerrossands.com/tax-benefits-of-moving-to-belize/</t>
  </si>
  <si>
    <t>https://www.theglobaleconomy.com/Benin/corporate_tax_rate/</t>
  </si>
  <si>
    <t>https://en.wikipedia.org/wiki/Taxation_in_Bhutan</t>
  </si>
  <si>
    <t>https://www.euromoneycountryrisk.com/Wiki/Burkina-Faso</t>
  </si>
  <si>
    <t>https://www.pkf.com/media/10028397/burundi-tax-guide-2016-17.pdf</t>
  </si>
  <si>
    <t>https://www.healyconsultants.com/central-african-republic-company-registration/accounting-legal/</t>
  </si>
  <si>
    <t>http://www.expatfocus.com/expatriate-cuba-taxation</t>
  </si>
  <si>
    <t>http://taxsummaries.pwc.com/ID/Democratic-Republic-of-Congo-Corporate-Taxes-on-corporate-income</t>
  </si>
  <si>
    <t>https://import-export.societegenerale.fr/en/country/djibouti/presentation-taxation</t>
  </si>
  <si>
    <t>http://taxsummaries.pwc.com/ID/Timor-Leste-Individual-Taxes-on-personal-income</t>
  </si>
  <si>
    <t>https://www.healyconsultants.com/eritrea-company-registration/accounting-legal/</t>
  </si>
  <si>
    <t>https://www2.deloitte.com/content/dam/Deloitte/global/Documents/Energy-and-Resources/gx-er-falkland-islands-oil-and-gas-guide.pdf</t>
  </si>
  <si>
    <t>https://en.wikipedia.org/wiki/Taxation_in_Greenland</t>
  </si>
  <si>
    <t>https://www.healyconsultants.com/guinea-bissau-company-registration/accounting-legal/</t>
  </si>
  <si>
    <t>http://taxsummaries.pwc.com/ID/Guyana-Individual-Taxes-on-personal-income</t>
  </si>
  <si>
    <t>https://www.nationsencyclopedia.com/Americas/Haiti-TAXATION.html</t>
  </si>
  <si>
    <t>https://en.wikipedia.org/wiki/Taxation_in_Iran</t>
  </si>
  <si>
    <t>http://taxsummaries.pwc.com/ID/Kyrgyzstan-Corporate-Taxes-on-corporate-income</t>
  </si>
  <si>
    <t>https://shieldgeo.com/payroll-tax-liberia/#Income-Tax-Rate</t>
  </si>
  <si>
    <t>https://www.bbc.com/news/magazine-31907670</t>
  </si>
  <si>
    <t>https://www.nepalisansar.com/business/nepal-income-tax-slab-rates-for-fy-2075-76-b-s/</t>
  </si>
  <si>
    <t>https://www.euromoneycountryrisk.com/Wiki/New-Caledonia</t>
  </si>
  <si>
    <t>https://tradingeconomics.com/nigeria/personal-income-tax-rate</t>
  </si>
  <si>
    <t>https://www.nationsencyclopedia.com/Asia-and-Oceania/Korea-Democratic-People-s-Republic-of-DPRK-TAXATION.html</t>
  </si>
  <si>
    <t>https://www2.deloitte.com/content/dam/Deloitte/global/Documents/Tax/dttl-tax-solomonislandshighlights-2018.pdf</t>
  </si>
  <si>
    <t>https://tradingeconomics.com/somalia/sales-tax-rate</t>
  </si>
  <si>
    <t>https://tradingeconomics.com/sudan/personal-income-tax-rate</t>
  </si>
  <si>
    <t>https://tradingeconomics.com/bahamas/personal-income-tax-rate</t>
  </si>
  <si>
    <t>http://taxsummaries.pwc.com/ID/Turkmenistan-Individual-Taxes-on-personal-income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</si>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</sst>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radingeconomics.com/bahamas/personal-income-tax-rate" TargetMode="External"/><Relationship Id="rId2" Type="http://schemas.openxmlformats.org/officeDocument/2006/relationships/hyperlink" Target="https://shieldgeo.com/payroll-tax-liberia/" TargetMode="External"/><Relationship Id="rId1" Type="http://schemas.openxmlformats.org/officeDocument/2006/relationships/hyperlink" Target="https://tucanoprod.com/en/paraguay-income-tax-personal-corporate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8"/>
  <sheetViews>
    <sheetView tabSelected="1" workbookViewId="0">
      <selection activeCell="C1" sqref="C1"/>
    </sheetView>
  </sheetViews>
  <sheetFormatPr defaultRowHeight="15" x14ac:dyDescent="0.25"/>
  <sheetData>
    <row r="1" spans="1:4" x14ac:dyDescent="0.25">
      <c r="A1" t="s">
        <v>166</v>
      </c>
      <c r="B1" t="s">
        <v>362</v>
      </c>
      <c r="C1" t="s">
        <v>364</v>
      </c>
      <c r="D1" t="s">
        <v>396</v>
      </c>
    </row>
    <row r="2" spans="1:4" x14ac:dyDescent="0.25">
      <c r="A2" t="str">
        <f>VLOOKUP(B2,d3_mapcode!$A$2:$C$178,3,0)</f>
        <v>SWE</v>
      </c>
      <c r="B2" t="s">
        <v>95</v>
      </c>
      <c r="C2">
        <v>61.85</v>
      </c>
      <c r="D2" t="s">
        <v>365</v>
      </c>
    </row>
    <row r="3" spans="1:4" x14ac:dyDescent="0.25">
      <c r="A3" t="str">
        <f>VLOOKUP(B3,d3_mapcode!$A$2:$C$178,3,0)</f>
        <v>CIV</v>
      </c>
      <c r="B3" t="s">
        <v>51</v>
      </c>
      <c r="C3">
        <v>60</v>
      </c>
      <c r="D3" t="s">
        <v>365</v>
      </c>
    </row>
    <row r="4" spans="1:4" x14ac:dyDescent="0.25">
      <c r="A4" t="str">
        <f>VLOOKUP(B4,d3_mapcode!$A$2:$C$178,3,0)</f>
        <v>TCD</v>
      </c>
      <c r="B4" t="s">
        <v>20</v>
      </c>
      <c r="C4">
        <v>60</v>
      </c>
      <c r="D4" t="s">
        <v>365</v>
      </c>
    </row>
    <row r="5" spans="1:4" x14ac:dyDescent="0.25">
      <c r="A5" t="str">
        <f>VLOOKUP(B5,d3_mapcode!$A$2:$C$178,3,0)</f>
        <v>JPN</v>
      </c>
      <c r="B5" t="s">
        <v>130</v>
      </c>
      <c r="C5">
        <v>55.95</v>
      </c>
      <c r="D5" t="s">
        <v>365</v>
      </c>
    </row>
    <row r="6" spans="1:4" x14ac:dyDescent="0.25">
      <c r="A6" t="str">
        <f>VLOOKUP(B6,d3_mapcode!$A$2:$C$178,3,0)</f>
        <v>DNK</v>
      </c>
      <c r="B6" t="s">
        <v>124</v>
      </c>
      <c r="C6">
        <v>55.8</v>
      </c>
      <c r="D6" t="s">
        <v>365</v>
      </c>
    </row>
    <row r="7" spans="1:4" x14ac:dyDescent="0.25">
      <c r="A7" t="str">
        <f>VLOOKUP(B7,d3_mapcode!$A$2:$C$178,3,0)</f>
        <v>AUT</v>
      </c>
      <c r="B7" t="s">
        <v>7</v>
      </c>
      <c r="C7">
        <v>55</v>
      </c>
      <c r="D7" t="s">
        <v>365</v>
      </c>
    </row>
    <row r="8" spans="1:4" x14ac:dyDescent="0.25">
      <c r="A8" t="str">
        <f>VLOOKUP(B8,d3_mapcode!$A$2:$C$178,3,0)</f>
        <v>BEL</v>
      </c>
      <c r="B8" t="s">
        <v>112</v>
      </c>
      <c r="C8">
        <v>53.7</v>
      </c>
      <c r="D8" t="s">
        <v>365</v>
      </c>
    </row>
    <row r="9" spans="1:4" x14ac:dyDescent="0.25">
      <c r="A9" t="str">
        <f>VLOOKUP(B9,d3_mapcode!$A$2:$C$178,3,0)</f>
        <v>NLD</v>
      </c>
      <c r="B9" t="s">
        <v>73</v>
      </c>
      <c r="C9">
        <v>52</v>
      </c>
      <c r="D9" t="s">
        <v>365</v>
      </c>
    </row>
    <row r="10" spans="1:4" x14ac:dyDescent="0.25">
      <c r="A10" t="str">
        <f>VLOOKUP(B10,d3_mapcode!$A$2:$C$178,3,0)</f>
        <v>FIN</v>
      </c>
      <c r="B10" t="s">
        <v>33</v>
      </c>
      <c r="C10">
        <v>51.6</v>
      </c>
      <c r="D10" t="s">
        <v>365</v>
      </c>
    </row>
    <row r="11" spans="1:4" x14ac:dyDescent="0.25">
      <c r="A11" t="str">
        <f>VLOOKUP(B11,d3_mapcode!$A$2:$C$178,3,0)</f>
        <v>ISR</v>
      </c>
      <c r="B11" t="s">
        <v>49</v>
      </c>
      <c r="C11">
        <v>50</v>
      </c>
      <c r="D11" t="s">
        <v>365</v>
      </c>
    </row>
    <row r="12" spans="1:4" x14ac:dyDescent="0.25">
      <c r="A12" t="str">
        <f>VLOOKUP(B12,d3_mapcode!$A$2:$C$178,3,0)</f>
        <v>SVN</v>
      </c>
      <c r="B12" t="s">
        <v>151</v>
      </c>
      <c r="C12">
        <v>50</v>
      </c>
      <c r="D12" t="s">
        <v>365</v>
      </c>
    </row>
    <row r="13" spans="1:4" x14ac:dyDescent="0.25">
      <c r="A13" t="str">
        <f>VLOOKUP(B13,d3_mapcode!$A$2:$C$178,3,0)</f>
        <v>ZWE</v>
      </c>
      <c r="B13" t="s">
        <v>109</v>
      </c>
      <c r="C13">
        <v>50</v>
      </c>
      <c r="D13" t="s">
        <v>365</v>
      </c>
    </row>
    <row r="14" spans="1:4" x14ac:dyDescent="0.25">
      <c r="A14" t="s">
        <v>210</v>
      </c>
      <c r="B14" t="s">
        <v>121</v>
      </c>
      <c r="C14">
        <v>50</v>
      </c>
      <c r="D14" t="s">
        <v>373</v>
      </c>
    </row>
    <row r="15" spans="1:4" x14ac:dyDescent="0.25">
      <c r="A15" t="str">
        <f>VLOOKUP(B15,d3_mapcode!$A$2:$C$178,3,0)</f>
        <v>LUX</v>
      </c>
      <c r="B15" t="s">
        <v>61</v>
      </c>
      <c r="C15">
        <v>48.78</v>
      </c>
      <c r="D15" t="s">
        <v>365</v>
      </c>
    </row>
    <row r="16" spans="1:4" x14ac:dyDescent="0.25">
      <c r="A16" t="str">
        <f>VLOOKUP(B16,d3_mapcode!$A$2:$C$178,3,0)</f>
        <v>IRL</v>
      </c>
      <c r="B16" t="s">
        <v>48</v>
      </c>
      <c r="C16">
        <v>48</v>
      </c>
      <c r="D16" t="s">
        <v>365</v>
      </c>
    </row>
    <row r="17" spans="1:4" x14ac:dyDescent="0.25">
      <c r="A17" t="str">
        <f>VLOOKUP(B17,d3_mapcode!$A$2:$C$178,3,0)</f>
        <v>PRT</v>
      </c>
      <c r="B17" t="s">
        <v>145</v>
      </c>
      <c r="C17">
        <v>48</v>
      </c>
      <c r="D17" t="s">
        <v>365</v>
      </c>
    </row>
    <row r="18" spans="1:4" x14ac:dyDescent="0.25">
      <c r="A18" t="str">
        <f>VLOOKUP(B18,d3_mapcode!$A$2:$C$178,3,0)</f>
        <v>DEU</v>
      </c>
      <c r="B18" t="s">
        <v>37</v>
      </c>
      <c r="C18">
        <v>47.5</v>
      </c>
      <c r="D18" t="s">
        <v>365</v>
      </c>
    </row>
    <row r="19" spans="1:4" x14ac:dyDescent="0.25">
      <c r="A19" t="str">
        <f>VLOOKUP(B19,d3_mapcode!$A$2:$C$178,3,0)</f>
        <v>ISL</v>
      </c>
      <c r="B19" t="s">
        <v>129</v>
      </c>
      <c r="C19">
        <v>46.3</v>
      </c>
      <c r="D19" t="s">
        <v>365</v>
      </c>
    </row>
    <row r="20" spans="1:4" x14ac:dyDescent="0.25">
      <c r="A20" t="str">
        <f>VLOOKUP(B20,d3_mapcode!$A$2:$C$178,3,0)</f>
        <v>AUS</v>
      </c>
      <c r="B20" t="s">
        <v>6</v>
      </c>
      <c r="C20">
        <v>45</v>
      </c>
      <c r="D20" t="s">
        <v>365</v>
      </c>
    </row>
    <row r="21" spans="1:4" x14ac:dyDescent="0.25">
      <c r="A21" t="str">
        <f>VLOOKUP(B21,d3_mapcode!$A$2:$C$178,3,0)</f>
        <v>CHN</v>
      </c>
      <c r="B21" t="s">
        <v>118</v>
      </c>
      <c r="C21">
        <v>45</v>
      </c>
      <c r="D21" t="s">
        <v>365</v>
      </c>
    </row>
    <row r="22" spans="1:4" x14ac:dyDescent="0.25">
      <c r="A22" t="str">
        <f>VLOOKUP(B22,d3_mapcode!$A$2:$C$178,3,0)</f>
        <v>ESP</v>
      </c>
      <c r="B22" t="s">
        <v>152</v>
      </c>
      <c r="C22">
        <v>45</v>
      </c>
      <c r="D22" t="s">
        <v>365</v>
      </c>
    </row>
    <row r="23" spans="1:4" x14ac:dyDescent="0.25">
      <c r="A23" t="str">
        <f>VLOOKUP(B23,d3_mapcode!$A$2:$C$178,3,0)</f>
        <v>FRA</v>
      </c>
      <c r="B23" t="s">
        <v>34</v>
      </c>
      <c r="C23">
        <v>45</v>
      </c>
      <c r="D23" t="s">
        <v>365</v>
      </c>
    </row>
    <row r="24" spans="1:4" x14ac:dyDescent="0.25">
      <c r="A24" t="s">
        <v>231</v>
      </c>
      <c r="B24" t="s">
        <v>159</v>
      </c>
      <c r="C24">
        <v>45</v>
      </c>
      <c r="D24" t="s">
        <v>365</v>
      </c>
    </row>
    <row r="25" spans="1:4" x14ac:dyDescent="0.25">
      <c r="A25" t="str">
        <f>VLOOKUP(B25,d3_mapcode!$A$2:$C$178,3,0)</f>
        <v>GRC</v>
      </c>
      <c r="B25" t="s">
        <v>39</v>
      </c>
      <c r="C25">
        <v>45</v>
      </c>
      <c r="D25" t="s">
        <v>365</v>
      </c>
    </row>
    <row r="26" spans="1:4" x14ac:dyDescent="0.25">
      <c r="A26" t="str">
        <f>VLOOKUP(B26,d3_mapcode!$A$2:$C$178,3,0)</f>
        <v>TWN</v>
      </c>
      <c r="B26" t="s">
        <v>156</v>
      </c>
      <c r="C26">
        <v>45</v>
      </c>
      <c r="D26" t="s">
        <v>365</v>
      </c>
    </row>
    <row r="27" spans="1:4" x14ac:dyDescent="0.25">
      <c r="A27" t="str">
        <f>VLOOKUP(B27,d3_mapcode!$A$2:$C$178,3,0)</f>
        <v>ZAF</v>
      </c>
      <c r="B27" t="s">
        <v>91</v>
      </c>
      <c r="C27">
        <v>45</v>
      </c>
      <c r="D27" t="s">
        <v>365</v>
      </c>
    </row>
    <row r="28" spans="1:4" x14ac:dyDescent="0.25">
      <c r="A28" t="s">
        <v>241</v>
      </c>
      <c r="B28" t="s">
        <v>240</v>
      </c>
      <c r="C28">
        <v>44</v>
      </c>
      <c r="D28" t="s">
        <v>379</v>
      </c>
    </row>
    <row r="29" spans="1:4" x14ac:dyDescent="0.25">
      <c r="A29" t="str">
        <f>VLOOKUP(B29,d3_mapcode!$A$2:$C$178,3,0)</f>
        <v>ITA</v>
      </c>
      <c r="B29" t="s">
        <v>50</v>
      </c>
      <c r="C29">
        <v>43</v>
      </c>
      <c r="D29" t="s">
        <v>365</v>
      </c>
    </row>
    <row r="30" spans="1:4" x14ac:dyDescent="0.25">
      <c r="A30" t="str">
        <f>VLOOKUP(B30,d3_mapcode!$A$2:$C$178,3,0)</f>
        <v>PNG</v>
      </c>
      <c r="B30" t="s">
        <v>81</v>
      </c>
      <c r="C30">
        <v>42</v>
      </c>
      <c r="D30" t="s">
        <v>365</v>
      </c>
    </row>
    <row r="31" spans="1:4" x14ac:dyDescent="0.25">
      <c r="A31" t="str">
        <f>VLOOKUP(B31,d3_mapcode!$A$2:$C$178,3,0)</f>
        <v>CHE</v>
      </c>
      <c r="B31" t="s">
        <v>154</v>
      </c>
      <c r="C31">
        <v>40</v>
      </c>
      <c r="D31" t="s">
        <v>365</v>
      </c>
    </row>
    <row r="32" spans="1:4" x14ac:dyDescent="0.25">
      <c r="A32" t="str">
        <f>VLOOKUP(B32,d3_mapcode!$A$2:$C$178,3,0)</f>
        <v>COG</v>
      </c>
      <c r="B32" t="s">
        <v>206</v>
      </c>
      <c r="C32">
        <v>40</v>
      </c>
      <c r="D32" t="s">
        <v>365</v>
      </c>
    </row>
    <row r="33" spans="1:4" x14ac:dyDescent="0.25">
      <c r="A33" t="str">
        <f>VLOOKUP(B33,d3_mapcode!$A$2:$C$178,3,0)</f>
        <v>GIN</v>
      </c>
      <c r="B33" t="s">
        <v>40</v>
      </c>
      <c r="C33">
        <v>40</v>
      </c>
      <c r="D33" t="s">
        <v>365</v>
      </c>
    </row>
    <row r="34" spans="1:4" x14ac:dyDescent="0.25">
      <c r="A34" t="str">
        <f>VLOOKUP(B34,d3_mapcode!$A$2:$C$178,3,0)</f>
        <v>KOR</v>
      </c>
      <c r="B34" t="s">
        <v>133</v>
      </c>
      <c r="C34">
        <v>40</v>
      </c>
      <c r="D34" t="s">
        <v>365</v>
      </c>
    </row>
    <row r="35" spans="1:4" x14ac:dyDescent="0.25">
      <c r="A35" t="str">
        <f>VLOOKUP(B35,d3_mapcode!$A$2:$C$178,3,0)</f>
        <v>MRT</v>
      </c>
      <c r="B35" t="s">
        <v>65</v>
      </c>
      <c r="C35">
        <v>40</v>
      </c>
      <c r="D35" t="s">
        <v>365</v>
      </c>
    </row>
    <row r="36" spans="1:4" x14ac:dyDescent="0.25">
      <c r="A36" t="str">
        <f>VLOOKUP(B36,d3_mapcode!$A$2:$C$178,3,0)</f>
        <v>SEN</v>
      </c>
      <c r="B36" t="s">
        <v>149</v>
      </c>
      <c r="C36">
        <v>40</v>
      </c>
      <c r="D36" t="s">
        <v>365</v>
      </c>
    </row>
    <row r="37" spans="1:4" x14ac:dyDescent="0.25">
      <c r="A37" t="str">
        <f>VLOOKUP(B37,d3_mapcode!$A$2:$C$178,3,0)</f>
        <v>UGA</v>
      </c>
      <c r="B37" t="s">
        <v>102</v>
      </c>
      <c r="C37">
        <v>40</v>
      </c>
      <c r="D37" t="s">
        <v>365</v>
      </c>
    </row>
    <row r="38" spans="1:4" x14ac:dyDescent="0.25">
      <c r="A38" t="s">
        <v>291</v>
      </c>
      <c r="B38" t="s">
        <v>141</v>
      </c>
      <c r="C38">
        <v>40</v>
      </c>
      <c r="D38" t="s">
        <v>388</v>
      </c>
    </row>
    <row r="39" spans="1:4" x14ac:dyDescent="0.25">
      <c r="A39" t="s">
        <v>351</v>
      </c>
      <c r="B39" t="s">
        <v>105</v>
      </c>
      <c r="C39">
        <v>39.6</v>
      </c>
      <c r="D39" t="s">
        <v>365</v>
      </c>
    </row>
    <row r="40" spans="1:4" x14ac:dyDescent="0.25">
      <c r="A40" t="str">
        <f>VLOOKUP(B40,d3_mapcode!$A$2:$C$178,3,0)</f>
        <v>NOR</v>
      </c>
      <c r="B40" t="s">
        <v>142</v>
      </c>
      <c r="C40">
        <v>38.520000000000003</v>
      </c>
      <c r="D40" t="s">
        <v>365</v>
      </c>
    </row>
    <row r="41" spans="1:4" x14ac:dyDescent="0.25">
      <c r="A41" t="str">
        <f>VLOOKUP(B41,d3_mapcode!$A$2:$C$178,3,0)</f>
        <v>MAR</v>
      </c>
      <c r="B41" t="s">
        <v>68</v>
      </c>
      <c r="C41">
        <v>38</v>
      </c>
      <c r="D41" t="s">
        <v>365</v>
      </c>
    </row>
    <row r="42" spans="1:4" x14ac:dyDescent="0.25">
      <c r="A42" t="str">
        <f>VLOOKUP(B42,d3_mapcode!$A$2:$C$178,3,0)</f>
        <v>SUR</v>
      </c>
      <c r="B42" t="s">
        <v>94</v>
      </c>
      <c r="C42">
        <v>38</v>
      </c>
      <c r="D42" t="s">
        <v>365</v>
      </c>
    </row>
    <row r="43" spans="1:4" x14ac:dyDescent="0.25">
      <c r="A43" t="str">
        <f>VLOOKUP(B43,d3_mapcode!$A$2:$C$178,3,0)</f>
        <v>ZMB</v>
      </c>
      <c r="B43" t="s">
        <v>108</v>
      </c>
      <c r="C43">
        <v>37.5</v>
      </c>
      <c r="D43" t="s">
        <v>365</v>
      </c>
    </row>
    <row r="44" spans="1:4" x14ac:dyDescent="0.25">
      <c r="A44" t="str">
        <f>VLOOKUP(B44,d3_mapcode!$A$2:$C$178,3,0)</f>
        <v>NAM</v>
      </c>
      <c r="B44" t="s">
        <v>71</v>
      </c>
      <c r="C44">
        <v>37</v>
      </c>
      <c r="D44" t="s">
        <v>365</v>
      </c>
    </row>
    <row r="45" spans="1:4" x14ac:dyDescent="0.25">
      <c r="A45" t="str">
        <f>VLOOKUP(B45,d3_mapcode!$A$2:$C$178,3,0)</f>
        <v>ARM</v>
      </c>
      <c r="B45" t="s">
        <v>5</v>
      </c>
      <c r="C45">
        <v>36</v>
      </c>
      <c r="D45" t="s">
        <v>365</v>
      </c>
    </row>
    <row r="46" spans="1:4" x14ac:dyDescent="0.25">
      <c r="A46" t="str">
        <f>VLOOKUP(B46,d3_mapcode!$A$2:$C$178,3,0)</f>
        <v>HRV</v>
      </c>
      <c r="B46" t="s">
        <v>120</v>
      </c>
      <c r="C46">
        <v>36</v>
      </c>
      <c r="D46" t="s">
        <v>365</v>
      </c>
    </row>
    <row r="47" spans="1:4" x14ac:dyDescent="0.25">
      <c r="A47" t="str">
        <f>VLOOKUP(B47,d3_mapcode!$A$2:$C$178,3,0)</f>
        <v>URY</v>
      </c>
      <c r="B47" t="s">
        <v>160</v>
      </c>
      <c r="C47">
        <v>36</v>
      </c>
      <c r="D47" t="s">
        <v>365</v>
      </c>
    </row>
    <row r="48" spans="1:4" x14ac:dyDescent="0.25">
      <c r="A48" t="s">
        <v>297</v>
      </c>
      <c r="B48" t="s">
        <v>72</v>
      </c>
      <c r="C48">
        <v>36</v>
      </c>
      <c r="D48" t="s">
        <v>387</v>
      </c>
    </row>
    <row r="49" spans="1:4" x14ac:dyDescent="0.25">
      <c r="A49" t="str">
        <f>VLOOKUP(B49,d3_mapcode!$A$2:$C$178,3,0)</f>
        <v>IND</v>
      </c>
      <c r="B49" t="s">
        <v>44</v>
      </c>
      <c r="C49">
        <v>35.54</v>
      </c>
      <c r="D49" t="s">
        <v>365</v>
      </c>
    </row>
    <row r="50" spans="1:4" x14ac:dyDescent="0.25">
      <c r="A50" t="str">
        <f>VLOOKUP(B50,d3_mapcode!$A$2:$C$178,3,0)</f>
        <v>ARG</v>
      </c>
      <c r="B50" t="s">
        <v>4</v>
      </c>
      <c r="C50">
        <v>35</v>
      </c>
      <c r="D50" t="s">
        <v>365</v>
      </c>
    </row>
    <row r="51" spans="1:4" x14ac:dyDescent="0.25">
      <c r="A51" t="str">
        <f>VLOOKUP(B51,d3_mapcode!$A$2:$C$178,3,0)</f>
        <v>CHL</v>
      </c>
      <c r="B51" t="s">
        <v>117</v>
      </c>
      <c r="C51">
        <v>35</v>
      </c>
      <c r="D51" t="s">
        <v>365</v>
      </c>
    </row>
    <row r="52" spans="1:4" x14ac:dyDescent="0.25">
      <c r="A52" t="str">
        <f>VLOOKUP(B52,d3_mapcode!$A$2:$C$178,3,0)</f>
        <v>CMR</v>
      </c>
      <c r="B52" t="s">
        <v>116</v>
      </c>
      <c r="C52">
        <v>35</v>
      </c>
      <c r="D52" t="s">
        <v>365</v>
      </c>
    </row>
    <row r="53" spans="1:4" x14ac:dyDescent="0.25">
      <c r="A53" t="str">
        <f>VLOOKUP(B53,d3_mapcode!$A$2:$C$178,3,0)</f>
        <v>CYP</v>
      </c>
      <c r="B53" t="s">
        <v>122</v>
      </c>
      <c r="C53">
        <v>35</v>
      </c>
      <c r="D53" t="s">
        <v>365</v>
      </c>
    </row>
    <row r="54" spans="1:4" x14ac:dyDescent="0.25">
      <c r="A54" t="str">
        <f>VLOOKUP(B54,d3_mapcode!$A$2:$C$178,3,0)</f>
        <v>DZA</v>
      </c>
      <c r="B54" t="s">
        <v>2</v>
      </c>
      <c r="C54">
        <v>35</v>
      </c>
      <c r="D54" t="s">
        <v>365</v>
      </c>
    </row>
    <row r="55" spans="1:4" x14ac:dyDescent="0.25">
      <c r="A55" t="str">
        <f>VLOOKUP(B55,d3_mapcode!$A$2:$C$178,3,0)</f>
        <v>ECU</v>
      </c>
      <c r="B55" t="s">
        <v>26</v>
      </c>
      <c r="C55">
        <v>35</v>
      </c>
      <c r="D55" t="s">
        <v>365</v>
      </c>
    </row>
    <row r="56" spans="1:4" x14ac:dyDescent="0.25">
      <c r="A56" t="str">
        <f>VLOOKUP(B56,d3_mapcode!$A$2:$C$178,3,0)</f>
        <v>ETH</v>
      </c>
      <c r="B56" t="s">
        <v>30</v>
      </c>
      <c r="C56">
        <v>35</v>
      </c>
      <c r="D56" t="s">
        <v>365</v>
      </c>
    </row>
    <row r="57" spans="1:4" x14ac:dyDescent="0.25">
      <c r="A57" t="str">
        <f>VLOOKUP(B57,d3_mapcode!$A$2:$C$178,3,0)</f>
        <v>GAB</v>
      </c>
      <c r="B57" t="s">
        <v>35</v>
      </c>
      <c r="C57">
        <v>35</v>
      </c>
      <c r="D57" t="s">
        <v>365</v>
      </c>
    </row>
    <row r="58" spans="1:4" x14ac:dyDescent="0.25">
      <c r="A58" t="str">
        <f>VLOOKUP(B58,d3_mapcode!$A$2:$C$178,3,0)</f>
        <v>GNQ</v>
      </c>
      <c r="B58" t="s">
        <v>28</v>
      </c>
      <c r="C58">
        <v>35</v>
      </c>
      <c r="D58" t="s">
        <v>365</v>
      </c>
    </row>
    <row r="59" spans="1:4" x14ac:dyDescent="0.25">
      <c r="A59" t="str">
        <f>VLOOKUP(B59,d3_mapcode!$A$2:$C$178,3,0)</f>
        <v>MEX</v>
      </c>
      <c r="B59" t="s">
        <v>139</v>
      </c>
      <c r="C59">
        <v>35</v>
      </c>
      <c r="D59" t="s">
        <v>365</v>
      </c>
    </row>
    <row r="60" spans="1:4" x14ac:dyDescent="0.25">
      <c r="A60" t="str">
        <f>VLOOKUP(B60,d3_mapcode!$A$2:$C$178,3,0)</f>
        <v>SLE</v>
      </c>
      <c r="B60" t="s">
        <v>87</v>
      </c>
      <c r="C60">
        <v>35</v>
      </c>
      <c r="D60" t="s">
        <v>365</v>
      </c>
    </row>
    <row r="61" spans="1:4" x14ac:dyDescent="0.25">
      <c r="A61" t="str">
        <f>VLOOKUP(B61,d3_mapcode!$A$2:$C$178,3,0)</f>
        <v>THA</v>
      </c>
      <c r="B61" t="s">
        <v>98</v>
      </c>
      <c r="C61">
        <v>35</v>
      </c>
      <c r="D61" t="s">
        <v>365</v>
      </c>
    </row>
    <row r="62" spans="1:4" x14ac:dyDescent="0.25">
      <c r="A62" t="str">
        <f>VLOOKUP(B62,d3_mapcode!$A$2:$C$178,3,0)</f>
        <v>TUN</v>
      </c>
      <c r="B62" t="s">
        <v>157</v>
      </c>
      <c r="C62">
        <v>35</v>
      </c>
      <c r="D62" t="s">
        <v>365</v>
      </c>
    </row>
    <row r="63" spans="1:4" x14ac:dyDescent="0.25">
      <c r="A63" t="str">
        <f>VLOOKUP(B63,d3_mapcode!$A$2:$C$178,3,0)</f>
        <v>TUR</v>
      </c>
      <c r="B63" t="s">
        <v>158</v>
      </c>
      <c r="C63">
        <v>35</v>
      </c>
      <c r="D63" t="s">
        <v>365</v>
      </c>
    </row>
    <row r="64" spans="1:4" x14ac:dyDescent="0.25">
      <c r="A64" t="str">
        <f>VLOOKUP(B64,d3_mapcode!$A$2:$C$178,3,0)</f>
        <v>VNM</v>
      </c>
      <c r="B64" t="s">
        <v>163</v>
      </c>
      <c r="C64">
        <v>35</v>
      </c>
      <c r="D64" t="s">
        <v>365</v>
      </c>
    </row>
    <row r="65" spans="1:4" x14ac:dyDescent="0.25">
      <c r="A65" t="s">
        <v>252</v>
      </c>
      <c r="B65" t="s">
        <v>46</v>
      </c>
      <c r="C65">
        <v>35</v>
      </c>
      <c r="D65" t="s">
        <v>383</v>
      </c>
    </row>
    <row r="66" spans="1:4" x14ac:dyDescent="0.25">
      <c r="A66" t="str">
        <f>VLOOKUP(B66,d3_mapcode!$A$2:$C$178,3,0)</f>
        <v>VEN</v>
      </c>
      <c r="B66" t="s">
        <v>162</v>
      </c>
      <c r="C66">
        <v>34</v>
      </c>
      <c r="D66" t="s">
        <v>365</v>
      </c>
    </row>
    <row r="67" spans="1:4" x14ac:dyDescent="0.25">
      <c r="A67" t="s">
        <v>221</v>
      </c>
      <c r="B67" t="s">
        <v>29</v>
      </c>
      <c r="C67">
        <v>34</v>
      </c>
      <c r="D67" t="s">
        <v>377</v>
      </c>
    </row>
    <row r="68" spans="1:4" x14ac:dyDescent="0.25">
      <c r="A68" t="str">
        <f>VLOOKUP(B68,d3_mapcode!$A$2:$C$178,3,0)</f>
        <v>CAN</v>
      </c>
      <c r="B68" t="s">
        <v>18</v>
      </c>
      <c r="C68">
        <v>33</v>
      </c>
      <c r="D68" t="s">
        <v>365</v>
      </c>
    </row>
    <row r="69" spans="1:4" x14ac:dyDescent="0.25">
      <c r="A69" t="str">
        <f>VLOOKUP(B69,d3_mapcode!$A$2:$C$178,3,0)</f>
        <v>COL</v>
      </c>
      <c r="B69" t="s">
        <v>119</v>
      </c>
      <c r="C69">
        <v>33</v>
      </c>
      <c r="D69" t="s">
        <v>365</v>
      </c>
    </row>
    <row r="70" spans="1:4" x14ac:dyDescent="0.25">
      <c r="A70" t="str">
        <f>VLOOKUP(B70,d3_mapcode!$A$2:$C$178,3,0)</f>
        <v>NZL</v>
      </c>
      <c r="B70" t="s">
        <v>74</v>
      </c>
      <c r="C70">
        <v>33</v>
      </c>
      <c r="D70" t="s">
        <v>365</v>
      </c>
    </row>
    <row r="71" spans="1:4" x14ac:dyDescent="0.25">
      <c r="A71" t="str">
        <f>VLOOKUP(B71,d3_mapcode!$A$2:$C$178,3,0)</f>
        <v>PRI</v>
      </c>
      <c r="B71" t="s">
        <v>84</v>
      </c>
      <c r="C71">
        <v>33</v>
      </c>
      <c r="D71" t="s">
        <v>365</v>
      </c>
    </row>
    <row r="72" spans="1:4" x14ac:dyDescent="0.25">
      <c r="A72" t="str">
        <f>VLOOKUP(B72,d3_mapcode!$A$2:$C$178,3,0)</f>
        <v>SWZ</v>
      </c>
      <c r="B72" t="s">
        <v>332</v>
      </c>
      <c r="C72">
        <v>33</v>
      </c>
      <c r="D72" t="s">
        <v>365</v>
      </c>
    </row>
    <row r="73" spans="1:4" x14ac:dyDescent="0.25">
      <c r="A73" t="str">
        <f>VLOOKUP(B73,d3_mapcode!$A$2:$C$178,3,0)</f>
        <v>MOZ</v>
      </c>
      <c r="B73" t="s">
        <v>69</v>
      </c>
      <c r="C73">
        <v>32</v>
      </c>
      <c r="D73" t="s">
        <v>365</v>
      </c>
    </row>
    <row r="74" spans="1:4" x14ac:dyDescent="0.25">
      <c r="A74" t="str">
        <f>VLOOKUP(B74,d3_mapcode!$A$2:$C$178,3,0)</f>
        <v>PHL</v>
      </c>
      <c r="B74" t="s">
        <v>83</v>
      </c>
      <c r="C74">
        <v>32</v>
      </c>
      <c r="D74" t="s">
        <v>365</v>
      </c>
    </row>
    <row r="75" spans="1:4" x14ac:dyDescent="0.25">
      <c r="A75" t="str">
        <f>VLOOKUP(B75,d3_mapcode!$A$2:$C$178,3,0)</f>
        <v>POL</v>
      </c>
      <c r="B75" t="s">
        <v>144</v>
      </c>
      <c r="C75">
        <v>32</v>
      </c>
      <c r="D75" t="s">
        <v>365</v>
      </c>
    </row>
    <row r="76" spans="1:4" x14ac:dyDescent="0.25">
      <c r="A76" t="str">
        <f>VLOOKUP(B76,d3_mapcode!$A$2:$C$178,3,0)</f>
        <v>BGD</v>
      </c>
      <c r="B76" t="s">
        <v>110</v>
      </c>
      <c r="C76">
        <v>30</v>
      </c>
      <c r="D76" t="s">
        <v>365</v>
      </c>
    </row>
    <row r="77" spans="1:4" x14ac:dyDescent="0.25">
      <c r="A77" t="s">
        <v>207</v>
      </c>
      <c r="B77" t="s">
        <v>22</v>
      </c>
      <c r="C77">
        <v>30</v>
      </c>
      <c r="D77" t="s">
        <v>365</v>
      </c>
    </row>
    <row r="78" spans="1:4" x14ac:dyDescent="0.25">
      <c r="A78" t="str">
        <f>VLOOKUP(B78,d3_mapcode!$A$2:$C$178,3,0)</f>
        <v>GMB</v>
      </c>
      <c r="B78" t="s">
        <v>36</v>
      </c>
      <c r="C78">
        <v>30</v>
      </c>
      <c r="D78" t="s">
        <v>365</v>
      </c>
    </row>
    <row r="79" spans="1:4" x14ac:dyDescent="0.25">
      <c r="A79" t="str">
        <f>VLOOKUP(B79,d3_mapcode!$A$2:$C$178,3,0)</f>
        <v>IDN</v>
      </c>
      <c r="B79" t="s">
        <v>45</v>
      </c>
      <c r="C79">
        <v>30</v>
      </c>
      <c r="D79" t="s">
        <v>365</v>
      </c>
    </row>
    <row r="80" spans="1:4" x14ac:dyDescent="0.25">
      <c r="A80" t="str">
        <f>VLOOKUP(B80,d3_mapcode!$A$2:$C$178,3,0)</f>
        <v>JAM</v>
      </c>
      <c r="B80" t="s">
        <v>52</v>
      </c>
      <c r="C80">
        <v>30</v>
      </c>
      <c r="D80" t="s">
        <v>365</v>
      </c>
    </row>
    <row r="81" spans="1:4" x14ac:dyDescent="0.25">
      <c r="A81" t="str">
        <f>VLOOKUP(B81,d3_mapcode!$A$2:$C$178,3,0)</f>
        <v>KEN</v>
      </c>
      <c r="B81" t="s">
        <v>53</v>
      </c>
      <c r="C81">
        <v>30</v>
      </c>
      <c r="D81" t="s">
        <v>365</v>
      </c>
    </row>
    <row r="82" spans="1:4" x14ac:dyDescent="0.25">
      <c r="A82" t="str">
        <f>VLOOKUP(B82,d3_mapcode!$A$2:$C$178,3,0)</f>
        <v>LSO</v>
      </c>
      <c r="B82" t="s">
        <v>58</v>
      </c>
      <c r="C82">
        <v>30</v>
      </c>
      <c r="D82" t="s">
        <v>365</v>
      </c>
    </row>
    <row r="83" spans="1:4" x14ac:dyDescent="0.25">
      <c r="A83" t="str">
        <f>VLOOKUP(B83,d3_mapcode!$A$2:$C$178,3,0)</f>
        <v>MWI</v>
      </c>
      <c r="B83" t="s">
        <v>63</v>
      </c>
      <c r="C83">
        <v>30</v>
      </c>
      <c r="D83" t="s">
        <v>365</v>
      </c>
    </row>
    <row r="84" spans="1:4" x14ac:dyDescent="0.25">
      <c r="A84" t="str">
        <f>VLOOKUP(B84,d3_mapcode!$A$2:$C$178,3,0)</f>
        <v>NIC</v>
      </c>
      <c r="B84" t="s">
        <v>75</v>
      </c>
      <c r="C84">
        <v>30</v>
      </c>
      <c r="D84" t="s">
        <v>365</v>
      </c>
    </row>
    <row r="85" spans="1:4" x14ac:dyDescent="0.25">
      <c r="A85" t="str">
        <f>VLOOKUP(B85,d3_mapcode!$A$2:$C$178,3,0)</f>
        <v>PER</v>
      </c>
      <c r="B85" t="s">
        <v>143</v>
      </c>
      <c r="C85">
        <v>30</v>
      </c>
      <c r="D85" t="s">
        <v>365</v>
      </c>
    </row>
    <row r="86" spans="1:4" x14ac:dyDescent="0.25">
      <c r="A86" t="str">
        <f>VLOOKUP(B86,d3_mapcode!$A$2:$C$178,3,0)</f>
        <v>RWA</v>
      </c>
      <c r="B86" t="s">
        <v>86</v>
      </c>
      <c r="C86">
        <v>30</v>
      </c>
      <c r="D86" t="s">
        <v>365</v>
      </c>
    </row>
    <row r="87" spans="1:4" x14ac:dyDescent="0.25">
      <c r="A87" t="str">
        <f>VLOOKUP(B87,d3_mapcode!$A$2:$C$178,3,0)</f>
        <v>SLV</v>
      </c>
      <c r="B87" t="s">
        <v>27</v>
      </c>
      <c r="C87">
        <v>30</v>
      </c>
      <c r="D87" t="s">
        <v>365</v>
      </c>
    </row>
    <row r="88" spans="1:4" x14ac:dyDescent="0.25">
      <c r="A88" t="s">
        <v>347</v>
      </c>
      <c r="B88" t="s">
        <v>97</v>
      </c>
      <c r="C88">
        <v>30</v>
      </c>
      <c r="D88" t="s">
        <v>365</v>
      </c>
    </row>
    <row r="89" spans="1:4" x14ac:dyDescent="0.25">
      <c r="A89" t="s">
        <v>184</v>
      </c>
      <c r="B89" t="s">
        <v>113</v>
      </c>
      <c r="C89">
        <v>30</v>
      </c>
      <c r="D89" t="s">
        <v>368</v>
      </c>
    </row>
    <row r="90" spans="1:4" x14ac:dyDescent="0.25">
      <c r="A90" t="s">
        <v>196</v>
      </c>
      <c r="B90" t="s">
        <v>10</v>
      </c>
      <c r="C90">
        <v>30</v>
      </c>
      <c r="D90" t="s">
        <v>369</v>
      </c>
    </row>
    <row r="91" spans="1:4" x14ac:dyDescent="0.25">
      <c r="A91" t="s">
        <v>185</v>
      </c>
      <c r="B91" t="s">
        <v>16</v>
      </c>
      <c r="C91">
        <v>30</v>
      </c>
      <c r="D91" t="s">
        <v>370</v>
      </c>
    </row>
    <row r="92" spans="1:4" x14ac:dyDescent="0.25">
      <c r="A92" t="s">
        <v>182</v>
      </c>
      <c r="B92" t="s">
        <v>115</v>
      </c>
      <c r="C92">
        <v>30</v>
      </c>
      <c r="D92" t="s">
        <v>371</v>
      </c>
    </row>
    <row r="93" spans="1:4" x14ac:dyDescent="0.25">
      <c r="A93" t="s">
        <v>198</v>
      </c>
      <c r="B93" t="s">
        <v>19</v>
      </c>
      <c r="C93">
        <v>30</v>
      </c>
      <c r="D93" t="s">
        <v>372</v>
      </c>
    </row>
    <row r="94" spans="1:4" x14ac:dyDescent="0.25">
      <c r="A94" t="s">
        <v>205</v>
      </c>
      <c r="B94" t="s">
        <v>21</v>
      </c>
      <c r="C94">
        <v>30</v>
      </c>
      <c r="D94" t="s">
        <v>374</v>
      </c>
    </row>
    <row r="95" spans="1:4" x14ac:dyDescent="0.25">
      <c r="A95" t="s">
        <v>282</v>
      </c>
      <c r="B95" t="s">
        <v>64</v>
      </c>
      <c r="C95">
        <v>30</v>
      </c>
      <c r="D95" t="s">
        <v>386</v>
      </c>
    </row>
    <row r="96" spans="1:4" x14ac:dyDescent="0.25">
      <c r="A96" t="s">
        <v>320</v>
      </c>
      <c r="B96" t="s">
        <v>89</v>
      </c>
      <c r="C96">
        <v>30</v>
      </c>
      <c r="D96" t="s">
        <v>391</v>
      </c>
    </row>
    <row r="97" spans="1:4" x14ac:dyDescent="0.25">
      <c r="A97" t="str">
        <f>VLOOKUP(B97,d3_mapcode!$A$2:$C$178,3,0)</f>
        <v>MYS</v>
      </c>
      <c r="B97" t="s">
        <v>138</v>
      </c>
      <c r="C97">
        <v>28</v>
      </c>
      <c r="D97" t="s">
        <v>365</v>
      </c>
    </row>
    <row r="98" spans="1:4" x14ac:dyDescent="0.25">
      <c r="A98" t="s">
        <v>244</v>
      </c>
      <c r="B98" t="s">
        <v>243</v>
      </c>
      <c r="C98">
        <v>28</v>
      </c>
      <c r="D98" t="s">
        <v>381</v>
      </c>
    </row>
    <row r="99" spans="1:4" x14ac:dyDescent="0.25">
      <c r="A99" t="str">
        <f>VLOOKUP(B99,d3_mapcode!$A$2:$C$178,3,0)</f>
        <v>BRA</v>
      </c>
      <c r="B99" t="s">
        <v>114</v>
      </c>
      <c r="C99">
        <v>27.5</v>
      </c>
      <c r="D99" t="s">
        <v>365</v>
      </c>
    </row>
    <row r="100" spans="1:4" x14ac:dyDescent="0.25">
      <c r="A100" t="s">
        <v>227</v>
      </c>
      <c r="B100" t="s">
        <v>31</v>
      </c>
      <c r="C100">
        <v>26</v>
      </c>
      <c r="D100" t="s">
        <v>378</v>
      </c>
    </row>
    <row r="101" spans="1:4" x14ac:dyDescent="0.25">
      <c r="A101" t="str">
        <f>VLOOKUP(B101,d3_mapcode!$A$2:$C$178,3,0)</f>
        <v>AZE</v>
      </c>
      <c r="B101" t="s">
        <v>8</v>
      </c>
      <c r="C101">
        <v>25</v>
      </c>
      <c r="D101" t="s">
        <v>365</v>
      </c>
    </row>
    <row r="102" spans="1:4" x14ac:dyDescent="0.25">
      <c r="A102" t="str">
        <f>VLOOKUP(B102,d3_mapcode!$A$2:$C$178,3,0)</f>
        <v>BWA</v>
      </c>
      <c r="B102" t="s">
        <v>13</v>
      </c>
      <c r="C102">
        <v>25</v>
      </c>
      <c r="D102" t="s">
        <v>365</v>
      </c>
    </row>
    <row r="103" spans="1:4" x14ac:dyDescent="0.25">
      <c r="A103" t="str">
        <f>VLOOKUP(B103,d3_mapcode!$A$2:$C$178,3,0)</f>
        <v>DOM</v>
      </c>
      <c r="B103" t="s">
        <v>25</v>
      </c>
      <c r="C103">
        <v>25</v>
      </c>
      <c r="D103" t="s">
        <v>365</v>
      </c>
    </row>
    <row r="104" spans="1:4" x14ac:dyDescent="0.25">
      <c r="A104" t="str">
        <f>VLOOKUP(B104,d3_mapcode!$A$2:$C$178,3,0)</f>
        <v>GHA</v>
      </c>
      <c r="B104" t="s">
        <v>38</v>
      </c>
      <c r="C104">
        <v>25</v>
      </c>
      <c r="D104" t="s">
        <v>365</v>
      </c>
    </row>
    <row r="105" spans="1:4" x14ac:dyDescent="0.25">
      <c r="A105" t="str">
        <f>VLOOKUP(B105,d3_mapcode!$A$2:$C$178,3,0)</f>
        <v>HND</v>
      </c>
      <c r="B105" t="s">
        <v>42</v>
      </c>
      <c r="C105">
        <v>25</v>
      </c>
      <c r="D105" t="s">
        <v>365</v>
      </c>
    </row>
    <row r="106" spans="1:4" x14ac:dyDescent="0.25">
      <c r="A106" t="str">
        <f>VLOOKUP(B106,d3_mapcode!$A$2:$C$178,3,0)</f>
        <v>MMR</v>
      </c>
      <c r="B106" t="s">
        <v>70</v>
      </c>
      <c r="C106">
        <v>25</v>
      </c>
      <c r="D106" t="s">
        <v>365</v>
      </c>
    </row>
    <row r="107" spans="1:4" x14ac:dyDescent="0.25">
      <c r="A107" t="str">
        <f>VLOOKUP(B107,d3_mapcode!$A$2:$C$178,3,0)</f>
        <v>PAN</v>
      </c>
      <c r="B107" t="s">
        <v>80</v>
      </c>
      <c r="C107">
        <v>25</v>
      </c>
      <c r="D107" t="s">
        <v>365</v>
      </c>
    </row>
    <row r="108" spans="1:4" x14ac:dyDescent="0.25">
      <c r="A108" t="str">
        <f>VLOOKUP(B108,d3_mapcode!$A$2:$C$178,3,0)</f>
        <v>SVK</v>
      </c>
      <c r="B108" t="s">
        <v>88</v>
      </c>
      <c r="C108">
        <v>25</v>
      </c>
      <c r="D108" t="s">
        <v>365</v>
      </c>
    </row>
    <row r="109" spans="1:4" x14ac:dyDescent="0.25">
      <c r="A109" t="str">
        <f>VLOOKUP(B109,d3_mapcode!$A$2:$C$178,3,0)</f>
        <v>TTO</v>
      </c>
      <c r="B109" t="s">
        <v>363</v>
      </c>
      <c r="C109">
        <v>25</v>
      </c>
      <c r="D109" t="s">
        <v>365</v>
      </c>
    </row>
    <row r="110" spans="1:4" x14ac:dyDescent="0.25">
      <c r="A110" t="s">
        <v>192</v>
      </c>
      <c r="B110" t="s">
        <v>9</v>
      </c>
      <c r="C110">
        <v>25</v>
      </c>
      <c r="D110" t="s">
        <v>367</v>
      </c>
    </row>
    <row r="111" spans="1:4" x14ac:dyDescent="0.25">
      <c r="A111" t="s">
        <v>215</v>
      </c>
      <c r="B111" t="s">
        <v>24</v>
      </c>
      <c r="C111">
        <v>25</v>
      </c>
      <c r="D111" t="s">
        <v>375</v>
      </c>
    </row>
    <row r="112" spans="1:4" x14ac:dyDescent="0.25">
      <c r="A112" t="s">
        <v>237</v>
      </c>
      <c r="B112" t="s">
        <v>236</v>
      </c>
      <c r="C112">
        <v>25</v>
      </c>
      <c r="D112" t="s">
        <v>380</v>
      </c>
    </row>
    <row r="113" spans="1:4" x14ac:dyDescent="0.25">
      <c r="A113" t="s">
        <v>270</v>
      </c>
      <c r="B113" t="s">
        <v>59</v>
      </c>
      <c r="C113">
        <v>25</v>
      </c>
      <c r="D113" t="s">
        <v>385</v>
      </c>
    </row>
    <row r="114" spans="1:4" x14ac:dyDescent="0.25">
      <c r="A114" t="str">
        <f>VLOOKUP(B114,d3_mapcode!$A$2:$C$178,3,0)</f>
        <v>LAO</v>
      </c>
      <c r="B114" t="s">
        <v>56</v>
      </c>
      <c r="C114">
        <v>24</v>
      </c>
      <c r="D114" t="s">
        <v>365</v>
      </c>
    </row>
    <row r="115" spans="1:4" x14ac:dyDescent="0.25">
      <c r="A115" t="str">
        <f>VLOOKUP(B115,d3_mapcode!$A$2:$C$178,3,0)</f>
        <v>NGA</v>
      </c>
      <c r="B115" t="s">
        <v>77</v>
      </c>
      <c r="C115">
        <v>24</v>
      </c>
      <c r="D115" t="s">
        <v>365</v>
      </c>
    </row>
    <row r="116" spans="1:4" x14ac:dyDescent="0.25">
      <c r="A116" t="s">
        <v>292</v>
      </c>
      <c r="B116" t="s">
        <v>76</v>
      </c>
      <c r="C116">
        <v>24</v>
      </c>
      <c r="D116" t="s">
        <v>389</v>
      </c>
    </row>
    <row r="117" spans="1:4" x14ac:dyDescent="0.25">
      <c r="A117" t="str">
        <f>VLOOKUP(B117,d3_mapcode!$A$2:$C$178,3,0)</f>
        <v>ALB</v>
      </c>
      <c r="B117" t="s">
        <v>1</v>
      </c>
      <c r="C117">
        <v>23</v>
      </c>
      <c r="D117" t="s">
        <v>365</v>
      </c>
    </row>
    <row r="118" spans="1:4" x14ac:dyDescent="0.25">
      <c r="A118" t="str">
        <f>VLOOKUP(B118,d3_mapcode!$A$2:$C$178,3,0)</f>
        <v>LVA</v>
      </c>
      <c r="B118" t="s">
        <v>57</v>
      </c>
      <c r="C118">
        <v>23</v>
      </c>
      <c r="D118" t="s">
        <v>365</v>
      </c>
    </row>
    <row r="119" spans="1:4" x14ac:dyDescent="0.25">
      <c r="A119" t="str">
        <f>VLOOKUP(B119,d3_mapcode!$A$2:$C$178,3,0)</f>
        <v>UZB</v>
      </c>
      <c r="B119" t="s">
        <v>161</v>
      </c>
      <c r="C119">
        <v>23</v>
      </c>
      <c r="D119" t="s">
        <v>365</v>
      </c>
    </row>
    <row r="120" spans="1:4" x14ac:dyDescent="0.25">
      <c r="A120" t="str">
        <f>VLOOKUP(B120,d3_mapcode!$A$2:$C$178,3,0)</f>
        <v>EGY</v>
      </c>
      <c r="B120" t="s">
        <v>125</v>
      </c>
      <c r="C120">
        <v>22.5</v>
      </c>
      <c r="D120" t="s">
        <v>365</v>
      </c>
    </row>
    <row r="121" spans="1:4" x14ac:dyDescent="0.25">
      <c r="A121" t="str">
        <f>VLOOKUP(B121,d3_mapcode!$A$2:$C$178,3,0)</f>
        <v>CZE</v>
      </c>
      <c r="B121" t="s">
        <v>123</v>
      </c>
      <c r="C121">
        <v>22</v>
      </c>
      <c r="D121" t="s">
        <v>365</v>
      </c>
    </row>
    <row r="122" spans="1:4" x14ac:dyDescent="0.25">
      <c r="A122" t="str">
        <f>VLOOKUP(B122,d3_mapcode!$A$2:$C$178,3,0)</f>
        <v>SYR</v>
      </c>
      <c r="B122" t="s">
        <v>155</v>
      </c>
      <c r="C122">
        <v>22</v>
      </c>
      <c r="D122" t="s">
        <v>365</v>
      </c>
    </row>
    <row r="123" spans="1:4" x14ac:dyDescent="0.25">
      <c r="A123" t="str">
        <f>VLOOKUP(B123,d3_mapcode!$A$2:$C$178,3,0)</f>
        <v>AFG</v>
      </c>
      <c r="B123" t="s">
        <v>0</v>
      </c>
      <c r="C123">
        <v>20</v>
      </c>
      <c r="D123" t="s">
        <v>365</v>
      </c>
    </row>
    <row r="124" spans="1:4" x14ac:dyDescent="0.25">
      <c r="A124" t="str">
        <f>VLOOKUP(B124,d3_mapcode!$A$2:$C$178,3,0)</f>
        <v>EST</v>
      </c>
      <c r="B124" t="s">
        <v>126</v>
      </c>
      <c r="C124">
        <v>20</v>
      </c>
      <c r="D124" t="s">
        <v>365</v>
      </c>
    </row>
    <row r="125" spans="1:4" x14ac:dyDescent="0.25">
      <c r="A125" t="str">
        <f>VLOOKUP(B125,d3_mapcode!$A$2:$C$178,3,0)</f>
        <v>FJI</v>
      </c>
      <c r="B125" t="s">
        <v>32</v>
      </c>
      <c r="C125">
        <v>20</v>
      </c>
      <c r="D125" t="s">
        <v>365</v>
      </c>
    </row>
    <row r="126" spans="1:4" x14ac:dyDescent="0.25">
      <c r="A126" t="str">
        <f>VLOOKUP(B126,d3_mapcode!$A$2:$C$178,3,0)</f>
        <v>GEO</v>
      </c>
      <c r="B126" t="s">
        <v>127</v>
      </c>
      <c r="C126">
        <v>20</v>
      </c>
      <c r="D126" t="s">
        <v>365</v>
      </c>
    </row>
    <row r="127" spans="1:4" x14ac:dyDescent="0.25">
      <c r="A127" t="str">
        <f>VLOOKUP(B127,d3_mapcode!$A$2:$C$178,3,0)</f>
        <v>JOR</v>
      </c>
      <c r="B127" t="s">
        <v>131</v>
      </c>
      <c r="C127">
        <v>20</v>
      </c>
      <c r="D127" t="s">
        <v>365</v>
      </c>
    </row>
    <row r="128" spans="1:4" x14ac:dyDescent="0.25">
      <c r="A128" t="str">
        <f>VLOOKUP(B128,d3_mapcode!$A$2:$C$178,3,0)</f>
        <v>KHM</v>
      </c>
      <c r="B128" t="s">
        <v>17</v>
      </c>
      <c r="C128">
        <v>20</v>
      </c>
      <c r="D128" t="s">
        <v>365</v>
      </c>
    </row>
    <row r="129" spans="1:4" x14ac:dyDescent="0.25">
      <c r="A129" t="str">
        <f>VLOOKUP(B129,d3_mapcode!$A$2:$C$178,3,0)</f>
        <v>LBN</v>
      </c>
      <c r="B129" t="s">
        <v>135</v>
      </c>
      <c r="C129">
        <v>20</v>
      </c>
      <c r="D129" t="s">
        <v>365</v>
      </c>
    </row>
    <row r="130" spans="1:4" x14ac:dyDescent="0.25">
      <c r="A130" t="str">
        <f>VLOOKUP(B130,d3_mapcode!$A$2:$C$178,3,0)</f>
        <v>MDG</v>
      </c>
      <c r="B130" t="s">
        <v>62</v>
      </c>
      <c r="C130">
        <v>20</v>
      </c>
      <c r="D130" t="s">
        <v>365</v>
      </c>
    </row>
    <row r="131" spans="1:4" x14ac:dyDescent="0.25">
      <c r="A131" t="str">
        <f>VLOOKUP(B131,d3_mapcode!$A$2:$C$178,3,0)</f>
        <v>PAK</v>
      </c>
      <c r="B131" t="s">
        <v>79</v>
      </c>
      <c r="C131">
        <v>20</v>
      </c>
      <c r="D131" t="s">
        <v>365</v>
      </c>
    </row>
    <row r="132" spans="1:4" x14ac:dyDescent="0.25">
      <c r="A132" t="s">
        <v>307</v>
      </c>
      <c r="B132" t="s">
        <v>134</v>
      </c>
      <c r="C132">
        <v>20</v>
      </c>
      <c r="D132" t="s">
        <v>390</v>
      </c>
    </row>
    <row r="133" spans="1:4" x14ac:dyDescent="0.25">
      <c r="A133" t="str">
        <f>VLOOKUP(B133,d3_mapcode!$A$2:$C$178,3,0)</f>
        <v>MDA</v>
      </c>
      <c r="B133" t="s">
        <v>140</v>
      </c>
      <c r="C133">
        <v>18</v>
      </c>
      <c r="D133" t="s">
        <v>365</v>
      </c>
    </row>
    <row r="134" spans="1:4" x14ac:dyDescent="0.25">
      <c r="A134" t="str">
        <f>VLOOKUP(B134,d3_mapcode!$A$2:$C$178,3,0)</f>
        <v>UKR</v>
      </c>
      <c r="B134" t="s">
        <v>103</v>
      </c>
      <c r="C134">
        <v>18</v>
      </c>
      <c r="D134" t="s">
        <v>365</v>
      </c>
    </row>
    <row r="135" spans="1:4" x14ac:dyDescent="0.25">
      <c r="A135" t="str">
        <f>VLOOKUP(B135,d3_mapcode!$A$2:$C$178,3,0)</f>
        <v>AGO</v>
      </c>
      <c r="B135" t="s">
        <v>3</v>
      </c>
      <c r="C135">
        <v>17</v>
      </c>
      <c r="D135" t="s">
        <v>365</v>
      </c>
    </row>
    <row r="136" spans="1:4" x14ac:dyDescent="0.25">
      <c r="A136" t="str">
        <f>VLOOKUP(B136,d3_mapcode!$A$2:$C$178,3,0)</f>
        <v>LKA</v>
      </c>
      <c r="B136" t="s">
        <v>153</v>
      </c>
      <c r="C136">
        <v>16</v>
      </c>
      <c r="D136" t="s">
        <v>365</v>
      </c>
    </row>
    <row r="137" spans="1:4" x14ac:dyDescent="0.25">
      <c r="A137" t="str">
        <f>VLOOKUP(B137,d3_mapcode!$A$2:$C$178,3,0)</f>
        <v>ROU</v>
      </c>
      <c r="B137" t="s">
        <v>85</v>
      </c>
      <c r="C137">
        <v>16</v>
      </c>
      <c r="D137" t="s">
        <v>365</v>
      </c>
    </row>
    <row r="138" spans="1:4" x14ac:dyDescent="0.25">
      <c r="A138" t="str">
        <f>VLOOKUP(B138,d3_mapcode!$A$2:$C$178,3,0)</f>
        <v>CRI</v>
      </c>
      <c r="B138" t="s">
        <v>23</v>
      </c>
      <c r="C138">
        <v>15</v>
      </c>
      <c r="D138" t="s">
        <v>365</v>
      </c>
    </row>
    <row r="139" spans="1:4" x14ac:dyDescent="0.25">
      <c r="A139" t="str">
        <f>VLOOKUP(B139,d3_mapcode!$A$2:$C$178,3,0)</f>
        <v>HUN</v>
      </c>
      <c r="B139" t="s">
        <v>43</v>
      </c>
      <c r="C139">
        <v>15</v>
      </c>
      <c r="D139" t="s">
        <v>365</v>
      </c>
    </row>
    <row r="140" spans="1:4" x14ac:dyDescent="0.25">
      <c r="A140" t="str">
        <f>VLOOKUP(B140,d3_mapcode!$A$2:$C$178,3,0)</f>
        <v>IRQ</v>
      </c>
      <c r="B140" t="s">
        <v>47</v>
      </c>
      <c r="C140">
        <v>15</v>
      </c>
      <c r="D140" t="s">
        <v>365</v>
      </c>
    </row>
    <row r="141" spans="1:4" x14ac:dyDescent="0.25">
      <c r="A141" t="str">
        <f>VLOOKUP(B141,d3_mapcode!$A$2:$C$178,3,0)</f>
        <v>LTU</v>
      </c>
      <c r="B141" t="s">
        <v>136</v>
      </c>
      <c r="C141">
        <v>15</v>
      </c>
      <c r="D141" t="s">
        <v>365</v>
      </c>
    </row>
    <row r="142" spans="1:4" x14ac:dyDescent="0.25">
      <c r="A142" t="str">
        <f>VLOOKUP(B142,d3_mapcode!$A$2:$C$178,3,0)</f>
        <v>SDN</v>
      </c>
      <c r="B142" t="s">
        <v>93</v>
      </c>
      <c r="C142">
        <v>15</v>
      </c>
      <c r="D142" t="s">
        <v>365</v>
      </c>
    </row>
    <row r="143" spans="1:4" x14ac:dyDescent="0.25">
      <c r="A143" t="s">
        <v>327</v>
      </c>
      <c r="B143" t="s">
        <v>150</v>
      </c>
      <c r="C143">
        <v>15</v>
      </c>
      <c r="D143" t="s">
        <v>365</v>
      </c>
    </row>
    <row r="144" spans="1:4" x14ac:dyDescent="0.25">
      <c r="A144" t="str">
        <f>VLOOKUP(B144,d3_mapcode!$A$2:$C$178,3,0)</f>
        <v>YEM</v>
      </c>
      <c r="B144" t="s">
        <v>107</v>
      </c>
      <c r="C144">
        <v>15</v>
      </c>
      <c r="D144" t="s">
        <v>365</v>
      </c>
    </row>
    <row r="145" spans="1:4" x14ac:dyDescent="0.25">
      <c r="A145" t="s">
        <v>318</v>
      </c>
      <c r="B145" t="s">
        <v>92</v>
      </c>
      <c r="C145">
        <v>15</v>
      </c>
      <c r="D145" t="s">
        <v>393</v>
      </c>
    </row>
    <row r="146" spans="1:4" x14ac:dyDescent="0.25">
      <c r="A146" t="str">
        <f>VLOOKUP(B146,d3_mapcode!$A$2:$C$178,3,0)</f>
        <v>BLR</v>
      </c>
      <c r="B146" t="s">
        <v>111</v>
      </c>
      <c r="C146">
        <v>13</v>
      </c>
      <c r="D146" t="s">
        <v>365</v>
      </c>
    </row>
    <row r="147" spans="1:4" x14ac:dyDescent="0.25">
      <c r="A147" t="str">
        <f>VLOOKUP(B147,d3_mapcode!$A$2:$C$178,3,0)</f>
        <v>BOL</v>
      </c>
      <c r="B147" t="s">
        <v>11</v>
      </c>
      <c r="C147">
        <v>13</v>
      </c>
      <c r="D147" t="s">
        <v>365</v>
      </c>
    </row>
    <row r="148" spans="1:4" x14ac:dyDescent="0.25">
      <c r="A148" t="str">
        <f>VLOOKUP(B148,d3_mapcode!$A$2:$C$178,3,0)</f>
        <v>RUS</v>
      </c>
      <c r="B148" t="s">
        <v>147</v>
      </c>
      <c r="C148">
        <v>13</v>
      </c>
      <c r="D148" t="s">
        <v>365</v>
      </c>
    </row>
    <row r="149" spans="1:4" x14ac:dyDescent="0.25">
      <c r="A149" t="str">
        <f>VLOOKUP(B149,d3_mapcode!$A$2:$C$178,3,0)</f>
        <v>TJK</v>
      </c>
      <c r="B149" t="s">
        <v>96</v>
      </c>
      <c r="C149">
        <v>13</v>
      </c>
      <c r="D149" t="s">
        <v>365</v>
      </c>
    </row>
    <row r="150" spans="1:4" x14ac:dyDescent="0.25">
      <c r="A150" t="str">
        <f>VLOOKUP(B150,d3_mapcode!$A$2:$C$178,3,0)</f>
        <v>BGR</v>
      </c>
      <c r="B150" t="s">
        <v>15</v>
      </c>
      <c r="C150">
        <v>10</v>
      </c>
      <c r="D150" t="s">
        <v>365</v>
      </c>
    </row>
    <row r="151" spans="1:4" x14ac:dyDescent="0.25">
      <c r="A151" t="str">
        <f>VLOOKUP(B151,d3_mapcode!$A$2:$C$178,3,0)</f>
        <v>BIH</v>
      </c>
      <c r="B151" t="s">
        <v>12</v>
      </c>
      <c r="C151">
        <v>10</v>
      </c>
      <c r="D151" t="s">
        <v>365</v>
      </c>
    </row>
    <row r="152" spans="1:4" x14ac:dyDescent="0.25">
      <c r="A152" t="str">
        <f>VLOOKUP(B152,d3_mapcode!$A$2:$C$178,3,0)</f>
        <v>KAZ</v>
      </c>
      <c r="B152" t="s">
        <v>132</v>
      </c>
      <c r="C152">
        <v>10</v>
      </c>
      <c r="D152" t="s">
        <v>365</v>
      </c>
    </row>
    <row r="153" spans="1:4" x14ac:dyDescent="0.25">
      <c r="A153" t="str">
        <f>VLOOKUP(B153,d3_mapcode!$A$2:$C$178,3,0)</f>
        <v>LBY</v>
      </c>
      <c r="B153" t="s">
        <v>60</v>
      </c>
      <c r="C153">
        <v>10</v>
      </c>
      <c r="D153" t="s">
        <v>365</v>
      </c>
    </row>
    <row r="154" spans="1:4" x14ac:dyDescent="0.25">
      <c r="A154" t="str">
        <f>VLOOKUP(B154,d3_mapcode!$A$2:$C$178,3,0)</f>
        <v>MKD</v>
      </c>
      <c r="B154" t="s">
        <v>137</v>
      </c>
      <c r="C154">
        <v>10</v>
      </c>
      <c r="D154" t="s">
        <v>365</v>
      </c>
    </row>
    <row r="155" spans="1:4" x14ac:dyDescent="0.25">
      <c r="A155" t="str">
        <f>VLOOKUP(B155,d3_mapcode!$A$2:$C$178,3,0)</f>
        <v>MNG</v>
      </c>
      <c r="B155" t="s">
        <v>66</v>
      </c>
      <c r="C155">
        <v>10</v>
      </c>
      <c r="D155" t="s">
        <v>365</v>
      </c>
    </row>
    <row r="156" spans="1:4" x14ac:dyDescent="0.25">
      <c r="A156" t="str">
        <f>VLOOKUP(B156,d3_mapcode!$A$2:$C$178,3,0)</f>
        <v>OSA</v>
      </c>
      <c r="B156" t="s">
        <v>265</v>
      </c>
      <c r="C156">
        <v>10</v>
      </c>
      <c r="D156" t="s">
        <v>365</v>
      </c>
    </row>
    <row r="157" spans="1:4" x14ac:dyDescent="0.25">
      <c r="A157" t="s">
        <v>341</v>
      </c>
      <c r="B157" t="s">
        <v>340</v>
      </c>
      <c r="C157">
        <v>10</v>
      </c>
      <c r="D157" t="s">
        <v>376</v>
      </c>
    </row>
    <row r="158" spans="1:4" x14ac:dyDescent="0.25">
      <c r="A158" t="s">
        <v>247</v>
      </c>
      <c r="B158" t="s">
        <v>41</v>
      </c>
      <c r="C158">
        <v>10</v>
      </c>
      <c r="D158" t="s">
        <v>382</v>
      </c>
    </row>
    <row r="159" spans="1:4" x14ac:dyDescent="0.25">
      <c r="A159" t="s">
        <v>262</v>
      </c>
      <c r="B159" t="s">
        <v>55</v>
      </c>
      <c r="C159">
        <v>10</v>
      </c>
      <c r="D159" t="s">
        <v>384</v>
      </c>
    </row>
    <row r="160" spans="1:4" x14ac:dyDescent="0.25">
      <c r="A160" t="s">
        <v>309</v>
      </c>
      <c r="B160" t="s">
        <v>82</v>
      </c>
      <c r="C160">
        <v>10</v>
      </c>
      <c r="D160" t="s">
        <v>366</v>
      </c>
    </row>
    <row r="161" spans="1:4" x14ac:dyDescent="0.25">
      <c r="A161" t="s">
        <v>325</v>
      </c>
      <c r="B161" t="s">
        <v>90</v>
      </c>
      <c r="C161">
        <v>10</v>
      </c>
      <c r="D161" t="s">
        <v>392</v>
      </c>
    </row>
    <row r="162" spans="1:4" x14ac:dyDescent="0.25">
      <c r="A162" t="s">
        <v>339</v>
      </c>
      <c r="B162" t="s">
        <v>101</v>
      </c>
      <c r="C162">
        <v>10</v>
      </c>
      <c r="D162" t="s">
        <v>395</v>
      </c>
    </row>
    <row r="163" spans="1:4" x14ac:dyDescent="0.25">
      <c r="A163" t="str">
        <f>VLOOKUP(B163,d3_mapcode!$A$2:$C$178,3,0)</f>
        <v>MNE</v>
      </c>
      <c r="B163" t="s">
        <v>67</v>
      </c>
      <c r="C163">
        <v>9</v>
      </c>
      <c r="D163" t="s">
        <v>365</v>
      </c>
    </row>
    <row r="164" spans="1:4" x14ac:dyDescent="0.25">
      <c r="A164" t="str">
        <f>VLOOKUP(B164,d3_mapcode!$A$2:$C$178,3,0)</f>
        <v>GTM</v>
      </c>
      <c r="B164" t="s">
        <v>128</v>
      </c>
      <c r="C164">
        <v>7</v>
      </c>
      <c r="D164" t="s">
        <v>365</v>
      </c>
    </row>
    <row r="165" spans="1:4" x14ac:dyDescent="0.25">
      <c r="A165" t="str">
        <f>VLOOKUP(B165,d3_mapcode!$A$2:$C$178,3,0)</f>
        <v>ARE</v>
      </c>
      <c r="B165" t="s">
        <v>104</v>
      </c>
      <c r="C165">
        <v>0</v>
      </c>
      <c r="D165" t="s">
        <v>365</v>
      </c>
    </row>
    <row r="166" spans="1:4" x14ac:dyDescent="0.25">
      <c r="A166" t="str">
        <f>VLOOKUP(B166,d3_mapcode!$A$2:$C$178,3,0)</f>
        <v>BRN</v>
      </c>
      <c r="B166" t="s">
        <v>14</v>
      </c>
      <c r="C166">
        <v>0</v>
      </c>
      <c r="D166" t="s">
        <v>365</v>
      </c>
    </row>
    <row r="167" spans="1:4" x14ac:dyDescent="0.25">
      <c r="A167" t="str">
        <f>VLOOKUP(B167,d3_mapcode!$A$2:$C$178,3,0)</f>
        <v>KWT</v>
      </c>
      <c r="B167" t="s">
        <v>54</v>
      </c>
      <c r="C167">
        <v>0</v>
      </c>
      <c r="D167" t="s">
        <v>365</v>
      </c>
    </row>
    <row r="168" spans="1:4" x14ac:dyDescent="0.25">
      <c r="A168" t="str">
        <f>VLOOKUP(B168,d3_mapcode!$A$2:$C$178,3,0)</f>
        <v>OMN</v>
      </c>
      <c r="B168" t="s">
        <v>78</v>
      </c>
      <c r="C168">
        <v>0</v>
      </c>
      <c r="D168" t="s">
        <v>365</v>
      </c>
    </row>
    <row r="169" spans="1:4" x14ac:dyDescent="0.25">
      <c r="A169" t="str">
        <f>VLOOKUP(B169,d3_mapcode!$A$2:$C$178,3,0)</f>
        <v>QAT</v>
      </c>
      <c r="B169" t="s">
        <v>146</v>
      </c>
      <c r="C169">
        <v>0</v>
      </c>
      <c r="D169" t="s">
        <v>365</v>
      </c>
    </row>
    <row r="170" spans="1:4" x14ac:dyDescent="0.25">
      <c r="A170" t="str">
        <f>VLOOKUP(B170,d3_mapcode!$A$2:$C$178,3,0)</f>
        <v>SAU</v>
      </c>
      <c r="B170" t="s">
        <v>148</v>
      </c>
      <c r="C170">
        <v>0</v>
      </c>
      <c r="D170" t="s">
        <v>365</v>
      </c>
    </row>
    <row r="171" spans="1:4" x14ac:dyDescent="0.25">
      <c r="A171" t="s">
        <v>189</v>
      </c>
      <c r="B171" t="s">
        <v>188</v>
      </c>
      <c r="C171">
        <v>0</v>
      </c>
      <c r="D171" t="s">
        <v>394</v>
      </c>
    </row>
    <row r="172" spans="1:4" x14ac:dyDescent="0.25">
      <c r="A172" t="s">
        <v>176</v>
      </c>
      <c r="B172" t="s">
        <v>175</v>
      </c>
      <c r="C172">
        <v>-1</v>
      </c>
    </row>
    <row r="173" spans="1:4" x14ac:dyDescent="0.25">
      <c r="A173" t="s">
        <v>178</v>
      </c>
      <c r="B173" t="s">
        <v>177</v>
      </c>
      <c r="C173">
        <v>-1</v>
      </c>
    </row>
    <row r="174" spans="1:4" x14ac:dyDescent="0.25">
      <c r="A174" t="s">
        <v>324</v>
      </c>
      <c r="B174" t="s">
        <v>323</v>
      </c>
      <c r="C174">
        <v>-1</v>
      </c>
    </row>
    <row r="175" spans="1:4" x14ac:dyDescent="0.25">
      <c r="A175" t="s">
        <v>336</v>
      </c>
      <c r="B175" t="s">
        <v>99</v>
      </c>
      <c r="C175">
        <v>-1</v>
      </c>
    </row>
    <row r="176" spans="1:4" x14ac:dyDescent="0.25">
      <c r="A176" t="s">
        <v>355</v>
      </c>
      <c r="B176" t="s">
        <v>106</v>
      </c>
      <c r="C176">
        <v>-1</v>
      </c>
    </row>
    <row r="177" spans="1:3" x14ac:dyDescent="0.25">
      <c r="A177" t="s">
        <v>357</v>
      </c>
      <c r="B177" t="s">
        <v>356</v>
      </c>
      <c r="C177">
        <v>-1</v>
      </c>
    </row>
    <row r="178" spans="1:3" x14ac:dyDescent="0.25">
      <c r="A178" t="s">
        <v>315</v>
      </c>
      <c r="B178" t="s">
        <v>314</v>
      </c>
      <c r="C178">
        <v>-1</v>
      </c>
    </row>
  </sheetData>
  <autoFilter ref="A1:D178">
    <sortState ref="A2:D178">
      <sortCondition descending="1" ref="C1:C178"/>
    </sortState>
  </autoFilter>
  <hyperlinks>
    <hyperlink ref="D160" r:id="rId1"/>
    <hyperlink ref="D113" r:id="rId2" location="Income-Tax-Rate" display="https://shieldgeo.com/payroll-tax-liberia/ - Income-Tax-Rate"/>
    <hyperlink ref="D17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8"/>
  <sheetViews>
    <sheetView workbookViewId="0"/>
  </sheetViews>
  <sheetFormatPr defaultRowHeight="15" x14ac:dyDescent="0.25"/>
  <cols>
    <col min="1" max="1" width="33.85546875" bestFit="1" customWidth="1"/>
  </cols>
  <sheetData>
    <row r="1" spans="1:3" x14ac:dyDescent="0.25">
      <c r="A1" t="s">
        <v>164</v>
      </c>
      <c r="B1" t="s">
        <v>165</v>
      </c>
      <c r="C1" t="s">
        <v>166</v>
      </c>
    </row>
    <row r="2" spans="1:3" x14ac:dyDescent="0.25">
      <c r="A2" t="s">
        <v>0</v>
      </c>
      <c r="B2" t="s">
        <v>167</v>
      </c>
      <c r="C2" t="s">
        <v>168</v>
      </c>
    </row>
    <row r="3" spans="1:3" x14ac:dyDescent="0.25">
      <c r="A3" t="s">
        <v>1</v>
      </c>
      <c r="B3" t="s">
        <v>167</v>
      </c>
      <c r="C3" t="s">
        <v>171</v>
      </c>
    </row>
    <row r="4" spans="1:3" x14ac:dyDescent="0.25">
      <c r="A4" t="s">
        <v>2</v>
      </c>
      <c r="B4" t="s">
        <v>167</v>
      </c>
      <c r="C4" t="s">
        <v>218</v>
      </c>
    </row>
    <row r="5" spans="1:3" x14ac:dyDescent="0.25">
      <c r="A5" t="s">
        <v>3</v>
      </c>
      <c r="B5" t="s">
        <v>169</v>
      </c>
      <c r="C5" t="s">
        <v>170</v>
      </c>
    </row>
    <row r="6" spans="1:3" x14ac:dyDescent="0.25">
      <c r="A6" t="s">
        <v>175</v>
      </c>
      <c r="B6" t="s">
        <v>169</v>
      </c>
      <c r="C6" t="s">
        <v>176</v>
      </c>
    </row>
    <row r="7" spans="1:3" x14ac:dyDescent="0.25">
      <c r="A7" t="s">
        <v>4</v>
      </c>
      <c r="B7" t="s">
        <v>169</v>
      </c>
      <c r="C7" t="s">
        <v>173</v>
      </c>
    </row>
    <row r="8" spans="1:3" x14ac:dyDescent="0.25">
      <c r="A8" t="s">
        <v>5</v>
      </c>
      <c r="B8" t="s">
        <v>167</v>
      </c>
      <c r="C8" t="s">
        <v>174</v>
      </c>
    </row>
    <row r="9" spans="1:3" x14ac:dyDescent="0.25">
      <c r="A9" t="s">
        <v>6</v>
      </c>
      <c r="B9" t="s">
        <v>169</v>
      </c>
      <c r="C9" t="s">
        <v>179</v>
      </c>
    </row>
    <row r="10" spans="1:3" x14ac:dyDescent="0.25">
      <c r="A10" t="s">
        <v>7</v>
      </c>
      <c r="B10" t="s">
        <v>167</v>
      </c>
      <c r="C10" t="s">
        <v>180</v>
      </c>
    </row>
    <row r="11" spans="1:3" x14ac:dyDescent="0.25">
      <c r="A11" t="s">
        <v>8</v>
      </c>
      <c r="B11" t="s">
        <v>169</v>
      </c>
      <c r="C11" t="s">
        <v>181</v>
      </c>
    </row>
    <row r="12" spans="1:3" x14ac:dyDescent="0.25">
      <c r="A12" t="s">
        <v>110</v>
      </c>
      <c r="B12" t="s">
        <v>167</v>
      </c>
      <c r="C12" t="s">
        <v>186</v>
      </c>
    </row>
    <row r="13" spans="1:3" x14ac:dyDescent="0.25">
      <c r="A13" t="s">
        <v>111</v>
      </c>
      <c r="B13" t="s">
        <v>167</v>
      </c>
      <c r="C13" t="s">
        <v>191</v>
      </c>
    </row>
    <row r="14" spans="1:3" x14ac:dyDescent="0.25">
      <c r="A14" t="s">
        <v>112</v>
      </c>
      <c r="B14" t="s">
        <v>167</v>
      </c>
      <c r="C14" t="s">
        <v>183</v>
      </c>
    </row>
    <row r="15" spans="1:3" x14ac:dyDescent="0.25">
      <c r="A15" t="s">
        <v>9</v>
      </c>
      <c r="B15" t="s">
        <v>167</v>
      </c>
      <c r="C15" t="s">
        <v>192</v>
      </c>
    </row>
    <row r="16" spans="1:3" x14ac:dyDescent="0.25">
      <c r="A16" t="s">
        <v>113</v>
      </c>
      <c r="B16" t="s">
        <v>167</v>
      </c>
      <c r="C16" t="s">
        <v>184</v>
      </c>
    </row>
    <row r="17" spans="1:3" x14ac:dyDescent="0.25">
      <c r="A17" t="s">
        <v>10</v>
      </c>
      <c r="B17" t="s">
        <v>167</v>
      </c>
      <c r="C17" t="s">
        <v>196</v>
      </c>
    </row>
    <row r="18" spans="1:3" x14ac:dyDescent="0.25">
      <c r="A18" t="s">
        <v>11</v>
      </c>
      <c r="B18" t="s">
        <v>167</v>
      </c>
      <c r="C18" t="s">
        <v>193</v>
      </c>
    </row>
    <row r="19" spans="1:3" x14ac:dyDescent="0.25">
      <c r="A19" t="s">
        <v>12</v>
      </c>
      <c r="B19" t="s">
        <v>167</v>
      </c>
      <c r="C19" t="s">
        <v>190</v>
      </c>
    </row>
    <row r="20" spans="1:3" x14ac:dyDescent="0.25">
      <c r="A20" t="s">
        <v>13</v>
      </c>
      <c r="B20" t="s">
        <v>167</v>
      </c>
      <c r="C20" t="s">
        <v>197</v>
      </c>
    </row>
    <row r="21" spans="1:3" x14ac:dyDescent="0.25">
      <c r="A21" t="s">
        <v>114</v>
      </c>
      <c r="B21" t="s">
        <v>167</v>
      </c>
      <c r="C21" t="s">
        <v>194</v>
      </c>
    </row>
    <row r="22" spans="1:3" x14ac:dyDescent="0.25">
      <c r="A22" t="s">
        <v>14</v>
      </c>
      <c r="B22" t="s">
        <v>167</v>
      </c>
      <c r="C22" t="s">
        <v>195</v>
      </c>
    </row>
    <row r="23" spans="1:3" x14ac:dyDescent="0.25">
      <c r="A23" t="s">
        <v>15</v>
      </c>
      <c r="B23" t="s">
        <v>167</v>
      </c>
      <c r="C23" t="s">
        <v>187</v>
      </c>
    </row>
    <row r="24" spans="1:3" x14ac:dyDescent="0.25">
      <c r="A24" t="s">
        <v>16</v>
      </c>
      <c r="B24" t="s">
        <v>167</v>
      </c>
      <c r="C24" t="s">
        <v>185</v>
      </c>
    </row>
    <row r="25" spans="1:3" x14ac:dyDescent="0.25">
      <c r="A25" t="s">
        <v>115</v>
      </c>
      <c r="B25" t="s">
        <v>167</v>
      </c>
      <c r="C25" t="s">
        <v>182</v>
      </c>
    </row>
    <row r="26" spans="1:3" x14ac:dyDescent="0.25">
      <c r="A26" t="s">
        <v>17</v>
      </c>
      <c r="B26" t="s">
        <v>167</v>
      </c>
      <c r="C26" t="s">
        <v>263</v>
      </c>
    </row>
    <row r="27" spans="1:3" x14ac:dyDescent="0.25">
      <c r="A27" t="s">
        <v>116</v>
      </c>
      <c r="B27" t="s">
        <v>167</v>
      </c>
      <c r="C27" t="s">
        <v>204</v>
      </c>
    </row>
    <row r="28" spans="1:3" x14ac:dyDescent="0.25">
      <c r="A28" t="s">
        <v>18</v>
      </c>
      <c r="B28" t="s">
        <v>169</v>
      </c>
      <c r="C28" t="s">
        <v>199</v>
      </c>
    </row>
    <row r="29" spans="1:3" x14ac:dyDescent="0.25">
      <c r="A29" t="s">
        <v>19</v>
      </c>
      <c r="B29" t="s">
        <v>167</v>
      </c>
      <c r="C29" t="s">
        <v>198</v>
      </c>
    </row>
    <row r="30" spans="1:3" x14ac:dyDescent="0.25">
      <c r="A30" t="s">
        <v>20</v>
      </c>
      <c r="B30" t="s">
        <v>167</v>
      </c>
      <c r="C30" t="s">
        <v>335</v>
      </c>
    </row>
    <row r="31" spans="1:3" x14ac:dyDescent="0.25">
      <c r="A31" t="s">
        <v>117</v>
      </c>
      <c r="B31" t="s">
        <v>169</v>
      </c>
      <c r="C31" t="s">
        <v>201</v>
      </c>
    </row>
    <row r="32" spans="1:3" x14ac:dyDescent="0.25">
      <c r="A32" t="s">
        <v>118</v>
      </c>
      <c r="B32" t="s">
        <v>169</v>
      </c>
      <c r="C32" t="s">
        <v>202</v>
      </c>
    </row>
    <row r="33" spans="1:3" x14ac:dyDescent="0.25">
      <c r="A33" t="s">
        <v>119</v>
      </c>
      <c r="B33" t="s">
        <v>167</v>
      </c>
      <c r="C33" t="s">
        <v>208</v>
      </c>
    </row>
    <row r="34" spans="1:3" x14ac:dyDescent="0.25">
      <c r="A34" t="s">
        <v>23</v>
      </c>
      <c r="B34" t="s">
        <v>167</v>
      </c>
      <c r="C34" t="s">
        <v>209</v>
      </c>
    </row>
    <row r="35" spans="1:3" x14ac:dyDescent="0.25">
      <c r="A35" t="s">
        <v>120</v>
      </c>
      <c r="B35" t="s">
        <v>167</v>
      </c>
      <c r="C35" t="s">
        <v>246</v>
      </c>
    </row>
    <row r="36" spans="1:3" x14ac:dyDescent="0.25">
      <c r="A36" t="s">
        <v>121</v>
      </c>
      <c r="B36" t="s">
        <v>167</v>
      </c>
      <c r="C36" t="s">
        <v>210</v>
      </c>
    </row>
    <row r="37" spans="1:3" x14ac:dyDescent="0.25">
      <c r="A37" t="s">
        <v>122</v>
      </c>
      <c r="B37" t="s">
        <v>167</v>
      </c>
      <c r="C37" t="s">
        <v>212</v>
      </c>
    </row>
    <row r="38" spans="1:3" x14ac:dyDescent="0.25">
      <c r="A38" t="s">
        <v>123</v>
      </c>
      <c r="B38" t="s">
        <v>167</v>
      </c>
      <c r="C38" t="s">
        <v>213</v>
      </c>
    </row>
    <row r="39" spans="1:3" x14ac:dyDescent="0.25">
      <c r="A39" t="s">
        <v>21</v>
      </c>
      <c r="B39" t="s">
        <v>167</v>
      </c>
      <c r="C39" t="s">
        <v>205</v>
      </c>
    </row>
    <row r="40" spans="1:3" x14ac:dyDescent="0.25">
      <c r="A40" t="s">
        <v>124</v>
      </c>
      <c r="B40" t="s">
        <v>169</v>
      </c>
      <c r="C40" t="s">
        <v>216</v>
      </c>
    </row>
    <row r="41" spans="1:3" x14ac:dyDescent="0.25">
      <c r="A41" t="s">
        <v>24</v>
      </c>
      <c r="B41" t="s">
        <v>167</v>
      </c>
      <c r="C41" t="s">
        <v>215</v>
      </c>
    </row>
    <row r="42" spans="1:3" x14ac:dyDescent="0.25">
      <c r="A42" t="s">
        <v>25</v>
      </c>
      <c r="B42" t="s">
        <v>167</v>
      </c>
      <c r="C42" t="s">
        <v>217</v>
      </c>
    </row>
    <row r="43" spans="1:3" x14ac:dyDescent="0.25">
      <c r="A43" t="s">
        <v>340</v>
      </c>
      <c r="B43" t="s">
        <v>167</v>
      </c>
      <c r="C43" t="s">
        <v>341</v>
      </c>
    </row>
    <row r="44" spans="1:3" x14ac:dyDescent="0.25">
      <c r="A44" t="s">
        <v>26</v>
      </c>
      <c r="B44" t="s">
        <v>167</v>
      </c>
      <c r="C44" t="s">
        <v>219</v>
      </c>
    </row>
    <row r="45" spans="1:3" x14ac:dyDescent="0.25">
      <c r="A45" t="s">
        <v>125</v>
      </c>
      <c r="B45" t="s">
        <v>167</v>
      </c>
      <c r="C45" t="s">
        <v>220</v>
      </c>
    </row>
    <row r="46" spans="1:3" x14ac:dyDescent="0.25">
      <c r="A46" t="s">
        <v>27</v>
      </c>
      <c r="B46" t="s">
        <v>167</v>
      </c>
      <c r="C46" t="s">
        <v>322</v>
      </c>
    </row>
    <row r="47" spans="1:3" x14ac:dyDescent="0.25">
      <c r="A47" t="s">
        <v>230</v>
      </c>
      <c r="B47" t="s">
        <v>169</v>
      </c>
      <c r="C47" t="s">
        <v>231</v>
      </c>
    </row>
    <row r="48" spans="1:3" x14ac:dyDescent="0.25">
      <c r="A48" t="s">
        <v>28</v>
      </c>
      <c r="B48" t="s">
        <v>167</v>
      </c>
      <c r="C48" t="s">
        <v>238</v>
      </c>
    </row>
    <row r="49" spans="1:3" x14ac:dyDescent="0.25">
      <c r="A49" t="s">
        <v>29</v>
      </c>
      <c r="B49" t="s">
        <v>167</v>
      </c>
      <c r="C49" t="s">
        <v>221</v>
      </c>
    </row>
    <row r="50" spans="1:3" x14ac:dyDescent="0.25">
      <c r="A50" t="s">
        <v>126</v>
      </c>
      <c r="B50" t="s">
        <v>167</v>
      </c>
      <c r="C50" t="s">
        <v>223</v>
      </c>
    </row>
    <row r="51" spans="1:3" x14ac:dyDescent="0.25">
      <c r="A51" t="s">
        <v>30</v>
      </c>
      <c r="B51" t="s">
        <v>167</v>
      </c>
      <c r="C51" t="s">
        <v>224</v>
      </c>
    </row>
    <row r="52" spans="1:3" x14ac:dyDescent="0.25">
      <c r="A52" t="s">
        <v>31</v>
      </c>
      <c r="B52" t="s">
        <v>167</v>
      </c>
      <c r="C52" t="s">
        <v>227</v>
      </c>
    </row>
    <row r="53" spans="1:3" x14ac:dyDescent="0.25">
      <c r="A53" t="s">
        <v>32</v>
      </c>
      <c r="B53" t="s">
        <v>169</v>
      </c>
      <c r="C53" t="s">
        <v>226</v>
      </c>
    </row>
    <row r="54" spans="1:3" x14ac:dyDescent="0.25">
      <c r="A54" t="s">
        <v>33</v>
      </c>
      <c r="B54" t="s">
        <v>167</v>
      </c>
      <c r="C54" t="s">
        <v>225</v>
      </c>
    </row>
    <row r="55" spans="1:3" x14ac:dyDescent="0.25">
      <c r="A55" t="s">
        <v>34</v>
      </c>
      <c r="B55" t="s">
        <v>169</v>
      </c>
      <c r="C55" t="s">
        <v>228</v>
      </c>
    </row>
    <row r="56" spans="1:3" x14ac:dyDescent="0.25">
      <c r="A56" t="s">
        <v>177</v>
      </c>
      <c r="B56" t="s">
        <v>167</v>
      </c>
      <c r="C56" t="s">
        <v>178</v>
      </c>
    </row>
    <row r="57" spans="1:3" x14ac:dyDescent="0.25">
      <c r="A57" t="s">
        <v>35</v>
      </c>
      <c r="B57" t="s">
        <v>167</v>
      </c>
      <c r="C57" t="s">
        <v>229</v>
      </c>
    </row>
    <row r="58" spans="1:3" x14ac:dyDescent="0.25">
      <c r="A58" t="s">
        <v>36</v>
      </c>
      <c r="B58" t="s">
        <v>167</v>
      </c>
      <c r="C58" t="s">
        <v>235</v>
      </c>
    </row>
    <row r="59" spans="1:3" x14ac:dyDescent="0.25">
      <c r="A59" t="s">
        <v>127</v>
      </c>
      <c r="B59" t="s">
        <v>167</v>
      </c>
      <c r="C59" t="s">
        <v>232</v>
      </c>
    </row>
    <row r="60" spans="1:3" x14ac:dyDescent="0.25">
      <c r="A60" t="s">
        <v>37</v>
      </c>
      <c r="B60" t="s">
        <v>167</v>
      </c>
      <c r="C60" t="s">
        <v>214</v>
      </c>
    </row>
    <row r="61" spans="1:3" x14ac:dyDescent="0.25">
      <c r="A61" t="s">
        <v>38</v>
      </c>
      <c r="B61" t="s">
        <v>167</v>
      </c>
      <c r="C61" t="s">
        <v>233</v>
      </c>
    </row>
    <row r="62" spans="1:3" x14ac:dyDescent="0.25">
      <c r="A62" t="s">
        <v>39</v>
      </c>
      <c r="B62" t="s">
        <v>169</v>
      </c>
      <c r="C62" t="s">
        <v>239</v>
      </c>
    </row>
    <row r="63" spans="1:3" x14ac:dyDescent="0.25">
      <c r="A63" t="s">
        <v>240</v>
      </c>
      <c r="B63" t="s">
        <v>167</v>
      </c>
      <c r="C63" t="s">
        <v>241</v>
      </c>
    </row>
    <row r="64" spans="1:3" x14ac:dyDescent="0.25">
      <c r="A64" t="s">
        <v>128</v>
      </c>
      <c r="B64" t="s">
        <v>167</v>
      </c>
      <c r="C64" t="s">
        <v>242</v>
      </c>
    </row>
    <row r="65" spans="1:3" x14ac:dyDescent="0.25">
      <c r="A65" t="s">
        <v>40</v>
      </c>
      <c r="B65" t="s">
        <v>167</v>
      </c>
      <c r="C65" t="s">
        <v>234</v>
      </c>
    </row>
    <row r="66" spans="1:3" x14ac:dyDescent="0.25">
      <c r="A66" t="s">
        <v>236</v>
      </c>
      <c r="B66" t="s">
        <v>167</v>
      </c>
      <c r="C66" t="s">
        <v>237</v>
      </c>
    </row>
    <row r="67" spans="1:3" x14ac:dyDescent="0.25">
      <c r="A67" t="s">
        <v>243</v>
      </c>
      <c r="B67" t="s">
        <v>167</v>
      </c>
      <c r="C67" t="s">
        <v>244</v>
      </c>
    </row>
    <row r="68" spans="1:3" x14ac:dyDescent="0.25">
      <c r="A68" t="s">
        <v>41</v>
      </c>
      <c r="B68" t="s">
        <v>167</v>
      </c>
      <c r="C68" t="s">
        <v>247</v>
      </c>
    </row>
    <row r="69" spans="1:3" x14ac:dyDescent="0.25">
      <c r="A69" t="s">
        <v>42</v>
      </c>
      <c r="B69" t="s">
        <v>167</v>
      </c>
      <c r="C69" t="s">
        <v>245</v>
      </c>
    </row>
    <row r="70" spans="1:3" x14ac:dyDescent="0.25">
      <c r="A70" t="s">
        <v>43</v>
      </c>
      <c r="B70" t="s">
        <v>167</v>
      </c>
      <c r="C70" t="s">
        <v>248</v>
      </c>
    </row>
    <row r="71" spans="1:3" x14ac:dyDescent="0.25">
      <c r="A71" t="s">
        <v>129</v>
      </c>
      <c r="B71" t="s">
        <v>167</v>
      </c>
      <c r="C71" t="s">
        <v>254</v>
      </c>
    </row>
    <row r="72" spans="1:3" x14ac:dyDescent="0.25">
      <c r="A72" t="s">
        <v>44</v>
      </c>
      <c r="B72" t="s">
        <v>167</v>
      </c>
      <c r="C72" t="s">
        <v>250</v>
      </c>
    </row>
    <row r="73" spans="1:3" x14ac:dyDescent="0.25">
      <c r="A73" t="s">
        <v>45</v>
      </c>
      <c r="B73" t="s">
        <v>169</v>
      </c>
      <c r="C73" t="s">
        <v>249</v>
      </c>
    </row>
    <row r="74" spans="1:3" x14ac:dyDescent="0.25">
      <c r="A74" t="s">
        <v>46</v>
      </c>
      <c r="B74" t="s">
        <v>167</v>
      </c>
      <c r="C74" t="s">
        <v>252</v>
      </c>
    </row>
    <row r="75" spans="1:3" x14ac:dyDescent="0.25">
      <c r="A75" t="s">
        <v>47</v>
      </c>
      <c r="B75" t="s">
        <v>167</v>
      </c>
      <c r="C75" t="s">
        <v>253</v>
      </c>
    </row>
    <row r="76" spans="1:3" x14ac:dyDescent="0.25">
      <c r="A76" t="s">
        <v>48</v>
      </c>
      <c r="B76" t="s">
        <v>167</v>
      </c>
      <c r="C76" t="s">
        <v>251</v>
      </c>
    </row>
    <row r="77" spans="1:3" x14ac:dyDescent="0.25">
      <c r="A77" t="s">
        <v>49</v>
      </c>
      <c r="B77" t="s">
        <v>167</v>
      </c>
      <c r="C77" t="s">
        <v>255</v>
      </c>
    </row>
    <row r="78" spans="1:3" x14ac:dyDescent="0.25">
      <c r="A78" t="s">
        <v>50</v>
      </c>
      <c r="B78" t="s">
        <v>169</v>
      </c>
      <c r="C78" t="s">
        <v>256</v>
      </c>
    </row>
    <row r="79" spans="1:3" x14ac:dyDescent="0.25">
      <c r="A79" t="s">
        <v>51</v>
      </c>
      <c r="B79" t="s">
        <v>167</v>
      </c>
      <c r="C79" t="s">
        <v>203</v>
      </c>
    </row>
    <row r="80" spans="1:3" x14ac:dyDescent="0.25">
      <c r="A80" t="s">
        <v>52</v>
      </c>
      <c r="B80" t="s">
        <v>167</v>
      </c>
      <c r="C80" t="s">
        <v>257</v>
      </c>
    </row>
    <row r="81" spans="1:3" x14ac:dyDescent="0.25">
      <c r="A81" t="s">
        <v>130</v>
      </c>
      <c r="B81" t="s">
        <v>169</v>
      </c>
      <c r="C81" t="s">
        <v>259</v>
      </c>
    </row>
    <row r="82" spans="1:3" x14ac:dyDescent="0.25">
      <c r="A82" t="s">
        <v>131</v>
      </c>
      <c r="B82" t="s">
        <v>167</v>
      </c>
      <c r="C82" t="s">
        <v>258</v>
      </c>
    </row>
    <row r="83" spans="1:3" x14ac:dyDescent="0.25">
      <c r="A83" t="s">
        <v>132</v>
      </c>
      <c r="B83" t="s">
        <v>167</v>
      </c>
      <c r="C83" t="s">
        <v>260</v>
      </c>
    </row>
    <row r="84" spans="1:3" x14ac:dyDescent="0.25">
      <c r="A84" t="s">
        <v>53</v>
      </c>
      <c r="B84" t="s">
        <v>167</v>
      </c>
      <c r="C84" t="s">
        <v>261</v>
      </c>
    </row>
    <row r="85" spans="1:3" x14ac:dyDescent="0.25">
      <c r="A85" t="s">
        <v>265</v>
      </c>
      <c r="B85" t="s">
        <v>167</v>
      </c>
      <c r="C85" t="s">
        <v>266</v>
      </c>
    </row>
    <row r="86" spans="1:3" x14ac:dyDescent="0.25">
      <c r="A86" t="s">
        <v>54</v>
      </c>
      <c r="B86" t="s">
        <v>167</v>
      </c>
      <c r="C86" t="s">
        <v>267</v>
      </c>
    </row>
    <row r="87" spans="1:3" x14ac:dyDescent="0.25">
      <c r="A87" t="s">
        <v>55</v>
      </c>
      <c r="B87" t="s">
        <v>167</v>
      </c>
      <c r="C87" t="s">
        <v>262</v>
      </c>
    </row>
    <row r="88" spans="1:3" x14ac:dyDescent="0.25">
      <c r="A88" t="s">
        <v>56</v>
      </c>
      <c r="B88" t="s">
        <v>167</v>
      </c>
      <c r="C88" t="s">
        <v>268</v>
      </c>
    </row>
    <row r="89" spans="1:3" x14ac:dyDescent="0.25">
      <c r="A89" t="s">
        <v>57</v>
      </c>
      <c r="B89" t="s">
        <v>167</v>
      </c>
      <c r="C89" t="s">
        <v>276</v>
      </c>
    </row>
    <row r="90" spans="1:3" x14ac:dyDescent="0.25">
      <c r="A90" t="s">
        <v>135</v>
      </c>
      <c r="B90" t="s">
        <v>167</v>
      </c>
      <c r="C90" t="s">
        <v>269</v>
      </c>
    </row>
    <row r="91" spans="1:3" x14ac:dyDescent="0.25">
      <c r="A91" t="s">
        <v>58</v>
      </c>
      <c r="B91" t="s">
        <v>167</v>
      </c>
      <c r="C91" t="s">
        <v>273</v>
      </c>
    </row>
    <row r="92" spans="1:3" x14ac:dyDescent="0.25">
      <c r="A92" t="s">
        <v>59</v>
      </c>
      <c r="B92" t="s">
        <v>167</v>
      </c>
      <c r="C92" t="s">
        <v>270</v>
      </c>
    </row>
    <row r="93" spans="1:3" x14ac:dyDescent="0.25">
      <c r="A93" t="s">
        <v>60</v>
      </c>
      <c r="B93" t="s">
        <v>167</v>
      </c>
      <c r="C93" t="s">
        <v>271</v>
      </c>
    </row>
    <row r="94" spans="1:3" x14ac:dyDescent="0.25">
      <c r="A94" t="s">
        <v>136</v>
      </c>
      <c r="B94" t="s">
        <v>167</v>
      </c>
      <c r="C94" t="s">
        <v>274</v>
      </c>
    </row>
    <row r="95" spans="1:3" x14ac:dyDescent="0.25">
      <c r="A95" t="s">
        <v>61</v>
      </c>
      <c r="B95" t="s">
        <v>167</v>
      </c>
      <c r="C95" t="s">
        <v>275</v>
      </c>
    </row>
    <row r="96" spans="1:3" x14ac:dyDescent="0.25">
      <c r="A96" t="s">
        <v>137</v>
      </c>
      <c r="B96" t="s">
        <v>167</v>
      </c>
      <c r="C96" t="s">
        <v>281</v>
      </c>
    </row>
    <row r="97" spans="1:3" x14ac:dyDescent="0.25">
      <c r="A97" t="s">
        <v>62</v>
      </c>
      <c r="B97" t="s">
        <v>167</v>
      </c>
      <c r="C97" t="s">
        <v>279</v>
      </c>
    </row>
    <row r="98" spans="1:3" x14ac:dyDescent="0.25">
      <c r="A98" t="s">
        <v>63</v>
      </c>
      <c r="B98" t="s">
        <v>167</v>
      </c>
      <c r="C98" t="s">
        <v>288</v>
      </c>
    </row>
    <row r="99" spans="1:3" x14ac:dyDescent="0.25">
      <c r="A99" t="s">
        <v>138</v>
      </c>
      <c r="B99" t="s">
        <v>169</v>
      </c>
      <c r="C99" t="s">
        <v>289</v>
      </c>
    </row>
    <row r="100" spans="1:3" x14ac:dyDescent="0.25">
      <c r="A100" t="s">
        <v>64</v>
      </c>
      <c r="B100" t="s">
        <v>167</v>
      </c>
      <c r="C100" t="s">
        <v>282</v>
      </c>
    </row>
    <row r="101" spans="1:3" x14ac:dyDescent="0.25">
      <c r="A101" t="s">
        <v>65</v>
      </c>
      <c r="B101" t="s">
        <v>167</v>
      </c>
      <c r="C101" t="s">
        <v>287</v>
      </c>
    </row>
    <row r="102" spans="1:3" x14ac:dyDescent="0.25">
      <c r="A102" t="s">
        <v>139</v>
      </c>
      <c r="B102" t="s">
        <v>167</v>
      </c>
      <c r="C102" t="s">
        <v>280</v>
      </c>
    </row>
    <row r="103" spans="1:3" x14ac:dyDescent="0.25">
      <c r="A103" t="s">
        <v>140</v>
      </c>
      <c r="B103" t="s">
        <v>167</v>
      </c>
      <c r="C103" t="s">
        <v>278</v>
      </c>
    </row>
    <row r="104" spans="1:3" x14ac:dyDescent="0.25">
      <c r="A104" t="s">
        <v>66</v>
      </c>
      <c r="B104" t="s">
        <v>167</v>
      </c>
      <c r="C104" t="s">
        <v>285</v>
      </c>
    </row>
    <row r="105" spans="1:3" x14ac:dyDescent="0.25">
      <c r="A105" t="s">
        <v>67</v>
      </c>
      <c r="B105" t="s">
        <v>167</v>
      </c>
      <c r="C105" t="s">
        <v>284</v>
      </c>
    </row>
    <row r="106" spans="1:3" x14ac:dyDescent="0.25">
      <c r="A106" t="s">
        <v>68</v>
      </c>
      <c r="B106" t="s">
        <v>167</v>
      </c>
      <c r="C106" t="s">
        <v>277</v>
      </c>
    </row>
    <row r="107" spans="1:3" x14ac:dyDescent="0.25">
      <c r="A107" t="s">
        <v>69</v>
      </c>
      <c r="B107" t="s">
        <v>167</v>
      </c>
      <c r="C107" t="s">
        <v>286</v>
      </c>
    </row>
    <row r="108" spans="1:3" x14ac:dyDescent="0.25">
      <c r="A108" t="s">
        <v>70</v>
      </c>
      <c r="B108" t="s">
        <v>167</v>
      </c>
      <c r="C108" t="s">
        <v>283</v>
      </c>
    </row>
    <row r="109" spans="1:3" x14ac:dyDescent="0.25">
      <c r="A109" t="s">
        <v>71</v>
      </c>
      <c r="B109" t="s">
        <v>167</v>
      </c>
      <c r="C109" t="s">
        <v>290</v>
      </c>
    </row>
    <row r="110" spans="1:3" x14ac:dyDescent="0.25">
      <c r="A110" t="s">
        <v>72</v>
      </c>
      <c r="B110" t="s">
        <v>167</v>
      </c>
      <c r="C110" t="s">
        <v>297</v>
      </c>
    </row>
    <row r="111" spans="1:3" x14ac:dyDescent="0.25">
      <c r="A111" t="s">
        <v>73</v>
      </c>
      <c r="B111" t="s">
        <v>167</v>
      </c>
      <c r="C111" t="s">
        <v>295</v>
      </c>
    </row>
    <row r="112" spans="1:3" x14ac:dyDescent="0.25">
      <c r="A112" t="s">
        <v>141</v>
      </c>
      <c r="B112" t="s">
        <v>167</v>
      </c>
      <c r="C112" t="s">
        <v>291</v>
      </c>
    </row>
    <row r="113" spans="1:3" x14ac:dyDescent="0.25">
      <c r="A113" t="s">
        <v>74</v>
      </c>
      <c r="B113" t="s">
        <v>169</v>
      </c>
      <c r="C113" t="s">
        <v>298</v>
      </c>
    </row>
    <row r="114" spans="1:3" x14ac:dyDescent="0.25">
      <c r="A114" t="s">
        <v>75</v>
      </c>
      <c r="B114" t="s">
        <v>167</v>
      </c>
      <c r="C114" t="s">
        <v>294</v>
      </c>
    </row>
    <row r="115" spans="1:3" x14ac:dyDescent="0.25">
      <c r="A115" t="s">
        <v>76</v>
      </c>
      <c r="B115" t="s">
        <v>167</v>
      </c>
      <c r="C115" t="s">
        <v>292</v>
      </c>
    </row>
    <row r="116" spans="1:3" x14ac:dyDescent="0.25">
      <c r="A116" t="s">
        <v>77</v>
      </c>
      <c r="B116" t="s">
        <v>167</v>
      </c>
      <c r="C116" t="s">
        <v>293</v>
      </c>
    </row>
    <row r="117" spans="1:3" x14ac:dyDescent="0.25">
      <c r="A117" t="s">
        <v>134</v>
      </c>
      <c r="B117" t="s">
        <v>167</v>
      </c>
      <c r="C117" t="s">
        <v>307</v>
      </c>
    </row>
    <row r="118" spans="1:3" x14ac:dyDescent="0.25">
      <c r="A118" t="s">
        <v>211</v>
      </c>
      <c r="B118" t="s">
        <v>167</v>
      </c>
      <c r="C118">
        <v>-99</v>
      </c>
    </row>
    <row r="119" spans="1:3" x14ac:dyDescent="0.25">
      <c r="A119" t="s">
        <v>142</v>
      </c>
      <c r="B119" t="s">
        <v>169</v>
      </c>
      <c r="C119" t="s">
        <v>296</v>
      </c>
    </row>
    <row r="120" spans="1:3" x14ac:dyDescent="0.25">
      <c r="A120" t="s">
        <v>78</v>
      </c>
      <c r="B120" t="s">
        <v>169</v>
      </c>
      <c r="C120" t="s">
        <v>299</v>
      </c>
    </row>
    <row r="121" spans="1:3" x14ac:dyDescent="0.25">
      <c r="A121" t="s">
        <v>79</v>
      </c>
      <c r="B121" t="s">
        <v>167</v>
      </c>
      <c r="C121" t="s">
        <v>300</v>
      </c>
    </row>
    <row r="122" spans="1:3" x14ac:dyDescent="0.25">
      <c r="A122" t="s">
        <v>80</v>
      </c>
      <c r="B122" t="s">
        <v>167</v>
      </c>
      <c r="C122" t="s">
        <v>301</v>
      </c>
    </row>
    <row r="123" spans="1:3" x14ac:dyDescent="0.25">
      <c r="A123" t="s">
        <v>81</v>
      </c>
      <c r="B123" t="s">
        <v>169</v>
      </c>
      <c r="C123" t="s">
        <v>304</v>
      </c>
    </row>
    <row r="124" spans="1:3" x14ac:dyDescent="0.25">
      <c r="A124" t="s">
        <v>82</v>
      </c>
      <c r="B124" t="s">
        <v>167</v>
      </c>
      <c r="C124" t="s">
        <v>309</v>
      </c>
    </row>
    <row r="125" spans="1:3" x14ac:dyDescent="0.25">
      <c r="A125" t="s">
        <v>143</v>
      </c>
      <c r="B125" t="s">
        <v>167</v>
      </c>
      <c r="C125" t="s">
        <v>302</v>
      </c>
    </row>
    <row r="126" spans="1:3" x14ac:dyDescent="0.25">
      <c r="A126" t="s">
        <v>83</v>
      </c>
      <c r="B126" t="s">
        <v>169</v>
      </c>
      <c r="C126" t="s">
        <v>303</v>
      </c>
    </row>
    <row r="127" spans="1:3" x14ac:dyDescent="0.25">
      <c r="A127" t="s">
        <v>144</v>
      </c>
      <c r="B127" t="s">
        <v>167</v>
      </c>
      <c r="C127" t="s">
        <v>305</v>
      </c>
    </row>
    <row r="128" spans="1:3" x14ac:dyDescent="0.25">
      <c r="A128" t="s">
        <v>145</v>
      </c>
      <c r="B128" t="s">
        <v>167</v>
      </c>
      <c r="C128" t="s">
        <v>308</v>
      </c>
    </row>
    <row r="129" spans="1:3" x14ac:dyDescent="0.25">
      <c r="A129" t="s">
        <v>84</v>
      </c>
      <c r="B129" t="s">
        <v>167</v>
      </c>
      <c r="C129" t="s">
        <v>306</v>
      </c>
    </row>
    <row r="130" spans="1:3" x14ac:dyDescent="0.25">
      <c r="A130" t="s">
        <v>146</v>
      </c>
      <c r="B130" t="s">
        <v>167</v>
      </c>
      <c r="C130" t="s">
        <v>310</v>
      </c>
    </row>
    <row r="131" spans="1:3" x14ac:dyDescent="0.25">
      <c r="A131" t="s">
        <v>326</v>
      </c>
      <c r="B131" t="s">
        <v>167</v>
      </c>
      <c r="C131" t="s">
        <v>327</v>
      </c>
    </row>
    <row r="132" spans="1:3" x14ac:dyDescent="0.25">
      <c r="A132" t="s">
        <v>206</v>
      </c>
      <c r="B132" t="s">
        <v>167</v>
      </c>
      <c r="C132" t="s">
        <v>207</v>
      </c>
    </row>
    <row r="133" spans="1:3" x14ac:dyDescent="0.25">
      <c r="A133" t="s">
        <v>85</v>
      </c>
      <c r="B133" t="s">
        <v>167</v>
      </c>
      <c r="C133" t="s">
        <v>311</v>
      </c>
    </row>
    <row r="134" spans="1:3" x14ac:dyDescent="0.25">
      <c r="A134" t="s">
        <v>147</v>
      </c>
      <c r="B134" t="s">
        <v>169</v>
      </c>
      <c r="C134" t="s">
        <v>312</v>
      </c>
    </row>
    <row r="135" spans="1:3" x14ac:dyDescent="0.25">
      <c r="A135" t="s">
        <v>86</v>
      </c>
      <c r="B135" t="s">
        <v>167</v>
      </c>
      <c r="C135" t="s">
        <v>313</v>
      </c>
    </row>
    <row r="136" spans="1:3" x14ac:dyDescent="0.25">
      <c r="A136" t="s">
        <v>148</v>
      </c>
      <c r="B136" t="s">
        <v>167</v>
      </c>
      <c r="C136" t="s">
        <v>316</v>
      </c>
    </row>
    <row r="137" spans="1:3" x14ac:dyDescent="0.25">
      <c r="A137" t="s">
        <v>149</v>
      </c>
      <c r="B137" t="s">
        <v>167</v>
      </c>
      <c r="C137" t="s">
        <v>319</v>
      </c>
    </row>
    <row r="138" spans="1:3" x14ac:dyDescent="0.25">
      <c r="A138" t="s">
        <v>87</v>
      </c>
      <c r="B138" t="s">
        <v>167</v>
      </c>
      <c r="C138" t="s">
        <v>321</v>
      </c>
    </row>
    <row r="139" spans="1:3" x14ac:dyDescent="0.25">
      <c r="A139" t="s">
        <v>88</v>
      </c>
      <c r="B139" t="s">
        <v>167</v>
      </c>
      <c r="C139" t="s">
        <v>329</v>
      </c>
    </row>
    <row r="140" spans="1:3" x14ac:dyDescent="0.25">
      <c r="A140" t="s">
        <v>151</v>
      </c>
      <c r="B140" t="s">
        <v>167</v>
      </c>
      <c r="C140" t="s">
        <v>330</v>
      </c>
    </row>
    <row r="141" spans="1:3" x14ac:dyDescent="0.25">
      <c r="A141" t="s">
        <v>89</v>
      </c>
      <c r="B141" t="s">
        <v>169</v>
      </c>
      <c r="C141" t="s">
        <v>320</v>
      </c>
    </row>
    <row r="142" spans="1:3" x14ac:dyDescent="0.25">
      <c r="A142" t="s">
        <v>90</v>
      </c>
      <c r="B142" t="s">
        <v>167</v>
      </c>
      <c r="C142" t="s">
        <v>325</v>
      </c>
    </row>
    <row r="143" spans="1:3" x14ac:dyDescent="0.25">
      <c r="A143" t="s">
        <v>323</v>
      </c>
      <c r="B143" t="s">
        <v>167</v>
      </c>
      <c r="C143" t="s">
        <v>324</v>
      </c>
    </row>
    <row r="144" spans="1:3" x14ac:dyDescent="0.25">
      <c r="A144" t="s">
        <v>91</v>
      </c>
      <c r="B144" t="s">
        <v>167</v>
      </c>
      <c r="C144" t="s">
        <v>359</v>
      </c>
    </row>
    <row r="145" spans="1:3" x14ac:dyDescent="0.25">
      <c r="A145" t="s">
        <v>133</v>
      </c>
      <c r="B145" t="s">
        <v>167</v>
      </c>
      <c r="C145" t="s">
        <v>264</v>
      </c>
    </row>
    <row r="146" spans="1:3" x14ac:dyDescent="0.25">
      <c r="A146" t="s">
        <v>92</v>
      </c>
      <c r="B146" t="s">
        <v>167</v>
      </c>
      <c r="C146" t="s">
        <v>318</v>
      </c>
    </row>
    <row r="147" spans="1:3" x14ac:dyDescent="0.25">
      <c r="A147" t="s">
        <v>152</v>
      </c>
      <c r="B147" t="s">
        <v>167</v>
      </c>
      <c r="C147" t="s">
        <v>222</v>
      </c>
    </row>
    <row r="148" spans="1:3" x14ac:dyDescent="0.25">
      <c r="A148" t="s">
        <v>153</v>
      </c>
      <c r="B148" t="s">
        <v>167</v>
      </c>
      <c r="C148" t="s">
        <v>272</v>
      </c>
    </row>
    <row r="149" spans="1:3" x14ac:dyDescent="0.25">
      <c r="A149" t="s">
        <v>93</v>
      </c>
      <c r="B149" t="s">
        <v>167</v>
      </c>
      <c r="C149" t="s">
        <v>317</v>
      </c>
    </row>
    <row r="150" spans="1:3" x14ac:dyDescent="0.25">
      <c r="A150" t="s">
        <v>94</v>
      </c>
      <c r="B150" t="s">
        <v>167</v>
      </c>
      <c r="C150" t="s">
        <v>328</v>
      </c>
    </row>
    <row r="151" spans="1:3" x14ac:dyDescent="0.25">
      <c r="A151" t="s">
        <v>332</v>
      </c>
      <c r="B151" t="s">
        <v>167</v>
      </c>
      <c r="C151" t="s">
        <v>333</v>
      </c>
    </row>
    <row r="152" spans="1:3" x14ac:dyDescent="0.25">
      <c r="A152" t="s">
        <v>95</v>
      </c>
      <c r="B152" t="s">
        <v>167</v>
      </c>
      <c r="C152" t="s">
        <v>331</v>
      </c>
    </row>
    <row r="153" spans="1:3" x14ac:dyDescent="0.25">
      <c r="A153" t="s">
        <v>154</v>
      </c>
      <c r="B153" t="s">
        <v>167</v>
      </c>
      <c r="C153" t="s">
        <v>200</v>
      </c>
    </row>
    <row r="154" spans="1:3" x14ac:dyDescent="0.25">
      <c r="A154" t="s">
        <v>155</v>
      </c>
      <c r="B154" t="s">
        <v>167</v>
      </c>
      <c r="C154" t="s">
        <v>334</v>
      </c>
    </row>
    <row r="155" spans="1:3" x14ac:dyDescent="0.25">
      <c r="A155" t="s">
        <v>156</v>
      </c>
      <c r="B155" t="s">
        <v>167</v>
      </c>
      <c r="C155" t="s">
        <v>345</v>
      </c>
    </row>
    <row r="156" spans="1:3" x14ac:dyDescent="0.25">
      <c r="A156" t="s">
        <v>96</v>
      </c>
      <c r="B156" t="s">
        <v>167</v>
      </c>
      <c r="C156" t="s">
        <v>338</v>
      </c>
    </row>
    <row r="157" spans="1:3" x14ac:dyDescent="0.25">
      <c r="A157" t="s">
        <v>98</v>
      </c>
      <c r="B157" t="s">
        <v>167</v>
      </c>
      <c r="C157" t="s">
        <v>337</v>
      </c>
    </row>
    <row r="158" spans="1:3" x14ac:dyDescent="0.25">
      <c r="A158" t="s">
        <v>188</v>
      </c>
      <c r="B158" t="s">
        <v>169</v>
      </c>
      <c r="C158" t="s">
        <v>189</v>
      </c>
    </row>
    <row r="159" spans="1:3" x14ac:dyDescent="0.25">
      <c r="A159" t="s">
        <v>99</v>
      </c>
      <c r="B159" t="s">
        <v>167</v>
      </c>
      <c r="C159" t="s">
        <v>336</v>
      </c>
    </row>
    <row r="160" spans="1:3" x14ac:dyDescent="0.25">
      <c r="A160" t="s">
        <v>100</v>
      </c>
      <c r="B160" t="s">
        <v>167</v>
      </c>
      <c r="C160" t="s">
        <v>342</v>
      </c>
    </row>
    <row r="161" spans="1:3" x14ac:dyDescent="0.25">
      <c r="A161" t="s">
        <v>157</v>
      </c>
      <c r="B161" t="s">
        <v>167</v>
      </c>
      <c r="C161" t="s">
        <v>343</v>
      </c>
    </row>
    <row r="162" spans="1:3" x14ac:dyDescent="0.25">
      <c r="A162" t="s">
        <v>158</v>
      </c>
      <c r="B162" t="s">
        <v>169</v>
      </c>
      <c r="C162" t="s">
        <v>344</v>
      </c>
    </row>
    <row r="163" spans="1:3" x14ac:dyDescent="0.25">
      <c r="A163" t="s">
        <v>101</v>
      </c>
      <c r="B163" t="s">
        <v>167</v>
      </c>
      <c r="C163" t="s">
        <v>339</v>
      </c>
    </row>
    <row r="164" spans="1:3" x14ac:dyDescent="0.25">
      <c r="A164" t="s">
        <v>102</v>
      </c>
      <c r="B164" t="s">
        <v>167</v>
      </c>
      <c r="C164" t="s">
        <v>348</v>
      </c>
    </row>
    <row r="165" spans="1:3" x14ac:dyDescent="0.25">
      <c r="A165" t="s">
        <v>103</v>
      </c>
      <c r="B165" t="s">
        <v>167</v>
      </c>
      <c r="C165" t="s">
        <v>349</v>
      </c>
    </row>
    <row r="166" spans="1:3" x14ac:dyDescent="0.25">
      <c r="A166" t="s">
        <v>104</v>
      </c>
      <c r="B166" t="s">
        <v>167</v>
      </c>
      <c r="C166" t="s">
        <v>172</v>
      </c>
    </row>
    <row r="167" spans="1:3" x14ac:dyDescent="0.25">
      <c r="A167" t="s">
        <v>346</v>
      </c>
      <c r="B167" t="s">
        <v>167</v>
      </c>
      <c r="C167" t="s">
        <v>347</v>
      </c>
    </row>
    <row r="168" spans="1:3" x14ac:dyDescent="0.25">
      <c r="A168" t="s">
        <v>160</v>
      </c>
      <c r="B168" t="s">
        <v>167</v>
      </c>
      <c r="C168" t="s">
        <v>350</v>
      </c>
    </row>
    <row r="169" spans="1:3" x14ac:dyDescent="0.25">
      <c r="A169" t="s">
        <v>351</v>
      </c>
      <c r="B169" t="s">
        <v>169</v>
      </c>
      <c r="C169" t="s">
        <v>351</v>
      </c>
    </row>
    <row r="170" spans="1:3" x14ac:dyDescent="0.25">
      <c r="A170" t="s">
        <v>161</v>
      </c>
      <c r="B170" t="s">
        <v>167</v>
      </c>
      <c r="C170" t="s">
        <v>352</v>
      </c>
    </row>
    <row r="171" spans="1:3" x14ac:dyDescent="0.25">
      <c r="A171" t="s">
        <v>106</v>
      </c>
      <c r="B171" t="s">
        <v>169</v>
      </c>
      <c r="C171" t="s">
        <v>355</v>
      </c>
    </row>
    <row r="172" spans="1:3" x14ac:dyDescent="0.25">
      <c r="A172" t="s">
        <v>162</v>
      </c>
      <c r="B172" t="s">
        <v>167</v>
      </c>
      <c r="C172" t="s">
        <v>353</v>
      </c>
    </row>
    <row r="173" spans="1:3" x14ac:dyDescent="0.25">
      <c r="A173" t="s">
        <v>163</v>
      </c>
      <c r="B173" t="s">
        <v>167</v>
      </c>
      <c r="C173" t="s">
        <v>354</v>
      </c>
    </row>
    <row r="174" spans="1:3" x14ac:dyDescent="0.25">
      <c r="A174" t="s">
        <v>356</v>
      </c>
      <c r="B174" t="s">
        <v>167</v>
      </c>
      <c r="C174" t="s">
        <v>357</v>
      </c>
    </row>
    <row r="175" spans="1:3" x14ac:dyDescent="0.25">
      <c r="A175" t="s">
        <v>314</v>
      </c>
      <c r="B175" t="s">
        <v>167</v>
      </c>
      <c r="C175" t="s">
        <v>315</v>
      </c>
    </row>
    <row r="176" spans="1:3" x14ac:dyDescent="0.25">
      <c r="A176" t="s">
        <v>107</v>
      </c>
      <c r="B176" t="s">
        <v>167</v>
      </c>
      <c r="C176" t="s">
        <v>358</v>
      </c>
    </row>
    <row r="177" spans="1:3" x14ac:dyDescent="0.25">
      <c r="A177" t="s">
        <v>108</v>
      </c>
      <c r="B177" t="s">
        <v>167</v>
      </c>
      <c r="C177" t="s">
        <v>360</v>
      </c>
    </row>
    <row r="178" spans="1:3" x14ac:dyDescent="0.25">
      <c r="A178" t="s">
        <v>109</v>
      </c>
      <c r="B178" t="s">
        <v>167</v>
      </c>
      <c r="C178" t="s">
        <v>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d3_mapcode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Yathish</dc:creator>
  <cp:lastModifiedBy>Yathish</cp:lastModifiedBy>
  <dcterms:created xsi:type="dcterms:W3CDTF">2019-04-02T05:48:27Z</dcterms:created>
  <dcterms:modified xsi:type="dcterms:W3CDTF">2019-04-02T07:59:09Z</dcterms:modified>
</cp:coreProperties>
</file>