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kode\Documents\personal\simple linear reg\assignment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  <sheet name="Sheet6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1" i="3"/>
  <c r="G14" i="3"/>
  <c r="G6" i="3"/>
  <c r="G5" i="3"/>
  <c r="G7" i="3"/>
  <c r="G8" i="3"/>
  <c r="G9" i="3"/>
  <c r="G10" i="3"/>
  <c r="G11" i="3"/>
  <c r="G12" i="3"/>
  <c r="G13" i="3"/>
  <c r="G15" i="3"/>
  <c r="G16" i="3"/>
  <c r="G17" i="3"/>
  <c r="G18" i="3"/>
  <c r="G19" i="3"/>
  <c r="G20" i="3"/>
  <c r="G22" i="3"/>
  <c r="G23" i="3"/>
  <c r="G24" i="3"/>
  <c r="G25" i="3"/>
  <c r="G26" i="3"/>
  <c r="G27" i="3"/>
  <c r="G4" i="3"/>
  <c r="H3" i="2" l="1"/>
  <c r="G23" i="2"/>
  <c r="G26" i="2"/>
  <c r="G27" i="2"/>
  <c r="G21" i="2"/>
  <c r="G22" i="2"/>
  <c r="G24" i="2"/>
  <c r="G25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19" i="1" l="1"/>
  <c r="G18" i="1"/>
  <c r="G17" i="1"/>
  <c r="G16" i="1"/>
  <c r="G15" i="1"/>
  <c r="G14" i="1"/>
  <c r="G13" i="1"/>
  <c r="G10" i="1"/>
  <c r="G12" i="1"/>
  <c r="G11" i="1"/>
  <c r="G4" i="1"/>
  <c r="G5" i="1"/>
  <c r="G6" i="1"/>
  <c r="G7" i="1"/>
  <c r="G8" i="1"/>
  <c r="G3" i="1"/>
  <c r="G9" i="1"/>
</calcChain>
</file>

<file path=xl/sharedStrings.xml><?xml version="1.0" encoding="utf-8"?>
<sst xmlns="http://schemas.openxmlformats.org/spreadsheetml/2006/main" count="149" uniqueCount="67">
  <si>
    <t>dropped var</t>
  </si>
  <si>
    <t>model</t>
  </si>
  <si>
    <t>r squared</t>
  </si>
  <si>
    <t>adjusted r squared</t>
  </si>
  <si>
    <t>model-2</t>
  </si>
  <si>
    <t>after AIC</t>
  </si>
  <si>
    <t>model-3</t>
  </si>
  <si>
    <t>model-4</t>
  </si>
  <si>
    <t>model-5</t>
  </si>
  <si>
    <t>VIF</t>
  </si>
  <si>
    <t>fuelsystem2bbl</t>
  </si>
  <si>
    <t>symboling0</t>
  </si>
  <si>
    <t>symboling.1</t>
  </si>
  <si>
    <t>companymercury</t>
  </si>
  <si>
    <t>model-6</t>
  </si>
  <si>
    <t>model-7</t>
  </si>
  <si>
    <t>symboling3</t>
  </si>
  <si>
    <t>model-8</t>
  </si>
  <si>
    <t>model-9</t>
  </si>
  <si>
    <t>cylindernumberfive</t>
  </si>
  <si>
    <t>companysaab</t>
  </si>
  <si>
    <t>model-10</t>
  </si>
  <si>
    <t>model-12</t>
  </si>
  <si>
    <t>model-11</t>
  </si>
  <si>
    <t>enginetypeohc</t>
  </si>
  <si>
    <t>companypeugeot</t>
  </si>
  <si>
    <t>model_13</t>
  </si>
  <si>
    <t>model-13</t>
  </si>
  <si>
    <t>carbodysedan</t>
  </si>
  <si>
    <t>without city mpg (taking mean of citympg and highwaympg)</t>
  </si>
  <si>
    <t>carbodywagon/carbodysedan/carbodyhatchback</t>
  </si>
  <si>
    <t>model-14</t>
  </si>
  <si>
    <t>carbodyhardtop</t>
  </si>
  <si>
    <t>model-15</t>
  </si>
  <si>
    <t>carbodyhatchback</t>
  </si>
  <si>
    <t>model-16</t>
  </si>
  <si>
    <t>without city mpg (taking mean of citympg and highwaympg) and wtbylen</t>
  </si>
  <si>
    <t>carbodywagon</t>
  </si>
  <si>
    <t>enginetypeohcv</t>
  </si>
  <si>
    <t>symboling1</t>
  </si>
  <si>
    <t>wtbylen</t>
  </si>
  <si>
    <t>model-17</t>
  </si>
  <si>
    <t>model-18</t>
  </si>
  <si>
    <t>peakrpm</t>
  </si>
  <si>
    <t>companyhonda</t>
  </si>
  <si>
    <t>companyrenault</t>
  </si>
  <si>
    <t>companyvolkswagen</t>
  </si>
  <si>
    <t>drivewheelrwd</t>
  </si>
  <si>
    <t>companydodge</t>
  </si>
  <si>
    <t>model-19</t>
  </si>
  <si>
    <t>model-20</t>
  </si>
  <si>
    <t>model-21</t>
  </si>
  <si>
    <t>model-22</t>
  </si>
  <si>
    <t>companyplymouth</t>
  </si>
  <si>
    <t>companynissan</t>
  </si>
  <si>
    <t>model-23</t>
  </si>
  <si>
    <t>model-24</t>
  </si>
  <si>
    <t>model-25</t>
  </si>
  <si>
    <t>companymazda</t>
  </si>
  <si>
    <t>enginetyperotor</t>
  </si>
  <si>
    <t>companymitsubishi</t>
  </si>
  <si>
    <t>companytoyota</t>
  </si>
  <si>
    <t>vif</t>
  </si>
  <si>
    <t>companymercury   -1750.128   1996.937  -0.876    0.382</t>
  </si>
  <si>
    <t>model-26</t>
  </si>
  <si>
    <t>model-1</t>
  </si>
  <si>
    <t>diff (r squared-adjusted r-squared)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</si>
</sst>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9" sqref="G19"/>
    </sheetView>
  </sheetViews>
  <sheetFormatPr defaultRowHeight="15" x14ac:dyDescent="0.25"/>
  <cols>
    <col min="3" max="3" width="44.85546875" bestFit="1" customWidth="1"/>
    <col min="4" max="4" width="17.28515625" customWidth="1"/>
    <col min="6" max="6" width="17.7109375" bestFit="1" customWidth="1"/>
  </cols>
  <sheetData>
    <row r="1" spans="1:7" x14ac:dyDescent="0.25">
      <c r="A1" s="9" t="s">
        <v>29</v>
      </c>
      <c r="B1" s="9"/>
      <c r="C1" s="9"/>
      <c r="D1" s="9"/>
      <c r="E1" s="9"/>
      <c r="F1" s="9"/>
    </row>
    <row r="2" spans="1:7" x14ac:dyDescent="0.25">
      <c r="A2" t="s">
        <v>1</v>
      </c>
      <c r="C2" t="s">
        <v>0</v>
      </c>
      <c r="D2" t="s">
        <v>9</v>
      </c>
      <c r="E2" t="s">
        <v>2</v>
      </c>
      <c r="F2" t="s">
        <v>3</v>
      </c>
    </row>
    <row r="3" spans="1:7" x14ac:dyDescent="0.25">
      <c r="A3" t="s">
        <v>4</v>
      </c>
      <c r="B3" t="s">
        <v>5</v>
      </c>
      <c r="E3" s="1">
        <v>0.98040000000000005</v>
      </c>
      <c r="F3" s="1">
        <v>0.97370000000000001</v>
      </c>
      <c r="G3">
        <f>E3-F3</f>
        <v>6.7000000000000393E-3</v>
      </c>
    </row>
    <row r="4" spans="1:7" x14ac:dyDescent="0.25">
      <c r="A4" t="s">
        <v>6</v>
      </c>
      <c r="C4" s="1" t="s">
        <v>10</v>
      </c>
      <c r="D4" s="1"/>
      <c r="E4" s="1">
        <v>0.98009999999999997</v>
      </c>
      <c r="F4" s="1">
        <v>0.97360000000000002</v>
      </c>
      <c r="G4">
        <f t="shared" ref="G4:G8" si="0">E4-F4</f>
        <v>6.4999999999999503E-3</v>
      </c>
    </row>
    <row r="5" spans="1:7" x14ac:dyDescent="0.25">
      <c r="A5" t="s">
        <v>7</v>
      </c>
      <c r="C5" s="1" t="s">
        <v>11</v>
      </c>
      <c r="D5" s="1"/>
      <c r="E5">
        <v>0.97970000000000002</v>
      </c>
      <c r="F5">
        <v>0.97330000000000005</v>
      </c>
      <c r="G5">
        <f t="shared" si="0"/>
        <v>6.3999999999999613E-3</v>
      </c>
    </row>
    <row r="6" spans="1:7" x14ac:dyDescent="0.25">
      <c r="A6" t="s">
        <v>8</v>
      </c>
      <c r="C6" t="s">
        <v>12</v>
      </c>
      <c r="E6">
        <v>0.97950000000000004</v>
      </c>
      <c r="F6">
        <v>0.97330000000000005</v>
      </c>
      <c r="G6">
        <f t="shared" si="0"/>
        <v>6.1999999999999833E-3</v>
      </c>
    </row>
    <row r="7" spans="1:7" x14ac:dyDescent="0.25">
      <c r="A7" t="s">
        <v>14</v>
      </c>
      <c r="C7" t="s">
        <v>13</v>
      </c>
      <c r="E7">
        <v>0.97909999999999997</v>
      </c>
      <c r="F7">
        <v>0.97299999999999998</v>
      </c>
      <c r="G7">
        <f t="shared" si="0"/>
        <v>6.0999999999999943E-3</v>
      </c>
    </row>
    <row r="8" spans="1:7" x14ac:dyDescent="0.25">
      <c r="A8" t="s">
        <v>15</v>
      </c>
      <c r="C8" t="s">
        <v>16</v>
      </c>
      <c r="E8" s="1">
        <v>0.97860000000000003</v>
      </c>
      <c r="F8" s="1">
        <v>0.97270000000000001</v>
      </c>
      <c r="G8">
        <f t="shared" si="0"/>
        <v>5.9000000000000163E-3</v>
      </c>
    </row>
    <row r="9" spans="1:7" x14ac:dyDescent="0.25">
      <c r="A9" t="s">
        <v>17</v>
      </c>
      <c r="C9" t="s">
        <v>19</v>
      </c>
      <c r="E9">
        <v>0.97809999999999997</v>
      </c>
      <c r="F9">
        <v>0.97219999999999995</v>
      </c>
      <c r="G9">
        <f t="shared" ref="G9:G19" si="1">E9-F9</f>
        <v>5.9000000000000163E-3</v>
      </c>
    </row>
    <row r="10" spans="1:7" x14ac:dyDescent="0.25">
      <c r="A10" t="s">
        <v>18</v>
      </c>
      <c r="C10" t="s">
        <v>20</v>
      </c>
      <c r="E10">
        <v>0.97719999999999996</v>
      </c>
      <c r="F10">
        <v>0.97140000000000004</v>
      </c>
      <c r="G10">
        <f t="shared" si="1"/>
        <v>5.7999999999999163E-3</v>
      </c>
    </row>
    <row r="11" spans="1:7" x14ac:dyDescent="0.25">
      <c r="A11" t="s">
        <v>21</v>
      </c>
      <c r="C11" t="s">
        <v>24</v>
      </c>
      <c r="E11" s="1">
        <v>0.97660000000000002</v>
      </c>
      <c r="F11" s="1">
        <v>0.97089999999999999</v>
      </c>
      <c r="G11">
        <f t="shared" si="1"/>
        <v>5.7000000000000384E-3</v>
      </c>
    </row>
    <row r="12" spans="1:7" x14ac:dyDescent="0.25">
      <c r="A12" t="s">
        <v>23</v>
      </c>
      <c r="C12" t="s">
        <v>25</v>
      </c>
      <c r="E12">
        <v>0.97560000000000002</v>
      </c>
      <c r="F12">
        <v>0.96989999999999998</v>
      </c>
      <c r="G12">
        <f t="shared" si="1"/>
        <v>5.7000000000000384E-3</v>
      </c>
    </row>
    <row r="13" spans="1:7" x14ac:dyDescent="0.25">
      <c r="A13" t="s">
        <v>22</v>
      </c>
      <c r="C13" t="s">
        <v>30</v>
      </c>
      <c r="E13">
        <v>0.9748</v>
      </c>
      <c r="F13">
        <v>0.96919999999999995</v>
      </c>
      <c r="G13">
        <f t="shared" si="1"/>
        <v>5.6000000000000494E-3</v>
      </c>
    </row>
    <row r="14" spans="1:7" x14ac:dyDescent="0.25">
      <c r="A14" s="3" t="s">
        <v>26</v>
      </c>
      <c r="B14" s="3"/>
      <c r="C14" s="3" t="s">
        <v>28</v>
      </c>
      <c r="D14" s="3"/>
      <c r="E14" s="3">
        <v>0.97330000000000005</v>
      </c>
      <c r="F14" s="3">
        <v>0.96760000000000002</v>
      </c>
      <c r="G14" s="3">
        <f t="shared" si="1"/>
        <v>5.7000000000000384E-3</v>
      </c>
    </row>
    <row r="15" spans="1:7" x14ac:dyDescent="0.25">
      <c r="A15" s="2" t="s">
        <v>27</v>
      </c>
      <c r="B15" s="2"/>
      <c r="C15" s="2"/>
      <c r="D15" s="2"/>
      <c r="E15" s="2">
        <v>0.97309999999999997</v>
      </c>
      <c r="F15" s="2">
        <v>0.96730000000000005</v>
      </c>
      <c r="G15" s="2">
        <f t="shared" si="1"/>
        <v>5.7999999999999163E-3</v>
      </c>
    </row>
    <row r="16" spans="1:7" x14ac:dyDescent="0.25">
      <c r="A16" s="2" t="s">
        <v>27</v>
      </c>
      <c r="B16" s="2"/>
      <c r="C16" s="2"/>
      <c r="D16" s="2"/>
      <c r="E16" s="2">
        <v>0.97270000000000001</v>
      </c>
      <c r="F16" s="2">
        <v>0.96679999999999999</v>
      </c>
      <c r="G16" s="2">
        <f t="shared" si="1"/>
        <v>5.9000000000000163E-3</v>
      </c>
    </row>
    <row r="17" spans="1:7" x14ac:dyDescent="0.25">
      <c r="A17" t="s">
        <v>31</v>
      </c>
      <c r="C17" t="s">
        <v>32</v>
      </c>
      <c r="E17" s="1">
        <v>0.97309999999999997</v>
      </c>
      <c r="F17" s="1">
        <v>0.96760000000000002</v>
      </c>
      <c r="G17" s="4">
        <f t="shared" si="1"/>
        <v>5.4999999999999494E-3</v>
      </c>
    </row>
    <row r="18" spans="1:7" x14ac:dyDescent="0.25">
      <c r="A18" t="s">
        <v>33</v>
      </c>
      <c r="C18" t="s">
        <v>34</v>
      </c>
      <c r="E18">
        <v>0.97270000000000001</v>
      </c>
      <c r="F18">
        <v>0.96740000000000004</v>
      </c>
      <c r="G18" s="4">
        <f t="shared" si="1"/>
        <v>5.2999999999999714E-3</v>
      </c>
    </row>
    <row r="19" spans="1:7" x14ac:dyDescent="0.25">
      <c r="A19" t="s">
        <v>35</v>
      </c>
      <c r="E19">
        <v>0.97230000000000005</v>
      </c>
      <c r="F19">
        <v>0.96730000000000005</v>
      </c>
      <c r="G19" s="4">
        <f t="shared" si="1"/>
        <v>5.0000000000000044E-3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" sqref="F3:F9"/>
    </sheetView>
  </sheetViews>
  <sheetFormatPr defaultRowHeight="15" x14ac:dyDescent="0.25"/>
  <cols>
    <col min="3" max="3" width="44.85546875" bestFit="1" customWidth="1"/>
    <col min="4" max="4" width="17.28515625" customWidth="1"/>
    <col min="6" max="6" width="17.7109375" bestFit="1" customWidth="1"/>
    <col min="7" max="7" width="0" hidden="1" customWidth="1"/>
    <col min="8" max="8" width="9.140625" style="6"/>
  </cols>
  <sheetData>
    <row r="1" spans="1:8" x14ac:dyDescent="0.25">
      <c r="A1" s="9" t="s">
        <v>36</v>
      </c>
      <c r="B1" s="9"/>
      <c r="C1" s="9"/>
      <c r="D1" s="9"/>
      <c r="E1" s="9"/>
      <c r="F1" s="9"/>
    </row>
    <row r="2" spans="1:8" x14ac:dyDescent="0.25">
      <c r="A2" t="s">
        <v>1</v>
      </c>
      <c r="C2" t="s">
        <v>0</v>
      </c>
      <c r="D2" t="s">
        <v>9</v>
      </c>
      <c r="E2" t="s">
        <v>2</v>
      </c>
      <c r="F2" t="s">
        <v>3</v>
      </c>
    </row>
    <row r="3" spans="1:8" x14ac:dyDescent="0.25">
      <c r="E3">
        <v>0.98099999999999998</v>
      </c>
      <c r="F3">
        <v>0.96860000000000002</v>
      </c>
      <c r="H3" s="6">
        <f>E3-F3</f>
        <v>1.2399999999999967E-2</v>
      </c>
    </row>
    <row r="4" spans="1:8" x14ac:dyDescent="0.25">
      <c r="A4" t="s">
        <v>4</v>
      </c>
      <c r="B4" t="s">
        <v>5</v>
      </c>
      <c r="E4" s="1">
        <v>0.97940000000000005</v>
      </c>
      <c r="F4" s="1">
        <v>0.97289999999999999</v>
      </c>
      <c r="G4">
        <f>E4-F4</f>
        <v>6.5000000000000613E-3</v>
      </c>
      <c r="H4" s="6">
        <v>6.5000000000000613E-3</v>
      </c>
    </row>
    <row r="5" spans="1:8" x14ac:dyDescent="0.25">
      <c r="A5" t="s">
        <v>6</v>
      </c>
      <c r="C5" s="1" t="s">
        <v>16</v>
      </c>
      <c r="D5" s="1"/>
      <c r="E5" s="1">
        <v>0.97899999999999998</v>
      </c>
      <c r="F5" s="1">
        <v>0.97260000000000002</v>
      </c>
      <c r="G5">
        <f t="shared" ref="G5:G27" si="0">E5-F5</f>
        <v>6.3999999999999613E-3</v>
      </c>
      <c r="H5" s="6">
        <v>6.3999999999999613E-3</v>
      </c>
    </row>
    <row r="6" spans="1:8" x14ac:dyDescent="0.25">
      <c r="A6" t="s">
        <v>7</v>
      </c>
      <c r="C6" s="1" t="s">
        <v>32</v>
      </c>
      <c r="D6" s="1"/>
      <c r="E6">
        <v>0.97850000000000004</v>
      </c>
      <c r="F6">
        <v>0.97230000000000005</v>
      </c>
      <c r="G6">
        <f t="shared" si="0"/>
        <v>6.1999999999999833E-3</v>
      </c>
      <c r="H6" s="6">
        <v>6.1999999999999833E-3</v>
      </c>
    </row>
    <row r="7" spans="1:8" x14ac:dyDescent="0.25">
      <c r="A7" t="s">
        <v>8</v>
      </c>
      <c r="C7" t="s">
        <v>28</v>
      </c>
      <c r="E7" s="1">
        <v>0.97829999999999995</v>
      </c>
      <c r="F7" s="1">
        <v>0.97219999999999995</v>
      </c>
      <c r="G7">
        <f t="shared" si="0"/>
        <v>6.0999999999999943E-3</v>
      </c>
      <c r="H7" s="6">
        <v>6.09999999999999E-3</v>
      </c>
    </row>
    <row r="8" spans="1:8" x14ac:dyDescent="0.25">
      <c r="A8" t="s">
        <v>14</v>
      </c>
      <c r="C8" t="s">
        <v>37</v>
      </c>
      <c r="E8">
        <v>0.97809999999999997</v>
      </c>
      <c r="F8">
        <v>0.97219999999999995</v>
      </c>
      <c r="G8">
        <f t="shared" si="0"/>
        <v>5.9000000000000163E-3</v>
      </c>
      <c r="H8" s="6">
        <v>5.9000000000000163E-3</v>
      </c>
    </row>
    <row r="9" spans="1:8" x14ac:dyDescent="0.25">
      <c r="A9" t="s">
        <v>15</v>
      </c>
      <c r="C9" t="s">
        <v>34</v>
      </c>
      <c r="E9" s="1">
        <v>0.9778</v>
      </c>
      <c r="F9" s="1">
        <v>0.97209999999999996</v>
      </c>
      <c r="G9">
        <f t="shared" si="0"/>
        <v>5.7000000000000384E-3</v>
      </c>
      <c r="H9" s="6">
        <v>5.7000000000000384E-3</v>
      </c>
    </row>
    <row r="10" spans="1:8" x14ac:dyDescent="0.25">
      <c r="A10" t="s">
        <v>17</v>
      </c>
      <c r="C10" t="s">
        <v>38</v>
      </c>
      <c r="E10">
        <v>0.97709999999999997</v>
      </c>
      <c r="F10">
        <v>0.97140000000000004</v>
      </c>
      <c r="G10">
        <f t="shared" si="0"/>
        <v>5.6999999999999273E-3</v>
      </c>
      <c r="H10" s="6">
        <v>5.6999999999999299E-3</v>
      </c>
    </row>
    <row r="11" spans="1:8" x14ac:dyDescent="0.25">
      <c r="A11" t="s">
        <v>18</v>
      </c>
      <c r="C11" t="s">
        <v>39</v>
      </c>
      <c r="E11">
        <v>0.97640000000000005</v>
      </c>
      <c r="F11">
        <v>0.9708</v>
      </c>
      <c r="G11">
        <f t="shared" si="0"/>
        <v>5.6000000000000494E-3</v>
      </c>
      <c r="H11" s="6">
        <v>5.6000000000000494E-3</v>
      </c>
    </row>
    <row r="12" spans="1:8" x14ac:dyDescent="0.25">
      <c r="A12" t="s">
        <v>21</v>
      </c>
      <c r="C12" t="s">
        <v>13</v>
      </c>
      <c r="E12" s="1">
        <v>0.9758</v>
      </c>
      <c r="F12" s="1">
        <v>0.97030000000000005</v>
      </c>
      <c r="G12">
        <f t="shared" si="0"/>
        <v>5.4999999999999494E-3</v>
      </c>
      <c r="H12" s="6">
        <v>5.4999999999999502E-3</v>
      </c>
    </row>
    <row r="13" spans="1:8" x14ac:dyDescent="0.25">
      <c r="A13" t="s">
        <v>23</v>
      </c>
      <c r="C13" t="s">
        <v>19</v>
      </c>
      <c r="E13">
        <v>0.97470000000000001</v>
      </c>
      <c r="F13">
        <v>0.96930000000000005</v>
      </c>
      <c r="G13">
        <f t="shared" si="0"/>
        <v>5.3999999999999604E-3</v>
      </c>
      <c r="H13" s="6">
        <v>5.3999999999999604E-3</v>
      </c>
    </row>
    <row r="14" spans="1:8" x14ac:dyDescent="0.25">
      <c r="A14" t="s">
        <v>22</v>
      </c>
      <c r="C14" t="s">
        <v>40</v>
      </c>
      <c r="E14">
        <v>0.97409999999999997</v>
      </c>
      <c r="F14">
        <v>0.96879999999999999</v>
      </c>
      <c r="G14">
        <f t="shared" si="0"/>
        <v>5.2999999999999714E-3</v>
      </c>
      <c r="H14" s="6">
        <v>5.2999999999999697E-3</v>
      </c>
    </row>
    <row r="15" spans="1:8" x14ac:dyDescent="0.25">
      <c r="A15" s="4" t="s">
        <v>26</v>
      </c>
      <c r="B15" s="4"/>
      <c r="C15" s="4" t="s">
        <v>20</v>
      </c>
      <c r="D15" s="4"/>
      <c r="E15" s="4">
        <v>0.97289999999999999</v>
      </c>
      <c r="F15" s="4">
        <v>0.9677</v>
      </c>
      <c r="G15" s="4">
        <f t="shared" si="0"/>
        <v>5.1999999999999824E-3</v>
      </c>
      <c r="H15" s="6">
        <v>5.1999999999999824E-3</v>
      </c>
    </row>
    <row r="16" spans="1:8" x14ac:dyDescent="0.25">
      <c r="A16" s="4" t="s">
        <v>31</v>
      </c>
      <c r="B16" s="4"/>
      <c r="C16" s="4" t="s">
        <v>43</v>
      </c>
      <c r="D16" s="4"/>
      <c r="E16" s="4">
        <v>0.97160000000000002</v>
      </c>
      <c r="F16" s="4">
        <v>0.96650000000000003</v>
      </c>
      <c r="G16" s="4">
        <f t="shared" si="0"/>
        <v>5.0999999999999934E-3</v>
      </c>
      <c r="H16" s="7">
        <v>5.0999999999999934E-3</v>
      </c>
    </row>
    <row r="17" spans="1:8" x14ac:dyDescent="0.25">
      <c r="A17" s="4" t="s">
        <v>33</v>
      </c>
      <c r="B17" s="4"/>
      <c r="C17" s="4" t="s">
        <v>44</v>
      </c>
      <c r="D17" s="4"/>
      <c r="E17" s="4">
        <v>0.97040000000000004</v>
      </c>
      <c r="F17" s="4">
        <v>0.96530000000000005</v>
      </c>
      <c r="G17" s="4">
        <f t="shared" si="0"/>
        <v>5.0999999999999934E-3</v>
      </c>
      <c r="H17" s="7">
        <v>5.09999999999999E-3</v>
      </c>
    </row>
    <row r="18" spans="1:8" x14ac:dyDescent="0.25">
      <c r="A18" s="4" t="s">
        <v>35</v>
      </c>
      <c r="B18" s="4"/>
      <c r="C18" s="1" t="s">
        <v>45</v>
      </c>
      <c r="D18" s="4"/>
      <c r="E18" s="5">
        <v>0.96879999999999999</v>
      </c>
      <c r="F18" s="5">
        <v>0.9637</v>
      </c>
      <c r="G18" s="4">
        <f t="shared" si="0"/>
        <v>5.0999999999999934E-3</v>
      </c>
      <c r="H18" s="7">
        <v>5.0999999999999934E-3</v>
      </c>
    </row>
    <row r="19" spans="1:8" x14ac:dyDescent="0.25">
      <c r="A19" s="4" t="s">
        <v>41</v>
      </c>
      <c r="B19" s="4"/>
      <c r="C19" s="4" t="s">
        <v>46</v>
      </c>
      <c r="D19" s="4"/>
      <c r="E19" s="4">
        <v>0.96760000000000002</v>
      </c>
      <c r="F19" s="4">
        <v>0.96260000000000001</v>
      </c>
      <c r="G19" s="4">
        <f t="shared" si="0"/>
        <v>5.0000000000000044E-3</v>
      </c>
      <c r="H19" s="7">
        <v>5.0000000000000044E-3</v>
      </c>
    </row>
    <row r="20" spans="1:8" x14ac:dyDescent="0.25">
      <c r="A20" s="4" t="s">
        <v>42</v>
      </c>
      <c r="B20" s="4"/>
      <c r="C20" s="4" t="s">
        <v>47</v>
      </c>
      <c r="D20" s="4"/>
      <c r="E20" s="4">
        <v>0.96630000000000005</v>
      </c>
      <c r="F20" s="4">
        <v>0.96140000000000003</v>
      </c>
      <c r="G20" s="4">
        <f t="shared" si="0"/>
        <v>4.9000000000000155E-3</v>
      </c>
      <c r="H20" s="7">
        <v>4.9000000000000198E-3</v>
      </c>
    </row>
    <row r="21" spans="1:8" x14ac:dyDescent="0.25">
      <c r="A21" s="4" t="s">
        <v>49</v>
      </c>
      <c r="C21" t="s">
        <v>48</v>
      </c>
      <c r="E21">
        <v>0.9647</v>
      </c>
      <c r="F21">
        <v>0.95989999999999998</v>
      </c>
      <c r="G21" s="4">
        <f t="shared" si="0"/>
        <v>4.8000000000000265E-3</v>
      </c>
      <c r="H21" s="6">
        <v>4.8000000000000299E-3</v>
      </c>
    </row>
    <row r="22" spans="1:8" x14ac:dyDescent="0.25">
      <c r="A22" s="4" t="s">
        <v>50</v>
      </c>
      <c r="C22" t="s">
        <v>53</v>
      </c>
      <c r="E22">
        <v>0.96330000000000005</v>
      </c>
      <c r="F22">
        <v>0.95860000000000001</v>
      </c>
      <c r="G22" s="4">
        <f t="shared" si="0"/>
        <v>4.7000000000000375E-3</v>
      </c>
      <c r="H22" s="6">
        <v>4.7000000000000375E-3</v>
      </c>
    </row>
    <row r="23" spans="1:8" x14ac:dyDescent="0.25">
      <c r="A23" s="4" t="s">
        <v>51</v>
      </c>
      <c r="C23" t="s">
        <v>54</v>
      </c>
      <c r="E23">
        <v>0.9617</v>
      </c>
      <c r="F23">
        <v>0.95709999999999995</v>
      </c>
      <c r="G23" s="4">
        <f>E23-F23</f>
        <v>4.6000000000000485E-3</v>
      </c>
      <c r="H23" s="6">
        <v>4.6000000000000485E-3</v>
      </c>
    </row>
    <row r="24" spans="1:8" x14ac:dyDescent="0.25">
      <c r="A24" s="4" t="s">
        <v>52</v>
      </c>
      <c r="C24" t="s">
        <v>58</v>
      </c>
      <c r="E24">
        <v>0.95889999999999997</v>
      </c>
      <c r="F24">
        <v>0.95450000000000002</v>
      </c>
      <c r="G24" s="4">
        <f t="shared" si="0"/>
        <v>4.3999999999999595E-3</v>
      </c>
      <c r="H24" s="6">
        <v>4.3999999999999595E-3</v>
      </c>
    </row>
    <row r="25" spans="1:8" x14ac:dyDescent="0.25">
      <c r="A25" s="4" t="s">
        <v>55</v>
      </c>
      <c r="C25" t="s">
        <v>59</v>
      </c>
      <c r="E25">
        <v>0.95750000000000002</v>
      </c>
      <c r="F25">
        <v>0.95320000000000005</v>
      </c>
      <c r="G25" s="4">
        <f t="shared" si="0"/>
        <v>4.2999999999999705E-3</v>
      </c>
      <c r="H25" s="6">
        <v>4.2999999999999705E-3</v>
      </c>
    </row>
    <row r="26" spans="1:8" x14ac:dyDescent="0.25">
      <c r="A26" s="4" t="s">
        <v>56</v>
      </c>
      <c r="C26" t="s">
        <v>60</v>
      </c>
      <c r="E26">
        <v>0.95530000000000004</v>
      </c>
      <c r="F26">
        <v>0.95109999999999995</v>
      </c>
      <c r="G26" s="4">
        <f t="shared" si="0"/>
        <v>4.2000000000000925E-3</v>
      </c>
      <c r="H26" s="6">
        <v>4.2000000000000925E-3</v>
      </c>
    </row>
    <row r="27" spans="1:8" x14ac:dyDescent="0.25">
      <c r="A27" s="4" t="s">
        <v>57</v>
      </c>
      <c r="C27" t="s">
        <v>61</v>
      </c>
      <c r="E27">
        <v>0.95269999999999999</v>
      </c>
      <c r="F27">
        <v>0.94869999999999999</v>
      </c>
      <c r="G27" s="4">
        <f t="shared" si="0"/>
        <v>4.0000000000000036E-3</v>
      </c>
      <c r="H27" s="6">
        <v>4.0000000000000036E-3</v>
      </c>
    </row>
    <row r="28" spans="1:8" x14ac:dyDescent="0.25">
      <c r="A28" s="4"/>
      <c r="G28" s="4"/>
    </row>
    <row r="29" spans="1:8" x14ac:dyDescent="0.25">
      <c r="A29" s="4"/>
      <c r="G29" s="4"/>
    </row>
    <row r="30" spans="1:8" x14ac:dyDescent="0.25">
      <c r="A30" s="4"/>
      <c r="G30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F28" sqref="F28"/>
    </sheetView>
  </sheetViews>
  <sheetFormatPr defaultRowHeight="15" x14ac:dyDescent="0.25"/>
  <cols>
    <col min="1" max="1" width="22.7109375" customWidth="1"/>
    <col min="3" max="3" width="19.7109375" bestFit="1" customWidth="1"/>
    <col min="4" max="4" width="19.7109375" customWidth="1"/>
    <col min="6" max="6" width="17.7109375" bestFit="1" customWidth="1"/>
    <col min="7" max="7" width="32.42578125" bestFit="1" customWidth="1"/>
  </cols>
  <sheetData>
    <row r="1" spans="1:7" x14ac:dyDescent="0.25">
      <c r="A1" s="9"/>
      <c r="B1" s="9"/>
      <c r="C1" s="9"/>
      <c r="D1" s="9"/>
      <c r="E1" s="9"/>
      <c r="F1" s="9"/>
    </row>
    <row r="2" spans="1:7" x14ac:dyDescent="0.25">
      <c r="A2" s="10" t="s">
        <v>1</v>
      </c>
      <c r="B2" s="10"/>
      <c r="C2" s="10" t="s">
        <v>0</v>
      </c>
      <c r="D2" s="10" t="s">
        <v>62</v>
      </c>
      <c r="E2" s="10" t="s">
        <v>2</v>
      </c>
      <c r="F2" s="10" t="s">
        <v>3</v>
      </c>
      <c r="G2" s="10" t="s">
        <v>66</v>
      </c>
    </row>
    <row r="3" spans="1:7" x14ac:dyDescent="0.25">
      <c r="A3" s="11" t="s">
        <v>65</v>
      </c>
      <c r="B3" s="11"/>
      <c r="C3" s="11"/>
      <c r="D3" s="11"/>
      <c r="E3" s="11">
        <v>0.98099999999999998</v>
      </c>
      <c r="F3" s="11">
        <v>0.96860000000000002</v>
      </c>
      <c r="G3" s="11"/>
    </row>
    <row r="4" spans="1:7" x14ac:dyDescent="0.25">
      <c r="A4" s="11" t="s">
        <v>4</v>
      </c>
      <c r="B4" s="11" t="s">
        <v>5</v>
      </c>
      <c r="C4" s="11"/>
      <c r="D4" s="11"/>
      <c r="E4" s="12">
        <v>0.97940000000000005</v>
      </c>
      <c r="F4" s="12">
        <v>0.97289999999999999</v>
      </c>
      <c r="G4" s="11">
        <f>E4-F4</f>
        <v>6.5000000000000613E-3</v>
      </c>
    </row>
    <row r="5" spans="1:7" x14ac:dyDescent="0.25">
      <c r="A5" s="11" t="s">
        <v>6</v>
      </c>
      <c r="B5" s="11"/>
      <c r="C5" s="12" t="s">
        <v>28</v>
      </c>
      <c r="D5" s="12">
        <v>17.796420999999999</v>
      </c>
      <c r="E5" s="12">
        <v>0.97829999999999995</v>
      </c>
      <c r="F5" s="12">
        <v>0.97170000000000001</v>
      </c>
      <c r="G5" s="11">
        <f t="shared" ref="G5:G28" si="0">E5-F5</f>
        <v>6.5999999999999392E-3</v>
      </c>
    </row>
    <row r="6" spans="1:7" x14ac:dyDescent="0.25">
      <c r="A6" s="11" t="s">
        <v>7</v>
      </c>
      <c r="B6" s="11"/>
      <c r="C6" s="12" t="s">
        <v>40</v>
      </c>
      <c r="D6" s="11">
        <v>10.971204</v>
      </c>
      <c r="E6" s="12">
        <v>0.97650000000000003</v>
      </c>
      <c r="F6" s="11">
        <v>0.96960000000000002</v>
      </c>
      <c r="G6" s="11">
        <f>E6-F6</f>
        <v>6.9000000000000172E-3</v>
      </c>
    </row>
    <row r="7" spans="1:7" x14ac:dyDescent="0.25">
      <c r="A7" s="11" t="s">
        <v>8</v>
      </c>
      <c r="B7" s="11"/>
      <c r="C7" s="11" t="s">
        <v>24</v>
      </c>
      <c r="D7" s="11">
        <v>5.6520609999999998</v>
      </c>
      <c r="E7" s="12">
        <v>0.97509999999999997</v>
      </c>
      <c r="F7" s="12">
        <v>0.96819999999999995</v>
      </c>
      <c r="G7" s="11">
        <f t="shared" si="0"/>
        <v>6.9000000000000172E-3</v>
      </c>
    </row>
    <row r="8" spans="1:7" x14ac:dyDescent="0.25">
      <c r="A8" s="11" t="s">
        <v>14</v>
      </c>
      <c r="B8" s="11"/>
      <c r="C8" s="11" t="s">
        <v>38</v>
      </c>
      <c r="D8" s="11">
        <v>2.6684679999999998</v>
      </c>
      <c r="E8" s="11">
        <v>0.97509999999999997</v>
      </c>
      <c r="F8" s="11">
        <v>0.96840000000000004</v>
      </c>
      <c r="G8" s="11">
        <f t="shared" si="0"/>
        <v>6.6999999999999282E-3</v>
      </c>
    </row>
    <row r="9" spans="1:7" x14ac:dyDescent="0.25">
      <c r="A9" s="11" t="s">
        <v>15</v>
      </c>
      <c r="B9" s="11"/>
      <c r="C9" s="11" t="s">
        <v>16</v>
      </c>
      <c r="D9" s="11">
        <v>2.4068649999999998</v>
      </c>
      <c r="E9" s="12">
        <v>0.97489999999999999</v>
      </c>
      <c r="F9" s="12">
        <v>0.96850000000000003</v>
      </c>
      <c r="G9" s="11">
        <f t="shared" si="0"/>
        <v>6.3999999999999613E-3</v>
      </c>
    </row>
    <row r="10" spans="1:7" x14ac:dyDescent="0.25">
      <c r="A10" s="11" t="s">
        <v>17</v>
      </c>
      <c r="B10" s="11"/>
      <c r="C10" s="11" t="s">
        <v>19</v>
      </c>
      <c r="D10" s="11">
        <v>2.1822940000000002</v>
      </c>
      <c r="E10" s="11">
        <v>0.97409999999999997</v>
      </c>
      <c r="F10" s="11">
        <v>0.9677</v>
      </c>
      <c r="G10" s="11">
        <f t="shared" si="0"/>
        <v>6.3999999999999613E-3</v>
      </c>
    </row>
    <row r="11" spans="1:7" x14ac:dyDescent="0.25">
      <c r="A11" s="11" t="s">
        <v>18</v>
      </c>
      <c r="B11" s="11"/>
      <c r="C11" s="11" t="s">
        <v>43</v>
      </c>
      <c r="D11" s="11">
        <v>2.6743260000000002</v>
      </c>
      <c r="E11" s="11">
        <v>0.97160000000000002</v>
      </c>
      <c r="F11" s="11">
        <v>0.96499999999999997</v>
      </c>
      <c r="G11" s="11">
        <f t="shared" si="0"/>
        <v>6.6000000000000503E-3</v>
      </c>
    </row>
    <row r="12" spans="1:7" x14ac:dyDescent="0.25">
      <c r="A12" s="11" t="s">
        <v>21</v>
      </c>
      <c r="B12" s="11"/>
      <c r="C12" s="11" t="s">
        <v>47</v>
      </c>
      <c r="D12" s="11">
        <v>3.6853280000000002</v>
      </c>
      <c r="E12" s="12">
        <v>0.96970000000000001</v>
      </c>
      <c r="F12" s="12">
        <v>0.96299999999999997</v>
      </c>
      <c r="G12" s="11">
        <f t="shared" si="0"/>
        <v>6.7000000000000393E-3</v>
      </c>
    </row>
    <row r="13" spans="1:7" x14ac:dyDescent="0.25">
      <c r="A13" s="11" t="s">
        <v>23</v>
      </c>
      <c r="B13" s="11"/>
      <c r="C13" s="11" t="s">
        <v>44</v>
      </c>
      <c r="D13" s="11">
        <v>2.4052630000000002</v>
      </c>
      <c r="E13" s="11">
        <v>0.96889999999999998</v>
      </c>
      <c r="F13" s="11">
        <v>0.96230000000000004</v>
      </c>
      <c r="G13" s="11">
        <f t="shared" si="0"/>
        <v>6.5999999999999392E-3</v>
      </c>
    </row>
    <row r="14" spans="1:7" x14ac:dyDescent="0.25">
      <c r="A14" s="11" t="s">
        <v>22</v>
      </c>
      <c r="B14" s="11"/>
      <c r="C14" s="11" t="s">
        <v>39</v>
      </c>
      <c r="D14" s="11">
        <v>1.5712900000000001</v>
      </c>
      <c r="E14" s="11">
        <v>0.96809999999999996</v>
      </c>
      <c r="F14" s="11">
        <v>0.96160000000000001</v>
      </c>
      <c r="G14" s="11">
        <f>E14-F14</f>
        <v>6.4999999999999503E-3</v>
      </c>
    </row>
    <row r="15" spans="1:7" x14ac:dyDescent="0.25">
      <c r="A15" s="13" t="s">
        <v>26</v>
      </c>
      <c r="B15" s="13"/>
      <c r="C15" s="13" t="s">
        <v>34</v>
      </c>
      <c r="D15" s="13">
        <v>1.5358000000000001</v>
      </c>
      <c r="E15" s="13">
        <v>0.9677</v>
      </c>
      <c r="F15" s="13">
        <v>0.96150000000000002</v>
      </c>
      <c r="G15" s="11">
        <f t="shared" si="0"/>
        <v>6.1999999999999833E-3</v>
      </c>
    </row>
    <row r="16" spans="1:7" x14ac:dyDescent="0.25">
      <c r="A16" s="13" t="s">
        <v>31</v>
      </c>
      <c r="B16" s="13"/>
      <c r="C16" s="13" t="s">
        <v>32</v>
      </c>
      <c r="D16" s="13">
        <v>1.390827</v>
      </c>
      <c r="E16" s="12">
        <v>0.96730000000000005</v>
      </c>
      <c r="F16" s="12">
        <v>0.96130000000000004</v>
      </c>
      <c r="G16" s="11">
        <f t="shared" si="0"/>
        <v>6.0000000000000053E-3</v>
      </c>
    </row>
    <row r="17" spans="1:7" x14ac:dyDescent="0.25">
      <c r="A17" s="13" t="s">
        <v>33</v>
      </c>
      <c r="B17" s="13"/>
      <c r="C17" s="13" t="s">
        <v>20</v>
      </c>
      <c r="D17" s="13">
        <v>1.3512759999999999</v>
      </c>
      <c r="E17" s="13">
        <v>0.96719999999999995</v>
      </c>
      <c r="F17" s="13">
        <v>0.96150000000000002</v>
      </c>
      <c r="G17" s="11">
        <f t="shared" si="0"/>
        <v>5.6999999999999273E-3</v>
      </c>
    </row>
    <row r="18" spans="1:7" x14ac:dyDescent="0.25">
      <c r="A18" s="13" t="s">
        <v>35</v>
      </c>
      <c r="B18" s="13"/>
      <c r="C18" s="12" t="s">
        <v>46</v>
      </c>
      <c r="D18" s="12">
        <v>1.2614479999999999</v>
      </c>
      <c r="E18" s="14">
        <v>0.96589999999999998</v>
      </c>
      <c r="F18" s="14">
        <v>0.96030000000000004</v>
      </c>
      <c r="G18" s="11">
        <f t="shared" si="0"/>
        <v>5.5999999999999384E-3</v>
      </c>
    </row>
    <row r="19" spans="1:7" x14ac:dyDescent="0.25">
      <c r="A19" s="13" t="s">
        <v>41</v>
      </c>
      <c r="B19" s="13"/>
      <c r="C19" s="13" t="s">
        <v>45</v>
      </c>
      <c r="D19" s="13">
        <v>1.1909909999999999</v>
      </c>
      <c r="E19" s="13">
        <v>0.96489999999999998</v>
      </c>
      <c r="F19" s="13">
        <v>0.95940000000000003</v>
      </c>
      <c r="G19" s="11">
        <f t="shared" si="0"/>
        <v>5.4999999999999494E-3</v>
      </c>
    </row>
    <row r="20" spans="1:7" x14ac:dyDescent="0.25">
      <c r="A20" s="13" t="s">
        <v>42</v>
      </c>
      <c r="B20" s="13"/>
      <c r="C20" s="13" t="s">
        <v>54</v>
      </c>
      <c r="D20" s="13">
        <v>1.269498</v>
      </c>
      <c r="E20" s="13">
        <v>0.96489999999999998</v>
      </c>
      <c r="F20" s="13">
        <v>0.95940000000000003</v>
      </c>
      <c r="G20" s="11">
        <f t="shared" si="0"/>
        <v>5.4999999999999494E-3</v>
      </c>
    </row>
    <row r="21" spans="1:7" x14ac:dyDescent="0.25">
      <c r="A21" s="13" t="s">
        <v>49</v>
      </c>
      <c r="B21" s="11"/>
      <c r="C21" s="11" t="s">
        <v>37</v>
      </c>
      <c r="D21" s="11">
        <v>1.148776</v>
      </c>
      <c r="E21" s="11">
        <v>0.96199999999999997</v>
      </c>
      <c r="F21" s="11">
        <v>0.95689999999999997</v>
      </c>
      <c r="G21" s="11">
        <f>E21-F21</f>
        <v>5.0999999999999934E-3</v>
      </c>
    </row>
    <row r="22" spans="1:7" x14ac:dyDescent="0.25">
      <c r="A22" s="13" t="s">
        <v>50</v>
      </c>
      <c r="B22" s="11"/>
      <c r="C22" s="11" t="s">
        <v>53</v>
      </c>
      <c r="D22" s="11">
        <v>1.1203590000000001</v>
      </c>
      <c r="E22" s="11">
        <v>0.96050000000000002</v>
      </c>
      <c r="F22" s="11">
        <v>0.95540000000000003</v>
      </c>
      <c r="G22" s="11">
        <f>E21-F21</f>
        <v>5.0999999999999934E-3</v>
      </c>
    </row>
    <row r="23" spans="1:7" x14ac:dyDescent="0.25">
      <c r="A23" s="13" t="s">
        <v>51</v>
      </c>
      <c r="B23" s="11"/>
      <c r="C23" s="11" t="s">
        <v>58</v>
      </c>
      <c r="D23" s="11">
        <v>1.44038</v>
      </c>
      <c r="E23" s="11">
        <v>0.96050000000000002</v>
      </c>
      <c r="F23" s="11">
        <v>0.95540000000000003</v>
      </c>
      <c r="G23" s="11">
        <f t="shared" si="0"/>
        <v>5.0999999999999934E-3</v>
      </c>
    </row>
    <row r="24" spans="1:7" x14ac:dyDescent="0.25">
      <c r="A24" s="13" t="s">
        <v>52</v>
      </c>
      <c r="B24" s="11"/>
      <c r="C24" s="11" t="s">
        <v>25</v>
      </c>
      <c r="D24" s="11">
        <v>1.213973</v>
      </c>
      <c r="E24" s="11">
        <v>0.95350000000000001</v>
      </c>
      <c r="F24" s="11">
        <v>0.94840000000000002</v>
      </c>
      <c r="G24" s="11">
        <f t="shared" si="0"/>
        <v>5.0999999999999934E-3</v>
      </c>
    </row>
    <row r="25" spans="1:7" x14ac:dyDescent="0.25">
      <c r="A25" s="13" t="s">
        <v>55</v>
      </c>
      <c r="B25" s="11"/>
      <c r="C25" s="11" t="s">
        <v>61</v>
      </c>
      <c r="D25" s="11">
        <v>1.1807270000000001</v>
      </c>
      <c r="E25" s="11">
        <v>0.95350000000000001</v>
      </c>
      <c r="F25" s="11">
        <v>0.94840000000000002</v>
      </c>
      <c r="G25" s="11">
        <f t="shared" si="0"/>
        <v>5.0999999999999934E-3</v>
      </c>
    </row>
    <row r="26" spans="1:7" x14ac:dyDescent="0.25">
      <c r="A26" s="13" t="s">
        <v>56</v>
      </c>
      <c r="B26" s="11"/>
      <c r="C26" s="11" t="s">
        <v>48</v>
      </c>
      <c r="D26" s="11">
        <v>1.080967</v>
      </c>
      <c r="E26" s="11">
        <v>0.95750000000000002</v>
      </c>
      <c r="F26" s="11">
        <v>0.95320000000000005</v>
      </c>
      <c r="G26" s="11">
        <f t="shared" si="0"/>
        <v>4.2999999999999705E-3</v>
      </c>
    </row>
    <row r="27" spans="1:7" x14ac:dyDescent="0.25">
      <c r="A27" s="13" t="s">
        <v>57</v>
      </c>
      <c r="B27" s="11"/>
      <c r="C27" s="11" t="s">
        <v>60</v>
      </c>
      <c r="D27" s="11">
        <v>1.0570999999999999</v>
      </c>
      <c r="E27" s="11">
        <v>0.95269999999999999</v>
      </c>
      <c r="F27" s="11">
        <v>0.94869999999999999</v>
      </c>
      <c r="G27" s="11">
        <f t="shared" si="0"/>
        <v>4.0000000000000036E-3</v>
      </c>
    </row>
    <row r="28" spans="1:7" x14ac:dyDescent="0.25">
      <c r="A28" s="13" t="s">
        <v>64</v>
      </c>
      <c r="B28" s="11"/>
      <c r="C28" s="11" t="s">
        <v>13</v>
      </c>
      <c r="D28" s="11">
        <v>1.052109</v>
      </c>
      <c r="E28" s="11">
        <v>0.94769999999999999</v>
      </c>
      <c r="F28" s="10">
        <v>0.94369999999999998</v>
      </c>
      <c r="G28" s="11">
        <f t="shared" si="0"/>
        <v>4.0000000000000036E-3</v>
      </c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8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71.7109375" bestFit="1" customWidth="1"/>
  </cols>
  <sheetData>
    <row r="1" spans="1:2" x14ac:dyDescent="0.25">
      <c r="A1" s="1" t="s">
        <v>63</v>
      </c>
      <c r="B1" s="1"/>
    </row>
    <row r="2" spans="1:2" x14ac:dyDescent="0.25">
      <c r="A2" s="1"/>
      <c r="B2" s="1"/>
    </row>
  </sheetData>
  <sortState ref="A1:B14">
    <sortCondition descending="1" ref="B1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kode, Yatin</dc:creator>
  <cp:lastModifiedBy>kode, Yatin</cp:lastModifiedBy>
  <dcterms:created xsi:type="dcterms:W3CDTF">2018-10-23T08:16:28Z</dcterms:created>
  <dcterms:modified xsi:type="dcterms:W3CDTF">2018-12-04T09:34:42Z</dcterms:modified>
</cp:coreProperties>
</file>