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C6C48218-2024-49C5-B657-339E4119590F}" xr6:coauthVersionLast="47" xr6:coauthVersionMax="47" xr10:uidLastSave="{00000000-0000-0000-0000-000000000000}"/>
  <bookViews>
    <workbookView xWindow="-14550" yWindow="-24000" windowWidth="29010" windowHeight="23385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7" i="1"/>
  <c r="D27" i="1" l="1"/>
  <c r="D28" i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<sst xmlns="http://schemas.openxmlformats.org/spreadsheetml/2006/main" count="150" uniqueCount="67">
  <si>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</si>
  <si>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</si>
  <si>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</si>
  <si>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</si>
  <si>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</si>
  <si>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</si>
  <si>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</si>
  <si>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</si>
  <si>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</si>
  <si>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</si>
  <si>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</si>
  <si>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</si>
  <si>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</si>
  <si>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</si>
  <si>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</si>
  <si>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</si>
  <si>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</si>
  <si>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</si>
  <si>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</si>
  <si>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</si>
  <si>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</si>
  <si>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</si>
  <si>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</si>
  <si>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</si>
  <si>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</si>
  <si>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</si>
  <si>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</si>
  <si>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</si>
  <si>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</si>
  <si>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</si>
  <si>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</si>
  <si>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</si>
  <si>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</si>
  <si>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</si>
  <si>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</si>
  <si>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</si>
  <si>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</si>
  <si>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</si>
  <si>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</si>
  <si>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</si>
  <si>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</si>
  <si>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</si>
  <si>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</si>
  <si>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</si>
  <si>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</si>
  <si>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</si>
  <si>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</si>
  <si>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</si>
  <si>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</si>
  <si>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</si>
  <si>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</si>
  <si>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</si>
  <si>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</si>
  <si>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</si>
  <si>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</si>
  <si>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</si>
  <si>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</si>
  <si>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</si>
  <si>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</si>
  <si>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</si>
  <si>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</si>
  <si>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</si>
  <si>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</si>
  <si>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</si>
  <si>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</si>
  <si>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</si>
  <si>
    <t>Dienstag   (04.03.2025)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</si>
</sst>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2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5" borderId="18" xfId="0" applyFill="1" applyBorder="1"/>
    <xf numFmtId="0" fontId="0" fillId="5" borderId="9" xfId="0" applyFill="1" applyBorder="1"/>
    <xf numFmtId="0" fontId="0" fillId="5" borderId="20" xfId="0" applyFill="1" applyBorder="1"/>
    <xf numFmtId="0" fontId="0" fillId="5" borderId="44" xfId="0" applyFill="1" applyBorder="1"/>
    <xf numFmtId="0" fontId="0" fillId="5" borderId="26" xfId="0" applyFill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0" borderId="12" xfId="0" applyFont="1" applyFill="1" applyBorder="1"/>
    <xf numFmtId="0" fontId="0" fillId="10" borderId="9" xfId="0" applyFill="1" applyBorder="1"/>
    <xf numFmtId="0" fontId="2" fillId="5" borderId="12" xfId="0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G30" zoomScale="130" zoomScaleNormal="130" workbookViewId="0">
      <selection activeCell="BN53" sqref="BN53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5.14062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5.140625" bestFit="1" customWidth="1"/>
    <col min="45" max="45" width="4.28515625" customWidth="1"/>
    <col min="46" max="46" width="5.42578125" bestFit="1" customWidth="1"/>
    <col min="47" max="47" width="4.28515625" customWidth="1"/>
    <col min="48" max="48" width="5.42578125" bestFit="1" customWidth="1"/>
    <col min="49" max="51" width="4.28515625" customWidth="1"/>
    <col min="52" max="52" width="5.42578125" bestFit="1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3" t="s">
        <v>16</v>
      </c>
      <c r="C2" s="204"/>
      <c r="D2" s="205"/>
      <c r="E2" s="186" t="s">
        <v>59</v>
      </c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8"/>
      <c r="U2" s="186" t="s">
        <v>60</v>
      </c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8"/>
      <c r="AO2" s="186" t="s">
        <v>61</v>
      </c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8"/>
      <c r="BI2" s="186" t="s">
        <v>62</v>
      </c>
      <c r="BJ2" s="187"/>
      <c r="BK2" s="187"/>
      <c r="BL2" s="188"/>
    </row>
    <row r="3" spans="2:74" ht="15" customHeight="1" x14ac:dyDescent="0.25">
      <c r="B3" s="206" t="s">
        <v>0</v>
      </c>
      <c r="C3" s="207"/>
      <c r="D3" s="210" t="s">
        <v>17</v>
      </c>
      <c r="E3" s="180" t="s">
        <v>66</v>
      </c>
      <c r="F3" s="181"/>
      <c r="G3" s="181"/>
      <c r="H3" s="182"/>
      <c r="I3" s="180" t="s">
        <v>45</v>
      </c>
      <c r="J3" s="181"/>
      <c r="K3" s="181"/>
      <c r="L3" s="182"/>
      <c r="M3" s="180" t="s">
        <v>46</v>
      </c>
      <c r="N3" s="181"/>
      <c r="O3" s="181"/>
      <c r="P3" s="182"/>
      <c r="Q3" s="180" t="s">
        <v>47</v>
      </c>
      <c r="R3" s="181"/>
      <c r="S3" s="181"/>
      <c r="T3" s="182"/>
      <c r="U3" s="180" t="s">
        <v>48</v>
      </c>
      <c r="V3" s="181"/>
      <c r="W3" s="181"/>
      <c r="X3" s="182"/>
      <c r="Y3" s="180" t="s">
        <v>49</v>
      </c>
      <c r="Z3" s="181"/>
      <c r="AA3" s="181"/>
      <c r="AB3" s="182"/>
      <c r="AC3" s="180" t="s">
        <v>50</v>
      </c>
      <c r="AD3" s="181"/>
      <c r="AE3" s="181"/>
      <c r="AF3" s="182"/>
      <c r="AG3" s="180" t="s">
        <v>51</v>
      </c>
      <c r="AH3" s="181"/>
      <c r="AI3" s="181"/>
      <c r="AJ3" s="182"/>
      <c r="AK3" s="180" t="s">
        <v>52</v>
      </c>
      <c r="AL3" s="181"/>
      <c r="AM3" s="181"/>
      <c r="AN3" s="182"/>
      <c r="AO3" s="180" t="s">
        <v>53</v>
      </c>
      <c r="AP3" s="181"/>
      <c r="AQ3" s="181"/>
      <c r="AR3" s="182"/>
      <c r="AS3" s="180" t="s">
        <v>54</v>
      </c>
      <c r="AT3" s="181"/>
      <c r="AU3" s="181"/>
      <c r="AV3" s="182"/>
      <c r="AW3" s="180" t="s">
        <v>55</v>
      </c>
      <c r="AX3" s="181"/>
      <c r="AY3" s="181"/>
      <c r="AZ3" s="182"/>
      <c r="BA3" s="180" t="s">
        <v>56</v>
      </c>
      <c r="BB3" s="181"/>
      <c r="BC3" s="181"/>
      <c r="BD3" s="182"/>
      <c r="BE3" s="180" t="s">
        <v>57</v>
      </c>
      <c r="BF3" s="181"/>
      <c r="BG3" s="181"/>
      <c r="BH3" s="182"/>
      <c r="BI3" s="180" t="s">
        <v>58</v>
      </c>
      <c r="BJ3" s="181"/>
      <c r="BK3" s="181"/>
      <c r="BL3" s="182"/>
    </row>
    <row r="4" spans="2:74" ht="15.75" thickBot="1" x14ac:dyDescent="0.3">
      <c r="B4" s="208"/>
      <c r="C4" s="209"/>
      <c r="D4" s="211"/>
      <c r="E4" s="183"/>
      <c r="F4" s="184"/>
      <c r="G4" s="184"/>
      <c r="H4" s="185"/>
      <c r="I4" s="183"/>
      <c r="J4" s="184"/>
      <c r="K4" s="184"/>
      <c r="L4" s="185"/>
      <c r="M4" s="183"/>
      <c r="N4" s="184"/>
      <c r="O4" s="184"/>
      <c r="P4" s="185"/>
      <c r="Q4" s="183"/>
      <c r="R4" s="184"/>
      <c r="S4" s="184"/>
      <c r="T4" s="185"/>
      <c r="U4" s="183"/>
      <c r="V4" s="184"/>
      <c r="W4" s="184"/>
      <c r="X4" s="185"/>
      <c r="Y4" s="183"/>
      <c r="Z4" s="184"/>
      <c r="AA4" s="184"/>
      <c r="AB4" s="185"/>
      <c r="AC4" s="183"/>
      <c r="AD4" s="184"/>
      <c r="AE4" s="184"/>
      <c r="AF4" s="185"/>
      <c r="AG4" s="183"/>
      <c r="AH4" s="184"/>
      <c r="AI4" s="184"/>
      <c r="AJ4" s="185"/>
      <c r="AK4" s="183"/>
      <c r="AL4" s="184"/>
      <c r="AM4" s="184"/>
      <c r="AN4" s="185"/>
      <c r="AO4" s="183"/>
      <c r="AP4" s="184"/>
      <c r="AQ4" s="184"/>
      <c r="AR4" s="185"/>
      <c r="AS4" s="183"/>
      <c r="AT4" s="184"/>
      <c r="AU4" s="184"/>
      <c r="AV4" s="185"/>
      <c r="AW4" s="183"/>
      <c r="AX4" s="184"/>
      <c r="AY4" s="184"/>
      <c r="AZ4" s="185"/>
      <c r="BA4" s="183"/>
      <c r="BB4" s="184"/>
      <c r="BC4" s="184"/>
      <c r="BD4" s="185"/>
      <c r="BE4" s="183"/>
      <c r="BF4" s="184"/>
      <c r="BG4" s="184"/>
      <c r="BH4" s="185"/>
      <c r="BI4" s="183"/>
      <c r="BJ4" s="184"/>
      <c r="BK4" s="184"/>
      <c r="BL4" s="185"/>
    </row>
    <row r="5" spans="2:74" x14ac:dyDescent="0.25">
      <c r="B5" s="197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2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2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7"/>
      <c r="BC5" s="21"/>
      <c r="BD5" s="22"/>
      <c r="BE5" s="3"/>
      <c r="BF5" s="128"/>
      <c r="BG5" s="4"/>
      <c r="BH5" s="2"/>
      <c r="BI5" s="81"/>
      <c r="BJ5" s="122"/>
      <c r="BK5" s="21"/>
      <c r="BL5" s="22"/>
    </row>
    <row r="6" spans="2:74" x14ac:dyDescent="0.25">
      <c r="B6" s="201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0"/>
      <c r="BC6" s="24"/>
      <c r="BD6" s="25"/>
      <c r="BE6" s="6"/>
      <c r="BF6" s="129"/>
      <c r="BG6" s="69"/>
      <c r="BH6" s="70"/>
      <c r="BI6" s="71"/>
      <c r="BJ6" s="72"/>
      <c r="BK6" s="24"/>
      <c r="BL6" s="25"/>
    </row>
    <row r="7" spans="2:74" x14ac:dyDescent="0.25">
      <c r="B7" s="195" t="s">
        <v>31</v>
      </c>
      <c r="C7" s="1" t="s">
        <v>2</v>
      </c>
      <c r="D7" s="88">
        <f t="shared" ref="D7:D12" si="0">SUM(E7:BL7)</f>
        <v>1</v>
      </c>
      <c r="E7" s="32"/>
      <c r="F7" s="136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0"/>
      <c r="BC7" s="24"/>
      <c r="BD7" s="25"/>
      <c r="BE7" s="6"/>
      <c r="BF7" s="129"/>
      <c r="BG7" s="16"/>
      <c r="BH7" s="17"/>
      <c r="BI7" s="71"/>
      <c r="BJ7" s="72"/>
      <c r="BK7" s="24"/>
      <c r="BL7" s="25"/>
    </row>
    <row r="8" spans="2:74" x14ac:dyDescent="0.25">
      <c r="B8" s="196"/>
      <c r="C8" s="1" t="s">
        <v>3</v>
      </c>
      <c r="D8" s="88">
        <f t="shared" si="0"/>
        <v>1</v>
      </c>
      <c r="E8" s="32"/>
      <c r="F8" s="138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0"/>
      <c r="BC8" s="24"/>
      <c r="BD8" s="25"/>
      <c r="BE8" s="6"/>
      <c r="BF8" s="129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95" t="s">
        <v>30</v>
      </c>
      <c r="C9" s="1" t="s">
        <v>2</v>
      </c>
      <c r="D9" s="88">
        <f t="shared" si="0"/>
        <v>0.25</v>
      </c>
      <c r="E9" s="32"/>
      <c r="F9" s="136">
        <v>0.25</v>
      </c>
      <c r="G9" s="102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0"/>
      <c r="BC9" s="24"/>
      <c r="BD9" s="25"/>
      <c r="BE9" s="6"/>
      <c r="BF9" s="129"/>
      <c r="BG9" s="16"/>
      <c r="BH9" s="17"/>
      <c r="BI9" s="71"/>
      <c r="BJ9" s="72"/>
      <c r="BK9" s="24"/>
      <c r="BL9" s="25"/>
    </row>
    <row r="10" spans="2:74" x14ac:dyDescent="0.25">
      <c r="B10" s="196"/>
      <c r="C10" s="1" t="s">
        <v>3</v>
      </c>
      <c r="D10" s="88">
        <f t="shared" si="0"/>
        <v>0.5</v>
      </c>
      <c r="E10" s="144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0"/>
      <c r="BC10" s="24"/>
      <c r="BD10" s="25"/>
      <c r="BE10" s="6"/>
      <c r="BF10" s="129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95" t="s">
        <v>18</v>
      </c>
      <c r="C11" s="1" t="s">
        <v>2</v>
      </c>
      <c r="D11" s="88">
        <f t="shared" si="0"/>
        <v>0.5</v>
      </c>
      <c r="E11" s="32"/>
      <c r="F11" s="136">
        <v>0.5</v>
      </c>
      <c r="G11" s="16"/>
      <c r="H11" s="17"/>
      <c r="I11" s="85"/>
      <c r="J11" s="24"/>
      <c r="K11" s="141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0"/>
      <c r="BC11" s="24"/>
      <c r="BD11" s="25"/>
      <c r="BE11" s="6"/>
      <c r="BF11" s="129"/>
      <c r="BG11" s="16"/>
      <c r="BH11" s="17"/>
      <c r="BI11" s="71"/>
      <c r="BJ11" s="72"/>
      <c r="BK11" s="24"/>
      <c r="BL11" s="25"/>
    </row>
    <row r="12" spans="2:74" ht="15.75" thickBot="1" x14ac:dyDescent="0.3">
      <c r="B12" s="202"/>
      <c r="C12" s="7" t="s">
        <v>3</v>
      </c>
      <c r="D12" s="88">
        <f t="shared" si="0"/>
        <v>0.5</v>
      </c>
      <c r="E12" s="53"/>
      <c r="F12" s="140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3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3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8"/>
      <c r="BC12" s="30"/>
      <c r="BD12" s="31"/>
      <c r="BE12" s="9"/>
      <c r="BF12" s="130"/>
      <c r="BG12" s="18"/>
      <c r="BH12" s="19"/>
      <c r="BI12" s="74"/>
      <c r="BJ12" s="123"/>
      <c r="BK12" s="30"/>
      <c r="BL12" s="31"/>
    </row>
    <row r="13" spans="2:74" x14ac:dyDescent="0.25">
      <c r="B13" s="197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4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4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19"/>
      <c r="BC13" s="40"/>
      <c r="BD13" s="52"/>
      <c r="BE13" s="42"/>
      <c r="BF13" s="131"/>
      <c r="BG13" s="45"/>
      <c r="BH13" s="48"/>
      <c r="BI13" s="80"/>
      <c r="BJ13" s="124"/>
      <c r="BK13" s="40"/>
      <c r="BL13" s="52"/>
    </row>
    <row r="14" spans="2:74" x14ac:dyDescent="0.25">
      <c r="B14" s="201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0"/>
      <c r="BC14" s="24"/>
      <c r="BD14" s="25"/>
      <c r="BE14" s="6"/>
      <c r="BF14" s="129"/>
      <c r="BG14" s="16"/>
      <c r="BH14" s="17"/>
      <c r="BI14" s="71"/>
      <c r="BJ14" s="72"/>
      <c r="BK14" s="24"/>
      <c r="BL14" s="25"/>
    </row>
    <row r="15" spans="2:74" x14ac:dyDescent="0.25">
      <c r="B15" s="195" t="s">
        <v>29</v>
      </c>
      <c r="C15" s="1" t="s">
        <v>2</v>
      </c>
      <c r="D15" s="88">
        <f>SUM(E15:BL15)</f>
        <v>1</v>
      </c>
      <c r="E15" s="32"/>
      <c r="F15" s="139">
        <v>0.5</v>
      </c>
      <c r="G15" s="136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0"/>
      <c r="BC15" s="24"/>
      <c r="BD15" s="25"/>
      <c r="BE15" s="6"/>
      <c r="BF15" s="129"/>
      <c r="BG15" s="16"/>
      <c r="BH15" s="17"/>
      <c r="BI15" s="71"/>
      <c r="BJ15" s="72"/>
      <c r="BK15" s="24"/>
      <c r="BL15" s="25"/>
    </row>
    <row r="16" spans="2:74" x14ac:dyDescent="0.25">
      <c r="B16" s="196"/>
      <c r="C16" s="1" t="s">
        <v>3</v>
      </c>
      <c r="D16" s="88">
        <f>SUM(E16:BL16)</f>
        <v>1</v>
      </c>
      <c r="E16" s="32"/>
      <c r="F16" s="138">
        <v>0.5</v>
      </c>
      <c r="G16" s="138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0"/>
      <c r="BC16" s="24"/>
      <c r="BD16" s="25"/>
      <c r="BE16" s="6"/>
      <c r="BF16" s="129"/>
      <c r="BG16" s="16"/>
      <c r="BH16" s="17"/>
      <c r="BI16" s="71"/>
      <c r="BJ16" s="72"/>
      <c r="BK16" s="24"/>
      <c r="BL16" s="25"/>
    </row>
    <row r="17" spans="2:64" x14ac:dyDescent="0.25">
      <c r="B17" s="195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6">
        <v>1</v>
      </c>
      <c r="H17" s="137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0"/>
      <c r="BC17" s="24"/>
      <c r="BD17" s="25"/>
      <c r="BE17" s="6"/>
      <c r="BF17" s="129"/>
      <c r="BG17" s="16"/>
      <c r="BH17" s="17"/>
      <c r="BI17" s="71"/>
      <c r="BJ17" s="72"/>
      <c r="BK17" s="24"/>
      <c r="BL17" s="25"/>
    </row>
    <row r="18" spans="2:64" x14ac:dyDescent="0.25">
      <c r="B18" s="196"/>
      <c r="C18" s="1" t="s">
        <v>3</v>
      </c>
      <c r="D18" s="88">
        <f t="shared" si="1"/>
        <v>1.25</v>
      </c>
      <c r="E18" s="32"/>
      <c r="F18" s="16"/>
      <c r="G18" s="138">
        <v>1</v>
      </c>
      <c r="H18" s="160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0"/>
      <c r="BC18" s="24"/>
      <c r="BD18" s="25"/>
      <c r="BE18" s="6"/>
      <c r="BF18" s="129"/>
      <c r="BG18" s="16"/>
      <c r="BH18" s="17"/>
      <c r="BI18" s="71"/>
      <c r="BJ18" s="72"/>
      <c r="BK18" s="24"/>
      <c r="BL18" s="25"/>
    </row>
    <row r="19" spans="2:64" x14ac:dyDescent="0.25">
      <c r="B19" s="195" t="s">
        <v>33</v>
      </c>
      <c r="C19" s="1" t="s">
        <v>2</v>
      </c>
      <c r="D19" s="88">
        <f t="shared" si="1"/>
        <v>0.5</v>
      </c>
      <c r="E19" s="32"/>
      <c r="F19" s="16"/>
      <c r="G19" s="136">
        <v>0.5</v>
      </c>
      <c r="H19" s="104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4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4"/>
      <c r="AO19" s="71"/>
      <c r="AP19" s="72"/>
      <c r="AQ19" s="69"/>
      <c r="AR19" s="70"/>
      <c r="AS19" s="32"/>
      <c r="AT19" s="16"/>
      <c r="AU19" s="16"/>
      <c r="AV19" s="104"/>
      <c r="AW19" s="85"/>
      <c r="AX19" s="24"/>
      <c r="AY19" s="16"/>
      <c r="AZ19" s="5"/>
      <c r="BA19" s="23"/>
      <c r="BB19" s="120"/>
      <c r="BC19" s="24"/>
      <c r="BD19" s="25"/>
      <c r="BE19" s="6"/>
      <c r="BF19" s="129"/>
      <c r="BG19" s="16"/>
      <c r="BH19" s="104"/>
      <c r="BI19" s="71"/>
      <c r="BJ19" s="72"/>
      <c r="BK19" s="24"/>
      <c r="BL19" s="25"/>
    </row>
    <row r="20" spans="2:64" x14ac:dyDescent="0.25">
      <c r="B20" s="196"/>
      <c r="C20" s="1" t="s">
        <v>3</v>
      </c>
      <c r="D20" s="88">
        <f t="shared" si="1"/>
        <v>0.75</v>
      </c>
      <c r="E20" s="32"/>
      <c r="F20" s="16"/>
      <c r="G20" s="138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0"/>
      <c r="BC20" s="24"/>
      <c r="BD20" s="25"/>
      <c r="BE20" s="6"/>
      <c r="BF20" s="129"/>
      <c r="BG20" s="16"/>
      <c r="BH20" s="17"/>
      <c r="BI20" s="71"/>
      <c r="BJ20" s="91"/>
      <c r="BK20" s="24"/>
      <c r="BL20" s="25"/>
    </row>
    <row r="21" spans="2:64" x14ac:dyDescent="0.25">
      <c r="B21" s="195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7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0"/>
      <c r="BC21" s="24"/>
      <c r="BD21" s="25"/>
      <c r="BE21" s="6"/>
      <c r="BF21" s="129"/>
      <c r="BG21" s="69"/>
      <c r="BH21" s="70"/>
      <c r="BI21" s="71"/>
      <c r="BJ21" s="91"/>
      <c r="BK21" s="24"/>
      <c r="BL21" s="25"/>
    </row>
    <row r="22" spans="2:64" x14ac:dyDescent="0.25">
      <c r="B22" s="196"/>
      <c r="C22" s="1" t="s">
        <v>3</v>
      </c>
      <c r="D22" s="88">
        <f t="shared" si="1"/>
        <v>1.5</v>
      </c>
      <c r="E22" s="71"/>
      <c r="F22" s="69"/>
      <c r="G22" s="69"/>
      <c r="H22" s="160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0"/>
      <c r="BC22" s="24"/>
      <c r="BD22" s="25"/>
      <c r="BE22" s="6"/>
      <c r="BF22" s="129"/>
      <c r="BG22" s="69"/>
      <c r="BH22" s="70"/>
      <c r="BI22" s="71"/>
      <c r="BJ22" s="91"/>
      <c r="BK22" s="24"/>
      <c r="BL22" s="25"/>
    </row>
    <row r="23" spans="2:64" x14ac:dyDescent="0.25">
      <c r="B23" s="195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6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0"/>
      <c r="BC23" s="24"/>
      <c r="BD23" s="25"/>
      <c r="BE23" s="6"/>
      <c r="BF23" s="129"/>
      <c r="BG23" s="69"/>
      <c r="BH23" s="70"/>
      <c r="BI23" s="71"/>
      <c r="BJ23" s="91"/>
      <c r="BK23" s="24"/>
      <c r="BL23" s="25"/>
    </row>
    <row r="24" spans="2:64" ht="15.75" thickBot="1" x14ac:dyDescent="0.3">
      <c r="B24" s="202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0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3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8"/>
      <c r="BC24" s="30"/>
      <c r="BD24" s="31"/>
      <c r="BE24" s="9"/>
      <c r="BF24" s="130"/>
      <c r="BG24" s="73"/>
      <c r="BH24" s="75"/>
      <c r="BI24" s="74"/>
      <c r="BJ24" s="35"/>
      <c r="BK24" s="30"/>
      <c r="BL24" s="31"/>
    </row>
    <row r="25" spans="2:64" x14ac:dyDescent="0.25">
      <c r="B25" s="197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5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4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19"/>
      <c r="BC25" s="40"/>
      <c r="BD25" s="52"/>
      <c r="BE25" s="42"/>
      <c r="BF25" s="131"/>
      <c r="BG25" s="78"/>
      <c r="BH25" s="79"/>
      <c r="BI25" s="80"/>
      <c r="BJ25" s="46"/>
      <c r="BK25" s="40"/>
      <c r="BL25" s="52"/>
    </row>
    <row r="26" spans="2:64" ht="15.75" thickBot="1" x14ac:dyDescent="0.3">
      <c r="B26" s="198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1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3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8"/>
      <c r="BC26" s="30"/>
      <c r="BD26" s="31"/>
      <c r="BE26" s="74"/>
      <c r="BF26" s="123"/>
      <c r="BG26" s="73"/>
      <c r="BH26" s="75"/>
      <c r="BI26" s="74"/>
      <c r="BJ26" s="35"/>
      <c r="BK26" s="30"/>
      <c r="BL26" s="31"/>
    </row>
    <row r="27" spans="2:64" x14ac:dyDescent="0.25">
      <c r="B27" s="197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6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2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7"/>
      <c r="BC27" s="21"/>
      <c r="BD27" s="22"/>
      <c r="BE27" s="81"/>
      <c r="BF27" s="122"/>
      <c r="BG27" s="76"/>
      <c r="BH27" s="77"/>
      <c r="BI27" s="81"/>
      <c r="BJ27" s="126"/>
      <c r="BK27" s="21"/>
      <c r="BL27" s="22"/>
    </row>
    <row r="28" spans="2:64" x14ac:dyDescent="0.25">
      <c r="B28" s="201"/>
      <c r="C28" s="1" t="s">
        <v>3</v>
      </c>
      <c r="D28" s="88">
        <f>SUM(D30,D32,D34,D36,D38,D40,D42,D44,D48)</f>
        <v>42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0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95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6">
        <v>2</v>
      </c>
      <c r="R29" s="136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0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96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4">
        <v>2</v>
      </c>
      <c r="R30" s="138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0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95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6">
        <v>2</v>
      </c>
      <c r="T31" s="137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0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96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38">
        <v>1</v>
      </c>
      <c r="S32" s="138">
        <v>2</v>
      </c>
      <c r="T32" s="160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0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95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6">
        <v>2</v>
      </c>
      <c r="V33" s="147">
        <v>2</v>
      </c>
      <c r="W33" s="16"/>
      <c r="X33" s="17"/>
      <c r="Y33" s="16"/>
      <c r="Z33" s="16"/>
      <c r="AA33" s="102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0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96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4">
        <v>2</v>
      </c>
      <c r="V34" s="173">
        <v>1</v>
      </c>
      <c r="W34" s="138">
        <v>0.5</v>
      </c>
      <c r="X34" s="160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0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95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6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0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96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173">
        <v>1</v>
      </c>
      <c r="W36" s="138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0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95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7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0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96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0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0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95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6">
        <v>2</v>
      </c>
      <c r="Z39" s="136">
        <v>2</v>
      </c>
      <c r="AA39" s="136">
        <v>2</v>
      </c>
      <c r="AB39" s="137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0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96"/>
      <c r="C40" s="1" t="s">
        <v>3</v>
      </c>
      <c r="D40" s="88">
        <f t="shared" si="2"/>
        <v>3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144">
        <v>2</v>
      </c>
      <c r="Z40" s="138">
        <v>1</v>
      </c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0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95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6">
        <v>2</v>
      </c>
      <c r="AF41" s="137">
        <v>2</v>
      </c>
      <c r="AG41" s="23"/>
      <c r="AH41" s="24"/>
      <c r="AI41" s="24"/>
      <c r="AJ41" s="25"/>
      <c r="AK41" s="146">
        <v>2</v>
      </c>
      <c r="AL41" s="136">
        <v>2</v>
      </c>
      <c r="AM41" s="69"/>
      <c r="AN41" s="70"/>
      <c r="AO41" s="16"/>
      <c r="AP41" s="16"/>
      <c r="AQ41" s="102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0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96"/>
      <c r="C42" s="1" t="s">
        <v>3</v>
      </c>
      <c r="D42" s="88">
        <f t="shared" si="2"/>
        <v>10.5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38">
        <v>0.5</v>
      </c>
      <c r="AA42" s="138">
        <v>2</v>
      </c>
      <c r="AB42" s="160">
        <v>2</v>
      </c>
      <c r="AC42" s="85"/>
      <c r="AD42" s="24"/>
      <c r="AE42" s="138">
        <v>2</v>
      </c>
      <c r="AF42" s="160">
        <v>1.5</v>
      </c>
      <c r="AG42" s="23"/>
      <c r="AH42" s="24"/>
      <c r="AI42" s="24"/>
      <c r="AJ42" s="25"/>
      <c r="AK42" s="144">
        <v>2</v>
      </c>
      <c r="AL42" s="138">
        <v>0.5</v>
      </c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0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95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6">
        <v>2</v>
      </c>
      <c r="AN43" s="137">
        <v>2</v>
      </c>
      <c r="AO43" s="146">
        <v>2</v>
      </c>
      <c r="AP43" s="147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0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96"/>
      <c r="C44" s="1" t="s">
        <v>3</v>
      </c>
      <c r="D44" s="88">
        <f t="shared" si="2"/>
        <v>9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138">
        <v>1.5</v>
      </c>
      <c r="AM44" s="138">
        <v>2</v>
      </c>
      <c r="AN44" s="160">
        <v>2</v>
      </c>
      <c r="AO44" s="144">
        <v>2</v>
      </c>
      <c r="AP44" s="173">
        <v>1.5</v>
      </c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0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95" t="s">
        <v>64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6">
        <v>2</v>
      </c>
      <c r="AR45" s="137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0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96"/>
      <c r="C46" s="1" t="s">
        <v>3</v>
      </c>
      <c r="D46" s="88">
        <f t="shared" si="2"/>
        <v>4.25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38">
        <v>2</v>
      </c>
      <c r="AR46" s="160">
        <v>2.25</v>
      </c>
      <c r="AS46" s="71"/>
      <c r="AT46" s="69"/>
      <c r="AU46" s="69"/>
      <c r="AV46" s="70"/>
      <c r="AW46" s="85"/>
      <c r="AX46" s="24"/>
      <c r="AY46" s="16"/>
      <c r="AZ46" s="17"/>
      <c r="BA46" s="23"/>
      <c r="BB46" s="120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95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2"/>
      <c r="AR47" s="17"/>
      <c r="AS47" s="146">
        <v>2</v>
      </c>
      <c r="AT47" s="136">
        <v>2</v>
      </c>
      <c r="AU47" s="136">
        <v>2</v>
      </c>
      <c r="AV47" s="137">
        <v>2</v>
      </c>
      <c r="AW47" s="85"/>
      <c r="AX47" s="24"/>
      <c r="AY47" s="16"/>
      <c r="AZ47" s="17"/>
      <c r="BA47" s="23"/>
      <c r="BB47" s="120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96"/>
      <c r="C48" s="1" t="s">
        <v>3</v>
      </c>
      <c r="D48" s="88">
        <f t="shared" si="2"/>
        <v>5.25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144">
        <v>2</v>
      </c>
      <c r="AT48" s="138">
        <v>0.25</v>
      </c>
      <c r="AU48" s="138">
        <v>2</v>
      </c>
      <c r="AV48" s="160">
        <v>1</v>
      </c>
      <c r="AW48" s="85"/>
      <c r="AX48" s="24"/>
      <c r="AY48" s="16"/>
      <c r="AZ48" s="17"/>
      <c r="BA48" s="23"/>
      <c r="BB48" s="120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7" t="s">
        <v>7</v>
      </c>
      <c r="C49" s="43" t="s">
        <v>2</v>
      </c>
      <c r="D49" s="87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7"/>
      <c r="AT49" s="94"/>
      <c r="AU49" s="94"/>
      <c r="AV49" s="100"/>
      <c r="AW49" s="39"/>
      <c r="AX49" s="40"/>
      <c r="AY49" s="143">
        <v>2</v>
      </c>
      <c r="AZ49" s="148">
        <v>2</v>
      </c>
      <c r="BA49" s="39"/>
      <c r="BB49" s="119"/>
      <c r="BC49" s="40"/>
      <c r="BD49" s="52"/>
      <c r="BE49" s="107"/>
      <c r="BF49" s="132"/>
      <c r="BG49" s="45"/>
      <c r="BH49" s="48"/>
      <c r="BI49" s="49"/>
      <c r="BJ49" s="46"/>
      <c r="BK49" s="40"/>
      <c r="BL49" s="52"/>
    </row>
    <row r="50" spans="2:64" ht="15.75" thickBot="1" x14ac:dyDescent="0.3">
      <c r="B50" s="198"/>
      <c r="C50" s="7" t="s">
        <v>3</v>
      </c>
      <c r="D50" s="89">
        <f t="shared" si="2"/>
        <v>8.0500000000000007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5"/>
      <c r="AT50" s="101"/>
      <c r="AU50" s="101"/>
      <c r="AV50" s="171">
        <v>2</v>
      </c>
      <c r="AW50" s="29"/>
      <c r="AX50" s="30"/>
      <c r="AY50" s="140">
        <v>2</v>
      </c>
      <c r="AZ50" s="171">
        <v>3.75</v>
      </c>
      <c r="BA50" s="29"/>
      <c r="BB50" s="118"/>
      <c r="BC50" s="30"/>
      <c r="BD50" s="31"/>
      <c r="BE50" s="221">
        <v>0.3</v>
      </c>
      <c r="BF50" s="125"/>
      <c r="BG50" s="18"/>
      <c r="BH50" s="19"/>
      <c r="BI50" s="53"/>
      <c r="BJ50" s="35"/>
      <c r="BK50" s="30"/>
      <c r="BL50" s="31"/>
    </row>
    <row r="51" spans="2:64" x14ac:dyDescent="0.25">
      <c r="B51" s="197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19"/>
      <c r="BC51" s="40"/>
      <c r="BD51" s="52"/>
      <c r="BE51" s="142">
        <v>2</v>
      </c>
      <c r="BF51" s="149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198"/>
      <c r="C52" s="7" t="s">
        <v>3</v>
      </c>
      <c r="D52" s="89">
        <f t="shared" si="2"/>
        <v>2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8"/>
      <c r="BC52" s="30"/>
      <c r="BD52" s="31"/>
      <c r="BE52" s="135">
        <v>2</v>
      </c>
      <c r="BF52" s="35"/>
      <c r="BG52" s="18"/>
      <c r="BH52" s="19"/>
      <c r="BI52" s="53"/>
      <c r="BJ52" s="35"/>
      <c r="BK52" s="30"/>
      <c r="BL52" s="31"/>
    </row>
    <row r="53" spans="2:64" x14ac:dyDescent="0.25">
      <c r="B53" s="197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19"/>
      <c r="BC53" s="40"/>
      <c r="BD53" s="52"/>
      <c r="BE53" s="49"/>
      <c r="BF53" s="46"/>
      <c r="BG53" s="45"/>
      <c r="BH53" s="48"/>
      <c r="BI53" s="142">
        <v>2</v>
      </c>
      <c r="BJ53" s="149">
        <v>2</v>
      </c>
      <c r="BK53" s="40"/>
      <c r="BL53" s="52"/>
    </row>
    <row r="54" spans="2:64" ht="15.75" thickBot="1" x14ac:dyDescent="0.3">
      <c r="B54" s="198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8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7" t="s">
        <v>10</v>
      </c>
      <c r="C55" s="43" t="s">
        <v>2</v>
      </c>
      <c r="D55" s="98">
        <f>SUM(E55:BL55)</f>
        <v>8.75</v>
      </c>
      <c r="E55" s="134">
        <v>2</v>
      </c>
      <c r="F55" s="150"/>
      <c r="G55" s="150"/>
      <c r="H55" s="151">
        <v>0.25</v>
      </c>
      <c r="I55" s="152"/>
      <c r="J55" s="153"/>
      <c r="K55" s="154"/>
      <c r="L55" s="151">
        <v>0.25</v>
      </c>
      <c r="M55" s="152"/>
      <c r="N55" s="153"/>
      <c r="O55" s="153"/>
      <c r="P55" s="155"/>
      <c r="Q55" s="156"/>
      <c r="R55" s="157"/>
      <c r="S55" s="154"/>
      <c r="T55" s="151">
        <v>0.25</v>
      </c>
      <c r="U55" s="156"/>
      <c r="V55" s="157"/>
      <c r="W55" s="154"/>
      <c r="X55" s="151">
        <v>0.25</v>
      </c>
      <c r="Y55" s="156"/>
      <c r="Z55" s="154"/>
      <c r="AA55" s="154"/>
      <c r="AB55" s="151">
        <v>0.25</v>
      </c>
      <c r="AC55" s="152"/>
      <c r="AD55" s="153"/>
      <c r="AE55" s="154"/>
      <c r="AF55" s="151">
        <v>0.25</v>
      </c>
      <c r="AG55" s="152"/>
      <c r="AH55" s="153"/>
      <c r="AI55" s="153"/>
      <c r="AJ55" s="155"/>
      <c r="AK55" s="156"/>
      <c r="AL55" s="157"/>
      <c r="AM55" s="154"/>
      <c r="AN55" s="151">
        <v>0.25</v>
      </c>
      <c r="AO55" s="156"/>
      <c r="AP55" s="157"/>
      <c r="AQ55" s="154"/>
      <c r="AR55" s="151">
        <v>0.25</v>
      </c>
      <c r="AS55" s="156"/>
      <c r="AT55" s="154"/>
      <c r="AU55" s="154"/>
      <c r="AV55" s="151">
        <v>0.25</v>
      </c>
      <c r="AW55" s="152"/>
      <c r="AX55" s="153"/>
      <c r="AY55" s="154"/>
      <c r="AZ55" s="151">
        <v>0.25</v>
      </c>
      <c r="BA55" s="152"/>
      <c r="BB55" s="158"/>
      <c r="BC55" s="153"/>
      <c r="BD55" s="155"/>
      <c r="BE55" s="156"/>
      <c r="BF55" s="157"/>
      <c r="BG55" s="159">
        <v>2</v>
      </c>
      <c r="BH55" s="151">
        <v>2.25</v>
      </c>
      <c r="BI55" s="49"/>
      <c r="BJ55" s="46"/>
      <c r="BK55" s="40"/>
      <c r="BL55" s="109"/>
    </row>
    <row r="56" spans="2:64" ht="15.75" thickBot="1" x14ac:dyDescent="0.3">
      <c r="B56" s="198"/>
      <c r="C56" s="7" t="s">
        <v>3</v>
      </c>
      <c r="D56" s="88">
        <f>SUM(E56:BL56)</f>
        <v>16.05</v>
      </c>
      <c r="E56" s="135">
        <v>1.5</v>
      </c>
      <c r="F56" s="73"/>
      <c r="G56" s="73"/>
      <c r="H56" s="161">
        <v>0.3</v>
      </c>
      <c r="I56" s="29"/>
      <c r="J56" s="30"/>
      <c r="K56" s="18"/>
      <c r="L56" s="161">
        <v>0.3</v>
      </c>
      <c r="M56" s="26"/>
      <c r="N56" s="27"/>
      <c r="O56" s="27"/>
      <c r="P56" s="28"/>
      <c r="Q56" s="53"/>
      <c r="R56" s="35"/>
      <c r="S56" s="18"/>
      <c r="T56" s="161">
        <v>1</v>
      </c>
      <c r="U56" s="53"/>
      <c r="V56" s="35"/>
      <c r="W56" s="18"/>
      <c r="X56" s="161">
        <v>1.3</v>
      </c>
      <c r="Y56" s="106"/>
      <c r="Z56" s="175">
        <v>0.5</v>
      </c>
      <c r="AA56" s="106"/>
      <c r="AB56" s="161">
        <v>0.3</v>
      </c>
      <c r="AC56" s="29"/>
      <c r="AD56" s="30"/>
      <c r="AE56" s="106"/>
      <c r="AF56" s="161">
        <v>0.5</v>
      </c>
      <c r="AG56" s="26"/>
      <c r="AH56" s="27"/>
      <c r="AI56" s="27"/>
      <c r="AJ56" s="28"/>
      <c r="AK56" s="53"/>
      <c r="AL56" s="35"/>
      <c r="AM56" s="18"/>
      <c r="AN56" s="161">
        <v>0.3</v>
      </c>
      <c r="AO56" s="108"/>
      <c r="AP56" s="176">
        <v>0.5</v>
      </c>
      <c r="AQ56" s="106"/>
      <c r="AR56" s="161">
        <v>0.7</v>
      </c>
      <c r="AS56" s="108"/>
      <c r="AT56" s="175">
        <v>0.75</v>
      </c>
      <c r="AU56" s="106"/>
      <c r="AV56" s="175">
        <v>1.3</v>
      </c>
      <c r="AW56" s="29"/>
      <c r="AX56" s="30"/>
      <c r="AY56" s="106"/>
      <c r="AZ56" s="161">
        <v>0.3</v>
      </c>
      <c r="BA56" s="26"/>
      <c r="BB56" s="121"/>
      <c r="BC56" s="27"/>
      <c r="BD56" s="28"/>
      <c r="BE56" s="108"/>
      <c r="BF56" s="176">
        <v>2</v>
      </c>
      <c r="BG56" s="140">
        <v>2</v>
      </c>
      <c r="BH56" s="161">
        <v>2.5</v>
      </c>
      <c r="BI56" s="108"/>
      <c r="BJ56" s="35"/>
      <c r="BK56" s="30"/>
      <c r="BL56" s="31"/>
    </row>
    <row r="57" spans="2:64" x14ac:dyDescent="0.25">
      <c r="B57" s="199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00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189" t="s">
        <v>1</v>
      </c>
      <c r="C59" s="190"/>
      <c r="D59" s="191"/>
      <c r="E59" s="142"/>
      <c r="F59" s="143"/>
      <c r="G59" s="169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2"/>
      <c r="S59" s="82"/>
      <c r="T59" s="83"/>
      <c r="U59" s="33"/>
      <c r="V59" s="126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6"/>
      <c r="AM59" s="14"/>
      <c r="AN59" s="15"/>
      <c r="AO59" s="33"/>
      <c r="AP59" s="126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19"/>
      <c r="BC59" s="40"/>
      <c r="BD59" s="52"/>
      <c r="BE59" s="49"/>
      <c r="BF59" s="46"/>
      <c r="BG59" s="45"/>
      <c r="BH59" s="48"/>
      <c r="BI59" s="33"/>
      <c r="BJ59" s="14"/>
      <c r="BK59" s="110"/>
      <c r="BL59" s="111"/>
    </row>
    <row r="60" spans="2:64" ht="15.75" thickBot="1" x14ac:dyDescent="0.3">
      <c r="B60" s="192"/>
      <c r="C60" s="193"/>
      <c r="D60" s="194"/>
      <c r="E60" s="135"/>
      <c r="F60" s="140"/>
      <c r="G60" s="170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3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8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189" t="s">
        <v>4</v>
      </c>
      <c r="C61" s="190"/>
      <c r="D61" s="191"/>
      <c r="E61" s="80"/>
      <c r="F61" s="143"/>
      <c r="G61" s="143"/>
      <c r="H61" s="143"/>
      <c r="I61" s="39"/>
      <c r="J61" s="40"/>
      <c r="K61" s="169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19"/>
      <c r="BC61" s="40"/>
      <c r="BD61" s="52"/>
      <c r="BE61" s="49"/>
      <c r="BF61" s="46"/>
      <c r="BG61" s="45"/>
      <c r="BH61" s="48"/>
      <c r="BI61" s="49"/>
      <c r="BJ61" s="45"/>
      <c r="BK61" s="41"/>
      <c r="BL61" s="112"/>
    </row>
    <row r="62" spans="2:64" ht="15.75" thickBot="1" x14ac:dyDescent="0.3">
      <c r="B62" s="192"/>
      <c r="C62" s="193"/>
      <c r="D62" s="194"/>
      <c r="E62" s="74"/>
      <c r="F62" s="140"/>
      <c r="G62" s="140"/>
      <c r="H62" s="161"/>
      <c r="I62" s="29"/>
      <c r="J62" s="30"/>
      <c r="K62" s="170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8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189" t="s">
        <v>5</v>
      </c>
      <c r="C63" s="190"/>
      <c r="D63" s="191"/>
      <c r="E63" s="80"/>
      <c r="F63" s="78"/>
      <c r="G63" s="78"/>
      <c r="H63" s="79"/>
      <c r="I63" s="39"/>
      <c r="J63" s="40"/>
      <c r="K63" s="45"/>
      <c r="L63" s="169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19"/>
      <c r="BC63" s="40"/>
      <c r="BD63" s="52"/>
      <c r="BE63" s="49"/>
      <c r="BF63" s="46"/>
      <c r="BG63" s="45"/>
      <c r="BH63" s="48"/>
      <c r="BI63" s="49"/>
      <c r="BJ63" s="45"/>
      <c r="BK63" s="41"/>
      <c r="BL63" s="112"/>
    </row>
    <row r="64" spans="2:64" ht="15.75" thickBot="1" x14ac:dyDescent="0.3">
      <c r="B64" s="192"/>
      <c r="C64" s="193"/>
      <c r="D64" s="194"/>
      <c r="E64" s="74"/>
      <c r="F64" s="73"/>
      <c r="G64" s="73"/>
      <c r="H64" s="75"/>
      <c r="I64" s="29"/>
      <c r="J64" s="30"/>
      <c r="K64" s="18"/>
      <c r="L64" s="172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8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189" t="s">
        <v>6</v>
      </c>
      <c r="C65" s="190"/>
      <c r="D65" s="191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2"/>
      <c r="R65" s="149"/>
      <c r="S65" s="162"/>
      <c r="T65" s="163"/>
      <c r="U65" s="142"/>
      <c r="V65" s="149"/>
      <c r="W65" s="143"/>
      <c r="X65" s="145"/>
      <c r="Y65" s="149"/>
      <c r="Z65" s="143"/>
      <c r="AA65" s="143"/>
      <c r="AB65" s="164"/>
      <c r="AC65" s="39"/>
      <c r="AD65" s="40"/>
      <c r="AE65" s="162"/>
      <c r="AF65" s="163"/>
      <c r="AG65" s="39"/>
      <c r="AH65" s="40"/>
      <c r="AI65" s="40"/>
      <c r="AJ65" s="52"/>
      <c r="AK65" s="142"/>
      <c r="AL65" s="149"/>
      <c r="AM65" s="143"/>
      <c r="AN65" s="145"/>
      <c r="AO65" s="142"/>
      <c r="AP65" s="149"/>
      <c r="AQ65" s="143"/>
      <c r="AR65" s="145"/>
      <c r="AS65" s="142"/>
      <c r="AT65" s="143"/>
      <c r="AU65" s="143"/>
      <c r="AV65" s="168"/>
      <c r="AW65" s="39"/>
      <c r="AX65" s="40"/>
      <c r="AY65" s="37"/>
      <c r="AZ65" s="99"/>
      <c r="BA65" s="39"/>
      <c r="BB65" s="119"/>
      <c r="BC65" s="40"/>
      <c r="BD65" s="52"/>
      <c r="BE65" s="49"/>
      <c r="BF65" s="46"/>
      <c r="BG65" s="45"/>
      <c r="BH65" s="48"/>
      <c r="BI65" s="49"/>
      <c r="BJ65" s="45"/>
      <c r="BK65" s="41"/>
      <c r="BL65" s="112"/>
    </row>
    <row r="66" spans="2:64" ht="15.75" thickBot="1" x14ac:dyDescent="0.3">
      <c r="B66" s="192"/>
      <c r="C66" s="193"/>
      <c r="D66" s="194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5"/>
      <c r="R66" s="174"/>
      <c r="S66" s="140"/>
      <c r="T66" s="161"/>
      <c r="U66" s="135"/>
      <c r="V66" s="174"/>
      <c r="W66" s="140"/>
      <c r="X66" s="161"/>
      <c r="Y66" s="174"/>
      <c r="Z66" s="140"/>
      <c r="AA66" s="140"/>
      <c r="AB66" s="177"/>
      <c r="AC66" s="29"/>
      <c r="AD66" s="30"/>
      <c r="AE66" s="140"/>
      <c r="AF66" s="161"/>
      <c r="AG66" s="29"/>
      <c r="AH66" s="30"/>
      <c r="AI66" s="30"/>
      <c r="AJ66" s="31"/>
      <c r="AK66" s="135"/>
      <c r="AL66" s="174"/>
      <c r="AM66" s="140"/>
      <c r="AN66" s="161"/>
      <c r="AO66" s="135"/>
      <c r="AP66" s="174"/>
      <c r="AQ66" s="140"/>
      <c r="AR66" s="161"/>
      <c r="AS66" s="135"/>
      <c r="AT66" s="140"/>
      <c r="AU66" s="140"/>
      <c r="AV66" s="172"/>
      <c r="AW66" s="29"/>
      <c r="AX66" s="30"/>
      <c r="AY66" s="18"/>
      <c r="AZ66" s="19"/>
      <c r="BA66" s="29"/>
      <c r="BB66" s="118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189" t="s">
        <v>7</v>
      </c>
      <c r="C67" s="190"/>
      <c r="D67" s="191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7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2"/>
      <c r="AZ67" s="167"/>
      <c r="BA67" s="39"/>
      <c r="BB67" s="119"/>
      <c r="BC67" s="40"/>
      <c r="BD67" s="52"/>
      <c r="BE67" s="49"/>
      <c r="BF67" s="46"/>
      <c r="BG67" s="45"/>
      <c r="BH67" s="48"/>
      <c r="BI67" s="103"/>
      <c r="BJ67" s="45"/>
      <c r="BK67" s="41"/>
      <c r="BL67" s="112"/>
    </row>
    <row r="68" spans="2:64" ht="15.75" thickBot="1" x14ac:dyDescent="0.3">
      <c r="B68" s="192"/>
      <c r="C68" s="193"/>
      <c r="D68" s="194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3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40"/>
      <c r="AZ68" s="161"/>
      <c r="BA68" s="29"/>
      <c r="BB68" s="118"/>
      <c r="BC68" s="30"/>
      <c r="BD68" s="31"/>
      <c r="BE68" s="219"/>
      <c r="BF68" s="35"/>
      <c r="BG68" s="18"/>
      <c r="BH68" s="19"/>
      <c r="BI68" s="53"/>
      <c r="BJ68" s="18"/>
      <c r="BK68" s="30"/>
      <c r="BL68" s="31"/>
    </row>
    <row r="69" spans="2:64" x14ac:dyDescent="0.25">
      <c r="B69" s="189" t="s">
        <v>8</v>
      </c>
      <c r="C69" s="190"/>
      <c r="D69" s="191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7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19"/>
      <c r="BC69" s="40"/>
      <c r="BD69" s="52"/>
      <c r="BE69" s="142"/>
      <c r="BF69" s="166"/>
      <c r="BG69" s="45"/>
      <c r="BH69" s="48"/>
      <c r="BI69" s="103"/>
      <c r="BJ69" s="37"/>
      <c r="BK69" s="41"/>
      <c r="BL69" s="112"/>
    </row>
    <row r="70" spans="2:64" ht="15.75" thickBot="1" x14ac:dyDescent="0.3">
      <c r="B70" s="192"/>
      <c r="C70" s="193"/>
      <c r="D70" s="194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3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8"/>
      <c r="BC70" s="30"/>
      <c r="BD70" s="31"/>
      <c r="BE70" s="135"/>
      <c r="BF70" s="220"/>
      <c r="BG70" s="102"/>
      <c r="BH70" s="19"/>
      <c r="BI70" s="53"/>
      <c r="BJ70" s="18"/>
      <c r="BK70" s="30"/>
      <c r="BL70" s="31"/>
    </row>
    <row r="71" spans="2:64" x14ac:dyDescent="0.25">
      <c r="B71" s="189" t="s">
        <v>12</v>
      </c>
      <c r="C71" s="190"/>
      <c r="D71" s="191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7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19"/>
      <c r="BC71" s="40"/>
      <c r="BD71" s="52"/>
      <c r="BE71" s="49"/>
      <c r="BF71" s="46"/>
      <c r="BG71" s="143"/>
      <c r="BH71" s="145"/>
      <c r="BI71" s="142"/>
      <c r="BJ71" s="165"/>
      <c r="BK71" s="41"/>
      <c r="BL71" s="112"/>
    </row>
    <row r="72" spans="2:64" ht="15.75" thickBot="1" x14ac:dyDescent="0.3">
      <c r="B72" s="192"/>
      <c r="C72" s="193"/>
      <c r="D72" s="194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3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8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3"/>
      <c r="BI73" s="13"/>
      <c r="BJ73" s="13"/>
      <c r="BK73" s="13"/>
      <c r="BL73" s="115"/>
    </row>
    <row r="74" spans="2:64" ht="15.75" thickBot="1" x14ac:dyDescent="0.3">
      <c r="B74" s="11" t="s">
        <v>13</v>
      </c>
      <c r="C74" s="12"/>
      <c r="D74" s="12"/>
      <c r="E74" s="215" t="s">
        <v>2</v>
      </c>
      <c r="F74" s="216"/>
      <c r="G74" s="216"/>
      <c r="H74" s="64"/>
      <c r="I74" s="215" t="s">
        <v>3</v>
      </c>
      <c r="J74" s="216"/>
      <c r="K74" s="216"/>
      <c r="L74" s="65"/>
      <c r="M74" s="217" t="s">
        <v>14</v>
      </c>
      <c r="N74" s="218"/>
      <c r="O74" s="218"/>
      <c r="P74" s="66"/>
      <c r="Q74" s="212" t="s">
        <v>15</v>
      </c>
      <c r="R74" s="213"/>
      <c r="S74" s="213"/>
      <c r="T74" s="213"/>
      <c r="U74" s="67"/>
      <c r="V74" s="133"/>
      <c r="W74" s="213" t="s">
        <v>28</v>
      </c>
      <c r="X74" s="213"/>
      <c r="Y74" s="213"/>
      <c r="Z74" s="68"/>
      <c r="AA74" s="178" t="s">
        <v>63</v>
      </c>
      <c r="AB74" s="179"/>
      <c r="AC74" s="179"/>
      <c r="AD74" s="179"/>
      <c r="AE74" s="179"/>
      <c r="AF74" s="179"/>
      <c r="AG74" s="214"/>
      <c r="AH74" s="178" t="s">
        <v>65</v>
      </c>
      <c r="AI74" s="179"/>
      <c r="AJ74" s="179"/>
      <c r="AK74" s="179"/>
      <c r="AL74" s="179"/>
      <c r="AM74" s="179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4"/>
      <c r="BJ74" s="114"/>
      <c r="BK74" s="114"/>
      <c r="BL74" s="116"/>
    </row>
  </sheetData>
  <mergeCells count="63"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25:B26"/>
    <mergeCell ref="B27:B28"/>
    <mergeCell ref="B37:B38"/>
    <mergeCell ref="B29:B30"/>
    <mergeCell ref="B31:B32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AW3:AZ4"/>
    <mergeCell ref="U2:AN2"/>
    <mergeCell ref="AO2:BH2"/>
    <mergeCell ref="Y3:AB4"/>
    <mergeCell ref="AC3:AF4"/>
    <mergeCell ref="AG3:AJ4"/>
    <mergeCell ref="AK3:AN4"/>
    <mergeCell ref="BE3:BH4"/>
    <mergeCell ref="AH74:AM74"/>
    <mergeCell ref="I3:L4"/>
    <mergeCell ref="M3:P4"/>
    <mergeCell ref="Q3:T4"/>
    <mergeCell ref="E3:H4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2025-03-21T15:41:56Z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